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codeName="ThisWorkbook" defaultThemeVersion="124226"/>
  <mc:AlternateContent xmlns:mc="http://schemas.openxmlformats.org/markup-compatibility/2006">
    <mc:Choice Requires="x15">
      <x15ac:absPath xmlns:x15ac="http://schemas.microsoft.com/office/spreadsheetml/2010/11/ac" url="\\files1.ad.lake.stark.k12.oh.us\fhd\AO\carrollpat\Documents\East District\"/>
    </mc:Choice>
  </mc:AlternateContent>
  <xr:revisionPtr revIDLastSave="0" documentId="8_{8E787303-EDFE-4EF6-99E5-FB67177D26B4}" xr6:coauthVersionLast="47" xr6:coauthVersionMax="47" xr10:uidLastSave="{00000000-0000-0000-0000-000000000000}"/>
  <bookViews>
    <workbookView xWindow="-108" yWindow="-108" windowWidth="23256" windowHeight="12456" firstSheet="1" activeTab="2" xr2:uid="{E418ABD5-51D8-4AC7-B2B3-A3A4B64AC0D6}"/>
  </bookViews>
  <sheets>
    <sheet name="Lists" sheetId="15" state="hidden" r:id="rId1"/>
    <sheet name="Instructions" sheetId="14" r:id="rId2"/>
    <sheet name="Worksheet" sheetId="16" r:id="rId3"/>
  </sheets>
  <definedNames>
    <definedName name="BASEBALL">#REF!</definedName>
    <definedName name="BASKETBALL">#REF!</definedName>
    <definedName name="BB">#REF!</definedName>
    <definedName name="BK">#REF!</definedName>
    <definedName name="BOWL">#REF!</definedName>
    <definedName name="BOWLING">#REF!</definedName>
    <definedName name="CC">#REF!</definedName>
    <definedName name="CROSSCOUNTRY">#REF!</definedName>
    <definedName name="District">Table42[DISTRICT]</definedName>
    <definedName name="Division">Table44[DIVISONS]</definedName>
    <definedName name="DIVISIONS">#REF!</definedName>
    <definedName name="FH">#REF!</definedName>
    <definedName name="FIELDHOCKEY">#REF!</definedName>
    <definedName name="GENDER">Table13[GENDER]</definedName>
    <definedName name="GF">#REF!</definedName>
    <definedName name="GOLF">#REF!</definedName>
    <definedName name="GYM">#REF!</definedName>
    <definedName name="GYMNASTICS">#REF!</definedName>
    <definedName name="ICEHOCKEY">#REF!</definedName>
    <definedName name="IH">#REF!</definedName>
    <definedName name="LACROSSE">#REF!</definedName>
    <definedName name="LAX">#REF!</definedName>
    <definedName name="Level">Table43[LEVELS]</definedName>
    <definedName name="_xlnm.Print_Area" localSheetId="1">Instructions!$B$1:$K$78</definedName>
    <definedName name="_xlnm.Print_Area" localSheetId="2">Worksheet!$A$1:$O$102</definedName>
    <definedName name="SPORTS">Table1[SPORTS]</definedName>
    <definedName name="SWD">#REF!</definedName>
    <definedName name="SWIMMINGANDDIVING">#REF!</definedName>
    <definedName name="TEN">#REF!</definedName>
    <definedName name="TENNIS">#REF!</definedName>
    <definedName name="TF">#REF!</definedName>
    <definedName name="TRACKANDFIELD">#REF!</definedName>
    <definedName name="Y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1" i="16" l="1"/>
  <c r="A43" i="16" a="1"/>
  <c r="A43" i="16" s="1"/>
  <c r="G80" i="16" l="1"/>
  <c r="K80" i="16" s="1"/>
  <c r="K79" i="16"/>
  <c r="K78" i="16" l="1"/>
  <c r="K82" i="16" s="1"/>
  <c r="O90" i="16" s="1"/>
  <c r="O42" i="16"/>
  <c r="I40" i="16"/>
  <c r="G42" i="16"/>
  <c r="G68" i="16" l="1"/>
  <c r="G58" i="16" l="1"/>
  <c r="O92" i="16" l="1"/>
  <c r="O98"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<sst xmlns="http://schemas.openxmlformats.org/spreadsheetml/2006/main" count="172" uniqueCount="163">
  <si>
    <t>SPORTS</t>
  </si>
  <si>
    <t>LEVELS</t>
  </si>
  <si>
    <t>DIVISONS</t>
  </si>
  <si>
    <t>GENDER</t>
  </si>
  <si>
    <t>YES/NO</t>
  </si>
  <si>
    <t>DISTRICT</t>
  </si>
  <si>
    <t>BASEBALL</t>
  </si>
  <si>
    <t>QUALIFYING</t>
  </si>
  <si>
    <t>I (1)</t>
  </si>
  <si>
    <t>BOYS</t>
  </si>
  <si>
    <t>YES</t>
  </si>
  <si>
    <t>CENTRAL</t>
  </si>
  <si>
    <t>BASKETBALL</t>
  </si>
  <si>
    <t>SECTIONAL</t>
  </si>
  <si>
    <t>II (2)</t>
  </si>
  <si>
    <t>GIRLS</t>
  </si>
  <si>
    <t>NO</t>
  </si>
  <si>
    <t>EAST</t>
  </si>
  <si>
    <t>BOWLING</t>
  </si>
  <si>
    <t>SECTIONAL-SEMI</t>
  </si>
  <si>
    <t>III (3)</t>
  </si>
  <si>
    <t>BOTH</t>
  </si>
  <si>
    <t>NORTHEAST</t>
  </si>
  <si>
    <t>CROSS COUNTRY</t>
  </si>
  <si>
    <t>SECTIONAL-FINAL</t>
  </si>
  <si>
    <t>IV (4)</t>
  </si>
  <si>
    <t>NORTHWEST</t>
  </si>
  <si>
    <t>FIELD HOCKEY</t>
  </si>
  <si>
    <t>V (5)</t>
  </si>
  <si>
    <t>SOUTHEAST</t>
  </si>
  <si>
    <t>FOOTBALL</t>
  </si>
  <si>
    <t>DISTRICT-SEMI</t>
  </si>
  <si>
    <t>VI (6)</t>
  </si>
  <si>
    <t>SOUTHWEST</t>
  </si>
  <si>
    <t>GOLF</t>
  </si>
  <si>
    <t>DISTRICT-FINAL</t>
  </si>
  <si>
    <t>VII (7)</t>
  </si>
  <si>
    <t>GYMNASTICS</t>
  </si>
  <si>
    <t>REGIONAL</t>
  </si>
  <si>
    <t>ICE HOCKEY</t>
  </si>
  <si>
    <t>REGIONAL-QTR</t>
  </si>
  <si>
    <t>LACROSSE</t>
  </si>
  <si>
    <t>REGIONAL-SEMI</t>
  </si>
  <si>
    <t>SOCCER</t>
  </si>
  <si>
    <t>REGIONAL-FINAL</t>
  </si>
  <si>
    <t>SOFTBALL</t>
  </si>
  <si>
    <t>STATE</t>
  </si>
  <si>
    <t>SWIMMING AND DIVING</t>
  </si>
  <si>
    <t>STATE-SEMI</t>
  </si>
  <si>
    <t>TENNIS</t>
  </si>
  <si>
    <t>STATE-FINAL</t>
  </si>
  <si>
    <t>TRACK AND FIELD</t>
  </si>
  <si>
    <t>VOLLEYBALL</t>
  </si>
  <si>
    <t>INDIVIDUAL WRESTLING</t>
  </si>
  <si>
    <t>TEAM WRESTLING</t>
  </si>
  <si>
    <r>
      <rPr>
        <b/>
        <sz val="15"/>
        <rFont val="Arial"/>
        <family val="2"/>
      </rPr>
      <t xml:space="preserve">OHSAA                                                                                       </t>
    </r>
    <r>
      <rPr>
        <sz val="15"/>
        <rFont val="Arial"/>
        <family val="2"/>
      </rPr>
      <t>Tournament Reporting Instructions</t>
    </r>
  </si>
  <si>
    <r>
      <t xml:space="preserve">One composite report may be completed for all </t>
    </r>
    <r>
      <rPr>
        <b/>
        <sz val="11"/>
        <rFont val="Arial"/>
        <family val="2"/>
      </rPr>
      <t>REGIONAL</t>
    </r>
    <r>
      <rPr>
        <sz val="11"/>
        <rFont val="Arial"/>
        <family val="2"/>
      </rPr>
      <t xml:space="preserve"> matches and all </t>
    </r>
    <r>
      <rPr>
        <b/>
        <sz val="11"/>
        <rFont val="Arial"/>
        <family val="2"/>
      </rPr>
      <t>STATE</t>
    </r>
    <r>
      <rPr>
        <sz val="11"/>
        <rFont val="Arial"/>
        <family val="2"/>
      </rPr>
      <t xml:space="preserve"> matches. All other events must be on separate reports.</t>
    </r>
  </si>
  <si>
    <r>
      <t xml:space="preserve">A copy of the report must be emailed in </t>
    </r>
    <r>
      <rPr>
        <b/>
        <sz val="11"/>
        <rFont val="Arial"/>
        <family val="2"/>
      </rPr>
      <t>EXCEL</t>
    </r>
    <r>
      <rPr>
        <sz val="11"/>
        <rFont val="Arial"/>
        <family val="2"/>
      </rPr>
      <t xml:space="preserve"> format within </t>
    </r>
    <r>
      <rPr>
        <b/>
        <sz val="11"/>
        <rFont val="Arial"/>
        <family val="2"/>
      </rPr>
      <t>SEVEN</t>
    </r>
    <r>
      <rPr>
        <sz val="11"/>
        <rFont val="Arial"/>
        <family val="2"/>
      </rPr>
      <t xml:space="preserve"> (7) days of the date of your event.</t>
    </r>
  </si>
  <si>
    <t>Expenses will be paid to each site no later than the end of the week after the close of the tournament.</t>
  </si>
  <si>
    <r>
      <rPr>
        <b/>
        <u/>
        <sz val="11"/>
        <rFont val="Arial"/>
        <family val="2"/>
      </rPr>
      <t>WORKSHEET TAB:</t>
    </r>
    <r>
      <rPr>
        <sz val="11"/>
        <rFont val="Arial"/>
        <family val="2"/>
      </rPr>
      <t xml:space="preserve">  Complete all the highlighted information on the WORKSHEET tabs. SELF inputs are YELLOW; DROP LIST inputs are LIGHT BLUE.</t>
    </r>
  </si>
  <si>
    <r>
      <rPr>
        <b/>
        <u/>
        <sz val="11"/>
        <rFont val="Arial"/>
        <family val="2"/>
      </rPr>
      <t>RADIO REVENUE:</t>
    </r>
    <r>
      <rPr>
        <sz val="11"/>
        <rFont val="Arial"/>
        <family val="2"/>
      </rPr>
      <t xml:space="preserve"> For fees made payable to the site, input amount under "Fees Paid to Site". For fees made payable to OHSAA, input amount under "Fees Paid to OHSAA". For fees not yet paid, input amount under "Fees Owed to OHSAA".</t>
    </r>
  </si>
  <si>
    <r>
      <rPr>
        <b/>
        <u/>
        <sz val="11"/>
        <rFont val="Arial"/>
        <family val="2"/>
      </rPr>
      <t>PROGRAM REVENUE:</t>
    </r>
    <r>
      <rPr>
        <sz val="11"/>
        <rFont val="Arial"/>
        <family val="2"/>
      </rPr>
      <t xml:space="preserve"> In order to account for all programs, "Programs Received" should equal "Total Programs".</t>
    </r>
  </si>
  <si>
    <r>
      <t>TOURNAMENT FUNDS:</t>
    </r>
    <r>
      <rPr>
        <b/>
        <sz val="11"/>
        <rFont val="Arial"/>
        <family val="2"/>
      </rPr>
      <t xml:space="preserve">  </t>
    </r>
    <r>
      <rPr>
        <sz val="11"/>
        <rFont val="Arial"/>
        <family val="2"/>
      </rPr>
      <t xml:space="preserve">Schools need to run all tournament funds through their school treasurer using agency accounts or accounts that are monitored by the school treasurer. If the treasurer chooses </t>
    </r>
    <r>
      <rPr>
        <b/>
        <sz val="11"/>
        <rFont val="Arial"/>
        <family val="2"/>
      </rPr>
      <t>not</t>
    </r>
    <r>
      <rPr>
        <sz val="11"/>
        <rFont val="Arial"/>
        <family val="2"/>
      </rPr>
      <t xml:space="preserve"> to allow funds to run through school accounts, the school will not host the event.</t>
    </r>
  </si>
  <si>
    <r>
      <t>OHSAA 50/50 DRAW:</t>
    </r>
    <r>
      <rPr>
        <sz val="11"/>
        <rFont val="Arial"/>
        <family val="2"/>
      </rPr>
      <t xml:space="preserve"> Indicate if you held a 50/50 draw.  If you did, list the 501(c)(3) organization. OHSAA receives 25% of 50/50 ticket sales.</t>
    </r>
  </si>
  <si>
    <r>
      <rPr>
        <b/>
        <u/>
        <sz val="11"/>
        <rFont val="Arial"/>
        <family val="2"/>
      </rPr>
      <t>SCHOOL ACCOUNTS:</t>
    </r>
    <r>
      <rPr>
        <sz val="11"/>
        <rFont val="Arial"/>
        <family val="2"/>
      </rPr>
      <t xml:space="preserve">  Be sure to answer the two questions on the Final Report tab with a “YES” or “NO” response. Answer the "Type of Account" question if necessary.    </t>
    </r>
    <r>
      <rPr>
        <b/>
        <u/>
        <sz val="11"/>
        <rFont val="Arial"/>
        <family val="2"/>
      </rPr>
      <t>DO NOT</t>
    </r>
    <r>
      <rPr>
        <sz val="11"/>
        <rFont val="Arial"/>
        <family val="2"/>
      </rPr>
      <t xml:space="preserve"> leave these items blank.</t>
    </r>
  </si>
  <si>
    <r>
      <t xml:space="preserve">If a school hosts more than one contest, the OHSAA may combine all expenses onto one check; however, </t>
    </r>
    <r>
      <rPr>
        <b/>
        <sz val="11"/>
        <rFont val="Arial"/>
        <family val="2"/>
      </rPr>
      <t>you still must submit a separate report for each contest played at your site</t>
    </r>
    <r>
      <rPr>
        <sz val="11"/>
        <rFont val="Arial"/>
        <family val="2"/>
      </rPr>
      <t>.</t>
    </r>
  </si>
  <si>
    <t>PLEASE EMAIL ALL REPORTS TO:</t>
  </si>
  <si>
    <r>
      <t xml:space="preserve">For </t>
    </r>
    <r>
      <rPr>
        <b/>
        <sz val="11"/>
        <rFont val="Arial"/>
        <family val="2"/>
      </rPr>
      <t>SECTIONAL</t>
    </r>
    <r>
      <rPr>
        <sz val="11"/>
        <rFont val="Arial"/>
        <family val="2"/>
      </rPr>
      <t xml:space="preserve"> or</t>
    </r>
    <r>
      <rPr>
        <b/>
        <sz val="11"/>
        <rFont val="Arial"/>
        <family val="2"/>
      </rPr>
      <t xml:space="preserve"> DISTRICT</t>
    </r>
    <r>
      <rPr>
        <sz val="11"/>
        <rFont val="Arial"/>
        <family val="2"/>
      </rPr>
      <t xml:space="preserve"> events, emails all reports to your respective District Treasurer:</t>
    </r>
  </si>
  <si>
    <t>Central District</t>
  </si>
  <si>
    <t>jhayes@ohsaa.org</t>
  </si>
  <si>
    <t>East District</t>
  </si>
  <si>
    <t>rhall@ohsaa.org</t>
  </si>
  <si>
    <t>Northeast District</t>
  </si>
  <si>
    <t>mmcguire@ohsaa.org</t>
  </si>
  <si>
    <t>Northwest District</t>
  </si>
  <si>
    <t>bhanna@ohsaa.org</t>
  </si>
  <si>
    <t>Southeast District</t>
  </si>
  <si>
    <t>redwards@ohsaa.org</t>
  </si>
  <si>
    <t>Southwest District</t>
  </si>
  <si>
    <t>accounting@ohsaa.org</t>
  </si>
  <si>
    <r>
      <t>For</t>
    </r>
    <r>
      <rPr>
        <b/>
        <sz val="11"/>
        <rFont val="Arial"/>
        <family val="2"/>
      </rPr>
      <t xml:space="preserve"> REGIONAL</t>
    </r>
    <r>
      <rPr>
        <sz val="11"/>
        <rFont val="Arial"/>
        <family val="2"/>
      </rPr>
      <t xml:space="preserve"> or </t>
    </r>
    <r>
      <rPr>
        <b/>
        <sz val="11"/>
        <rFont val="Arial"/>
        <family val="2"/>
      </rPr>
      <t>STATE</t>
    </r>
    <r>
      <rPr>
        <sz val="11"/>
        <rFont val="Arial"/>
        <family val="2"/>
      </rPr>
      <t xml:space="preserve"> events, email all reports to the Columbus office:</t>
    </r>
  </si>
  <si>
    <t>Columbus Office</t>
  </si>
  <si>
    <t>SAVE COPIES OF ALL DOCUMENTS SENT TO THE OHSAA FOR POSSIBLE AUDITING PURPOSES.</t>
  </si>
  <si>
    <t xml:space="preserve"> </t>
  </si>
  <si>
    <t>This financial report is a true and accurate report of the financial activity of the tournament and site listed.  It has been completed according to the instructions provided by the OHSAA.  I understand that failure to complete the report completely, accurately and according to the instructions provided could result in not being provided an opportunity to host a tournament event for the OHSAA or other such penalties as may be consistent with the OHSAA Constitution and Bylaws.</t>
  </si>
  <si>
    <t xml:space="preserve">Manager's Name: </t>
  </si>
  <si>
    <t xml:space="preserve">Email Address: </t>
  </si>
  <si>
    <t xml:space="preserve">Business Phone: </t>
  </si>
  <si>
    <t xml:space="preserve">Other Phone: </t>
  </si>
  <si>
    <t>Date Report was completed:</t>
  </si>
  <si>
    <t>Both questions below must be answered with a "Yes" or "No"</t>
  </si>
  <si>
    <t xml:space="preserve">Are tournament funds being run through the school district treasury? </t>
  </si>
  <si>
    <t xml:space="preserve">If no, what type of account was used: </t>
  </si>
  <si>
    <t xml:space="preserve">Were personnel paid through school district payroll?     </t>
  </si>
  <si>
    <t>If yes, school district is responsible for reporting wages on W-2.  If no, school district is responsible for issuing 1099s. In either case, personnel not required.</t>
  </si>
  <si>
    <t>Event Details</t>
  </si>
  <si>
    <t xml:space="preserve">Sport: </t>
  </si>
  <si>
    <t xml:space="preserve">Level: </t>
  </si>
  <si>
    <t xml:space="preserve">Division: </t>
  </si>
  <si>
    <t xml:space="preserve">Gender: </t>
  </si>
  <si>
    <t xml:space="preserve">Location: </t>
  </si>
  <si>
    <t xml:space="preserve">Game Date: </t>
  </si>
  <si>
    <t xml:space="preserve">Neutral Site?: </t>
  </si>
  <si>
    <t xml:space="preserve">District: </t>
  </si>
  <si>
    <t>RADIO/TV REVENUE</t>
  </si>
  <si>
    <t>PROGRAM REVENUE</t>
  </si>
  <si>
    <t>CALL LETTERS</t>
  </si>
  <si>
    <t>FEE PAID
TO SITE</t>
  </si>
  <si>
    <t>FEE PAID TO OHSAA</t>
  </si>
  <si>
    <t>FEE OWED TO OHSAA</t>
  </si>
  <si>
    <t>Number of Programs Received</t>
  </si>
  <si>
    <t>Programs sold</t>
  </si>
  <si>
    <t>at</t>
  </si>
  <si>
    <t xml:space="preserve"> Price per program</t>
  </si>
  <si>
    <t>Programs for Media</t>
  </si>
  <si>
    <t>Programs for Teams</t>
  </si>
  <si>
    <t>Complimentary</t>
  </si>
  <si>
    <t>Unsold Programs</t>
  </si>
  <si>
    <t>Total Programs</t>
  </si>
  <si>
    <t>Total Radio/TV Revenue:</t>
  </si>
  <si>
    <t>Total Program Revenue:</t>
  </si>
  <si>
    <t>* IF YOU HOSTED A REGIONAL BASKETBALL GAME ENTER YES BELOW *</t>
  </si>
  <si>
    <t>Regional BB?</t>
  </si>
  <si>
    <t>OPERATING EXPENSES</t>
  </si>
  <si>
    <t>SERVICE EXPENSES</t>
  </si>
  <si>
    <t>Equipment &amp; materials</t>
  </si>
  <si>
    <t>Police</t>
  </si>
  <si>
    <t>Printing, tickets, passes, etc.</t>
  </si>
  <si>
    <t>Scorers and Timers</t>
  </si>
  <si>
    <t>Postage, telephone</t>
  </si>
  <si>
    <t>Ticket Sellers</t>
  </si>
  <si>
    <t>Facility rental</t>
  </si>
  <si>
    <t>Door, Gate Keeper, Ushers</t>
  </si>
  <si>
    <t>Public Address (Do not include Announcers)</t>
  </si>
  <si>
    <t>Custodians</t>
  </si>
  <si>
    <t>Officials' Travel Payment</t>
  </si>
  <si>
    <t>Arbiter</t>
  </si>
  <si>
    <t>Doctor, Trainers, and/or EMS</t>
  </si>
  <si>
    <t>Officials - Registered OHSAA Contest Fee (Game)</t>
  </si>
  <si>
    <t>Announcers</t>
  </si>
  <si>
    <t>Secretary, Typist</t>
  </si>
  <si>
    <t>Grounds Crew</t>
  </si>
  <si>
    <t>Payroll Benefits</t>
  </si>
  <si>
    <t>MISCELLANEOUS EXPENSES</t>
  </si>
  <si>
    <t>Manager's Mileage</t>
  </si>
  <si>
    <t>$0.56 per mile</t>
  </si>
  <si>
    <t>Manager's Fee</t>
  </si>
  <si>
    <t>Tickets Sold</t>
  </si>
  <si>
    <t>Price Per Ticket</t>
  </si>
  <si>
    <t>Amount</t>
  </si>
  <si>
    <t>Totals:</t>
  </si>
  <si>
    <t>Total Site Revenue:</t>
  </si>
  <si>
    <t>Total Site Expenses:</t>
  </si>
  <si>
    <r>
      <t>Net Due to / (</t>
    </r>
    <r>
      <rPr>
        <b/>
        <sz val="16"/>
        <color rgb="FFFF0000"/>
        <rFont val="Arial"/>
        <family val="2"/>
      </rPr>
      <t>from</t>
    </r>
    <r>
      <rPr>
        <b/>
        <sz val="16"/>
        <rFont val="Arial"/>
        <family val="2"/>
      </rPr>
      <t>) OHSAA:</t>
    </r>
  </si>
  <si>
    <t>For OHSAA use only</t>
  </si>
  <si>
    <t>Reviewed By:</t>
  </si>
  <si>
    <t xml:space="preserve">Date: </t>
  </si>
  <si>
    <t>Cash Sales</t>
  </si>
  <si>
    <t>Did you have cash sales?</t>
  </si>
  <si>
    <t>Tickets</t>
  </si>
  <si>
    <t xml:space="preserve">Student </t>
  </si>
  <si>
    <t>Adult</t>
  </si>
  <si>
    <r>
      <t xml:space="preserve">OHIO HIGH SCHOOL ATHLETIC ASSOCIATION
</t>
    </r>
    <r>
      <rPr>
        <sz val="16"/>
        <rFont val="Arial"/>
        <family val="2"/>
      </rPr>
      <t>EAST District     Tournament Financial Report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</si>
</sst>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8" formatCode="&quot;$&quot;#,##0.00_);[Red]\(&quot;$&quot;#,##0.00\)"/>
    <numFmt numFmtId="44" formatCode="_(&quot;$&quot;* #,##0.00_);_(&quot;$&quot;* \(#,##0.00\);_(&quot;$&quot;* &quot;-&quot;??_);_(@_)"/>
    <numFmt numFmtId="164" formatCode="&quot;$&quot;#,##0.00"/>
    <numFmt numFmtId="165" formatCode="mmmm\ d\,\ yyyy"/>
    <numFmt numFmtId="166" formatCode="[$-409]d\-mmm\-yy;@"/>
  </numFmts>
  <fonts count="35" x14ac:knownFonts="1">
    <font>
      <sz val="12"/>
      <name val="Arial"/>
    </font>
    <font>
      <sz val="12"/>
      <name val="Arial"/>
      <family val="2"/>
    </font>
    <font>
      <b/>
      <sz val="12"/>
      <name val="Arial"/>
      <family val="2"/>
    </font>
    <font>
      <b/>
      <sz val="14"/>
      <name val="Arial"/>
      <family val="2"/>
    </font>
    <font>
      <sz val="12"/>
      <name val="Arial"/>
      <family val="2"/>
    </font>
    <font>
      <sz val="14"/>
      <name val="Arial"/>
      <family val="2"/>
    </font>
    <font>
      <b/>
      <u/>
      <sz val="12"/>
      <name val="Arial"/>
      <family val="2"/>
    </font>
    <font>
      <b/>
      <sz val="22"/>
      <name val="Arial"/>
      <family val="2"/>
    </font>
    <font>
      <b/>
      <i/>
      <sz val="12"/>
      <name val="Arial"/>
      <family val="2"/>
    </font>
    <font>
      <b/>
      <sz val="11"/>
      <name val="Arial"/>
      <family val="2"/>
    </font>
    <font>
      <sz val="12"/>
      <color theme="0"/>
      <name val="Arial"/>
      <family val="2"/>
    </font>
    <font>
      <sz val="11"/>
      <name val="Arial"/>
      <family val="2"/>
    </font>
    <font>
      <b/>
      <u/>
      <sz val="11"/>
      <name val="Arial"/>
      <family val="2"/>
    </font>
    <font>
      <b/>
      <sz val="15"/>
      <name val="Arial"/>
      <family val="2"/>
    </font>
    <font>
      <sz val="15"/>
      <name val="Arial"/>
      <family val="2"/>
    </font>
    <font>
      <sz val="9"/>
      <name val="Arial"/>
      <family val="2"/>
    </font>
    <font>
      <u/>
      <sz val="12"/>
      <color theme="10"/>
      <name val="Arial"/>
      <family val="2"/>
    </font>
    <font>
      <sz val="12"/>
      <color theme="4" tint="-0.249977111117893"/>
      <name val="Arial"/>
      <family val="2"/>
    </font>
    <font>
      <sz val="12"/>
      <name val="Arial"/>
      <family val="2"/>
    </font>
    <font>
      <sz val="12"/>
      <color theme="5" tint="-0.249977111117893"/>
      <name val="Arial"/>
      <family val="2"/>
    </font>
    <font>
      <b/>
      <sz val="12"/>
      <color theme="0" tint="-0.249977111117893"/>
      <name val="Arial"/>
      <family val="2"/>
    </font>
    <font>
      <b/>
      <sz val="22"/>
      <color theme="0" tint="-0.249977111117893"/>
      <name val="Arial"/>
      <family val="2"/>
    </font>
    <font>
      <sz val="14"/>
      <color theme="0" tint="-0.249977111117893"/>
      <name val="Arial"/>
      <family val="2"/>
    </font>
    <font>
      <sz val="10"/>
      <name val="Arial"/>
      <family val="2"/>
    </font>
    <font>
      <b/>
      <sz val="20"/>
      <name val="Arial"/>
      <family val="2"/>
    </font>
    <font>
      <sz val="16"/>
      <name val="Arial"/>
      <family val="2"/>
    </font>
    <font>
      <b/>
      <sz val="16"/>
      <name val="Arial"/>
      <family val="2"/>
    </font>
    <font>
      <b/>
      <sz val="12"/>
      <color theme="7" tint="-0.249977111117893"/>
      <name val="Arial"/>
      <family val="2"/>
    </font>
    <font>
      <sz val="12"/>
      <color theme="7" tint="-0.249977111117893"/>
      <name val="Arial"/>
      <family val="2"/>
    </font>
    <font>
      <b/>
      <sz val="16"/>
      <color rgb="FFFF0000"/>
      <name val="Arial"/>
      <family val="2"/>
    </font>
    <font>
      <b/>
      <sz val="10"/>
      <name val="Arial"/>
      <family val="2"/>
    </font>
    <font>
      <sz val="9"/>
      <color rgb="FFFF0000"/>
      <name val="Arial"/>
      <family val="2"/>
    </font>
    <font>
      <b/>
      <u/>
      <sz val="10"/>
      <name val="Arial"/>
      <family val="2"/>
    </font>
    <font>
      <b/>
      <sz val="12"/>
      <color rgb="FFFF0000"/>
      <name val="Arial"/>
      <family val="2"/>
    </font>
    <font>
      <i/>
      <sz val="11"/>
      <name val="Arial"/>
      <family val="2"/>
    </font>
  </fonts>
  <fills count="11">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5" tint="0.79998168889431442"/>
        <bgColor theme="5" tint="0.79998168889431442"/>
      </patternFill>
    </fill>
    <fill>
      <patternFill patternType="solid">
        <fgColor theme="7" tint="0.79998168889431442"/>
        <bgColor theme="7" tint="0.79998168889431442"/>
      </patternFill>
    </fill>
    <fill>
      <patternFill patternType="solid">
        <fgColor rgb="FF92D050"/>
        <bgColor indexed="64"/>
      </patternFill>
    </fill>
    <fill>
      <patternFill patternType="solid">
        <fgColor theme="7" tint="0.59999389629810485"/>
        <bgColor indexed="64"/>
      </patternFill>
    </fill>
    <fill>
      <patternFill patternType="solid">
        <fgColor theme="0"/>
        <bgColor indexed="64"/>
      </patternFill>
    </fill>
  </fills>
  <borders count="19">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style="thin">
        <color theme="7"/>
      </top>
      <bottom style="thin">
        <color theme="7"/>
      </bottom>
      <diagonal/>
    </border>
    <border>
      <left/>
      <right/>
      <top/>
      <bottom style="thin">
        <color theme="7"/>
      </bottom>
      <diagonal/>
    </border>
    <border>
      <left/>
      <right/>
      <top style="thin">
        <color indexed="64"/>
      </top>
      <bottom/>
      <diagonal/>
    </border>
    <border>
      <left/>
      <right/>
      <top style="medium">
        <color indexed="64"/>
      </top>
      <bottom style="thin">
        <color indexed="64"/>
      </bottom>
      <diagonal/>
    </border>
  </borders>
  <cellStyleXfs count="5">
    <xf numFmtId="0" fontId="0" fillId="0" borderId="0"/>
    <xf numFmtId="0" fontId="4" fillId="0" borderId="0"/>
    <xf numFmtId="0" fontId="4" fillId="0" borderId="0"/>
    <xf numFmtId="0" fontId="16" fillId="0" borderId="0" applyNumberFormat="0" applyFill="0" applyBorder="0" applyAlignment="0" applyProtection="0"/>
    <xf numFmtId="44" fontId="18" fillId="0" borderId="0" applyFont="0" applyFill="0" applyBorder="0" applyAlignment="0" applyProtection="0"/>
  </cellStyleXfs>
  <cellXfs count="206">
    <xf numFmtId="0" fontId="0" fillId="0" borderId="0" xfId="0"/>
    <xf numFmtId="0" fontId="1" fillId="0" borderId="0" xfId="0" applyFont="1"/>
    <xf numFmtId="164" fontId="1" fillId="0" borderId="0" xfId="0" applyNumberFormat="1" applyFont="1"/>
    <xf numFmtId="7" fontId="5" fillId="0" borderId="0" xfId="1" applyNumberFormat="1" applyFont="1"/>
    <xf numFmtId="0" fontId="1" fillId="0" borderId="0" xfId="0" applyFont="1" applyAlignment="1">
      <alignment vertical="center" wrapText="1"/>
    </xf>
    <xf numFmtId="0" fontId="1" fillId="0" borderId="0" xfId="1" applyFont="1" applyAlignment="1">
      <alignment horizontal="right"/>
    </xf>
    <xf numFmtId="0" fontId="10" fillId="0" borderId="0" xfId="0" applyFont="1"/>
    <xf numFmtId="0" fontId="7" fillId="0" borderId="0" xfId="0" applyFont="1" applyAlignment="1">
      <alignment vertical="center" wrapText="1"/>
    </xf>
    <xf numFmtId="7" fontId="0" fillId="2" borderId="3" xfId="0" applyNumberFormat="1" applyFill="1" applyBorder="1" applyProtection="1">
      <protection locked="0"/>
    </xf>
    <xf numFmtId="7" fontId="0" fillId="2" borderId="3" xfId="4" applyNumberFormat="1" applyFont="1" applyFill="1" applyBorder="1" applyProtection="1">
      <protection locked="0"/>
    </xf>
    <xf numFmtId="0" fontId="5" fillId="0" borderId="0" xfId="0" applyFont="1"/>
    <xf numFmtId="0" fontId="7" fillId="0" borderId="0" xfId="0" applyFont="1" applyAlignment="1">
      <alignment vertical="center"/>
    </xf>
    <xf numFmtId="0" fontId="15" fillId="0" borderId="0" xfId="0" applyFont="1"/>
    <xf numFmtId="164" fontId="0" fillId="2" borderId="3" xfId="0" applyNumberFormat="1" applyFill="1" applyBorder="1" applyProtection="1">
      <protection locked="0"/>
    </xf>
    <xf numFmtId="0" fontId="16" fillId="0" borderId="0" xfId="3" applyAlignment="1" applyProtection="1">
      <alignment vertical="top"/>
    </xf>
    <xf numFmtId="7" fontId="2" fillId="0" borderId="6" xfId="0" applyNumberFormat="1" applyFont="1" applyBorder="1"/>
    <xf numFmtId="44" fontId="0" fillId="0" borderId="0" xfId="0" applyNumberFormat="1"/>
    <xf numFmtId="164" fontId="2" fillId="0" borderId="6" xfId="0" applyNumberFormat="1" applyFont="1" applyBorder="1"/>
    <xf numFmtId="164" fontId="0" fillId="0" borderId="0" xfId="0" applyNumberFormat="1"/>
    <xf numFmtId="7" fontId="0" fillId="0" borderId="3" xfId="4" applyNumberFormat="1" applyFont="1" applyFill="1" applyBorder="1" applyAlignment="1" applyProtection="1">
      <alignment horizontal="center"/>
    </xf>
    <xf numFmtId="0" fontId="19" fillId="6" borderId="0" xfId="0" applyFont="1" applyFill="1"/>
    <xf numFmtId="0" fontId="20" fillId="0" borderId="0" xfId="0" applyFont="1" applyAlignment="1">
      <alignment horizontal="right"/>
    </xf>
    <xf numFmtId="0" fontId="21" fillId="0" borderId="0" xfId="0" applyFont="1" applyAlignment="1">
      <alignment vertical="center" wrapText="1"/>
    </xf>
    <xf numFmtId="7" fontId="1" fillId="0" borderId="0" xfId="1" applyNumberFormat="1" applyFont="1" applyAlignment="1">
      <alignment horizontal="right"/>
    </xf>
    <xf numFmtId="0" fontId="5" fillId="4" borderId="1" xfId="1" applyFont="1" applyFill="1" applyBorder="1" applyAlignment="1" applyProtection="1">
      <alignment horizontal="center"/>
      <protection locked="0"/>
    </xf>
    <xf numFmtId="166" fontId="5" fillId="0" borderId="0" xfId="1" applyNumberFormat="1" applyFont="1" applyAlignment="1">
      <alignment horizontal="center"/>
    </xf>
    <xf numFmtId="166" fontId="22" fillId="0" borderId="0" xfId="1" applyNumberFormat="1" applyFont="1" applyAlignment="1">
      <alignment horizontal="center"/>
    </xf>
    <xf numFmtId="165" fontId="2" fillId="0" borderId="0" xfId="0" applyNumberFormat="1" applyFont="1" applyAlignment="1">
      <alignment horizontal="center"/>
    </xf>
    <xf numFmtId="7" fontId="0" fillId="2" borderId="1" xfId="0" applyNumberFormat="1" applyFill="1" applyBorder="1" applyProtection="1">
      <protection locked="0"/>
    </xf>
    <xf numFmtId="7" fontId="0" fillId="2" borderId="1" xfId="4" applyNumberFormat="1" applyFont="1" applyFill="1" applyBorder="1" applyProtection="1">
      <protection locked="0"/>
    </xf>
    <xf numFmtId="164" fontId="2" fillId="0" borderId="0" xfId="0" applyNumberFormat="1" applyFont="1"/>
    <xf numFmtId="0" fontId="2" fillId="0" borderId="0" xfId="0" applyFont="1" applyAlignment="1">
      <alignment vertical="center"/>
    </xf>
    <xf numFmtId="164" fontId="3" fillId="0" borderId="0" xfId="0" applyNumberFormat="1" applyFont="1" applyAlignment="1">
      <alignment vertical="center"/>
    </xf>
    <xf numFmtId="164" fontId="0" fillId="0" borderId="1" xfId="0" applyNumberFormat="1" applyBorder="1"/>
    <xf numFmtId="0" fontId="26" fillId="0" borderId="0" xfId="0" applyFont="1" applyAlignment="1">
      <alignment horizontal="left" vertical="center"/>
    </xf>
    <xf numFmtId="0" fontId="17" fillId="0" borderId="0" xfId="0" applyFont="1"/>
    <xf numFmtId="0" fontId="27" fillId="0" borderId="15" xfId="0" applyFont="1" applyBorder="1"/>
    <xf numFmtId="0" fontId="28" fillId="7" borderId="0" xfId="0" applyFont="1" applyFill="1"/>
    <xf numFmtId="0" fontId="28" fillId="0" borderId="16" xfId="0" applyFont="1" applyBorder="1"/>
    <xf numFmtId="0" fontId="25" fillId="0" borderId="0" xfId="0" applyFont="1"/>
    <xf numFmtId="164" fontId="26" fillId="0" borderId="0" xfId="0" applyNumberFormat="1" applyFont="1"/>
    <xf numFmtId="0" fontId="26" fillId="0" borderId="0" xfId="0" applyFont="1" applyAlignment="1">
      <alignment horizontal="right"/>
    </xf>
    <xf numFmtId="8" fontId="25" fillId="0" borderId="14" xfId="0" applyNumberFormat="1" applyFont="1" applyBorder="1"/>
    <xf numFmtId="0" fontId="23" fillId="0" borderId="0" xfId="0" applyFont="1" applyAlignment="1">
      <alignment horizontal="left"/>
    </xf>
    <xf numFmtId="0" fontId="23" fillId="0" borderId="0" xfId="0" applyFont="1"/>
    <xf numFmtId="0" fontId="11" fillId="2" borderId="1" xfId="0" applyFont="1" applyFill="1" applyBorder="1" applyProtection="1">
      <protection locked="0"/>
    </xf>
    <xf numFmtId="0" fontId="2" fillId="0" borderId="0" xfId="0" applyFont="1" applyAlignment="1">
      <alignment horizontal="right"/>
    </xf>
    <xf numFmtId="0" fontId="0" fillId="0" borderId="0" xfId="0" applyAlignment="1">
      <alignment vertical="top"/>
    </xf>
    <xf numFmtId="0" fontId="11" fillId="0" borderId="0" xfId="0" applyFont="1" applyAlignment="1">
      <alignment vertical="top"/>
    </xf>
    <xf numFmtId="0" fontId="1" fillId="0" borderId="0" xfId="0" applyFont="1" applyAlignment="1">
      <alignment horizontal="center" vertical="center" wrapText="1"/>
    </xf>
    <xf numFmtId="0" fontId="1" fillId="0" borderId="0" xfId="0" applyFont="1" applyAlignment="1">
      <alignment horizontal="center" vertical="top" wrapText="1"/>
    </xf>
    <xf numFmtId="0" fontId="2" fillId="0" borderId="0" xfId="0" quotePrefix="1" applyFont="1" applyAlignment="1">
      <alignment horizontal="right" vertical="top"/>
    </xf>
    <xf numFmtId="0" fontId="2" fillId="0" borderId="0" xfId="0" applyFont="1" applyAlignment="1">
      <alignment vertical="top"/>
    </xf>
    <xf numFmtId="0" fontId="2" fillId="0" borderId="0" xfId="0" applyFont="1" applyAlignment="1">
      <alignment horizontal="right" vertical="top"/>
    </xf>
    <xf numFmtId="0" fontId="11" fillId="0" borderId="0" xfId="0" applyFont="1" applyAlignment="1">
      <alignment horizontal="left" wrapText="1"/>
    </xf>
    <xf numFmtId="0" fontId="1" fillId="0" borderId="0" xfId="0" applyFont="1" applyAlignment="1">
      <alignment horizontal="left" wrapText="1"/>
    </xf>
    <xf numFmtId="0" fontId="9"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right" vertical="top"/>
    </xf>
    <xf numFmtId="0" fontId="11" fillId="0" borderId="0" xfId="0" applyFont="1"/>
    <xf numFmtId="0" fontId="6" fillId="0" borderId="0" xfId="0" applyFont="1" applyAlignment="1">
      <alignment vertical="top"/>
    </xf>
    <xf numFmtId="0" fontId="0" fillId="0" borderId="0" xfId="0" applyAlignment="1">
      <alignment wrapText="1"/>
    </xf>
    <xf numFmtId="14" fontId="0" fillId="0" borderId="0" xfId="0" applyNumberFormat="1"/>
    <xf numFmtId="0" fontId="11" fillId="0" borderId="0" xfId="1" applyFont="1" applyAlignment="1">
      <alignment horizontal="left" wrapText="1"/>
    </xf>
    <xf numFmtId="0" fontId="11" fillId="0" borderId="0" xfId="0" applyFont="1" applyAlignment="1">
      <alignment horizontal="right"/>
    </xf>
    <xf numFmtId="0" fontId="11" fillId="2" borderId="1" xfId="0" applyFont="1" applyFill="1" applyBorder="1" applyAlignment="1" applyProtection="1">
      <alignment horizontal="center"/>
      <protection locked="0"/>
    </xf>
    <xf numFmtId="164" fontId="11" fillId="2" borderId="1" xfId="0" applyNumberFormat="1" applyFont="1" applyFill="1" applyBorder="1" applyAlignment="1" applyProtection="1">
      <alignment horizontal="center"/>
      <protection locked="0"/>
    </xf>
    <xf numFmtId="164" fontId="23" fillId="0" borderId="0" xfId="0" applyNumberFormat="1" applyFont="1"/>
    <xf numFmtId="1" fontId="11" fillId="0" borderId="3" xfId="0" applyNumberFormat="1" applyFont="1" applyBorder="1"/>
    <xf numFmtId="0" fontId="1" fillId="0" borderId="0" xfId="0" applyFont="1" applyAlignment="1">
      <alignment horizontal="right"/>
    </xf>
    <xf numFmtId="8" fontId="1" fillId="0" borderId="1" xfId="0" applyNumberFormat="1" applyFont="1" applyBorder="1"/>
    <xf numFmtId="7" fontId="1" fillId="0" borderId="1" xfId="0" applyNumberFormat="1" applyFont="1" applyBorder="1"/>
    <xf numFmtId="0" fontId="3" fillId="0" borderId="0" xfId="0" applyFont="1" applyAlignment="1">
      <alignment horizontal="right" vertical="center"/>
    </xf>
    <xf numFmtId="1" fontId="1" fillId="0" borderId="0" xfId="0" applyNumberFormat="1" applyFont="1"/>
    <xf numFmtId="7" fontId="1" fillId="0" borderId="0" xfId="0" applyNumberFormat="1" applyFont="1"/>
    <xf numFmtId="0" fontId="3" fillId="0" borderId="0" xfId="0" applyFont="1"/>
    <xf numFmtId="0" fontId="5" fillId="0" borderId="0" xfId="0" applyFont="1" applyAlignment="1">
      <alignment horizontal="center"/>
    </xf>
    <xf numFmtId="7" fontId="2" fillId="0" borderId="1" xfId="0" applyNumberFormat="1" applyFont="1" applyBorder="1" applyAlignment="1">
      <alignment horizontal="right"/>
    </xf>
    <xf numFmtId="7" fontId="2" fillId="0" borderId="0" xfId="0" applyNumberFormat="1" applyFont="1" applyAlignment="1">
      <alignment horizontal="center"/>
    </xf>
    <xf numFmtId="164" fontId="0" fillId="2" borderId="1" xfId="4" applyNumberFormat="1" applyFont="1" applyFill="1" applyBorder="1" applyProtection="1">
      <protection locked="0"/>
    </xf>
    <xf numFmtId="164" fontId="31" fillId="0" borderId="0" xfId="0" applyNumberFormat="1" applyFont="1"/>
    <xf numFmtId="1" fontId="1" fillId="2" borderId="3" xfId="0" applyNumberFormat="1" applyFont="1" applyFill="1" applyBorder="1" applyProtection="1">
      <protection locked="0"/>
    </xf>
    <xf numFmtId="1" fontId="1" fillId="2" borderId="1" xfId="0" applyNumberFormat="1" applyFont="1" applyFill="1" applyBorder="1" applyProtection="1">
      <protection locked="0"/>
    </xf>
    <xf numFmtId="0" fontId="3" fillId="4" borderId="1" xfId="1" applyFont="1" applyFill="1" applyBorder="1" applyAlignment="1" applyProtection="1">
      <alignment horizontal="center"/>
      <protection locked="0"/>
    </xf>
    <xf numFmtId="165" fontId="3" fillId="0" borderId="0" xfId="0" applyNumberFormat="1" applyFont="1" applyAlignment="1">
      <alignment horizontal="center"/>
    </xf>
    <xf numFmtId="0" fontId="1" fillId="0" borderId="0" xfId="1" applyFont="1"/>
    <xf numFmtId="0" fontId="8" fillId="0" borderId="0" xfId="0" applyFont="1" applyAlignment="1">
      <alignment horizontal="center"/>
    </xf>
    <xf numFmtId="164" fontId="1" fillId="0" borderId="0" xfId="0" applyNumberFormat="1" applyFont="1" applyAlignment="1">
      <alignment horizontal="left"/>
    </xf>
    <xf numFmtId="165" fontId="3" fillId="0" borderId="0" xfId="0" applyNumberFormat="1" applyFont="1"/>
    <xf numFmtId="0" fontId="23" fillId="0" borderId="2" xfId="0" applyFont="1" applyBorder="1" applyAlignment="1">
      <alignment horizontal="center"/>
    </xf>
    <xf numFmtId="0" fontId="23" fillId="0" borderId="2" xfId="0" applyFont="1" applyBorder="1"/>
    <xf numFmtId="44" fontId="23" fillId="0" borderId="2" xfId="0" applyNumberFormat="1" applyFont="1" applyBorder="1" applyAlignment="1">
      <alignment horizontal="center"/>
    </xf>
    <xf numFmtId="0" fontId="5" fillId="0" borderId="0" xfId="0" applyFont="1" applyAlignment="1">
      <alignment horizontal="right"/>
    </xf>
    <xf numFmtId="0" fontId="11" fillId="0" borderId="18" xfId="0" applyFont="1" applyBorder="1" applyAlignment="1">
      <alignment horizontal="center"/>
    </xf>
    <xf numFmtId="164" fontId="11" fillId="0" borderId="1" xfId="0" applyNumberFormat="1" applyFont="1" applyBorder="1" applyAlignment="1">
      <alignment horizontal="center"/>
    </xf>
    <xf numFmtId="0" fontId="11" fillId="0" borderId="1" xfId="0" applyFont="1" applyBorder="1" applyAlignment="1">
      <alignment horizontal="center"/>
    </xf>
    <xf numFmtId="0" fontId="15" fillId="0" borderId="0" xfId="0" applyFont="1" applyAlignment="1">
      <alignment horizontal="center"/>
    </xf>
    <xf numFmtId="164" fontId="11" fillId="0" borderId="3" xfId="0" applyNumberFormat="1" applyFont="1" applyBorder="1" applyAlignment="1">
      <alignment horizontal="center"/>
    </xf>
    <xf numFmtId="0" fontId="23" fillId="0" borderId="0" xfId="0" applyFont="1" applyAlignment="1">
      <alignment horizontal="right"/>
    </xf>
    <xf numFmtId="0" fontId="32" fillId="0" borderId="0" xfId="0" applyFont="1"/>
    <xf numFmtId="0" fontId="11" fillId="0" borderId="0" xfId="0" applyFont="1" applyAlignment="1">
      <alignment horizontal="center"/>
    </xf>
    <xf numFmtId="9" fontId="23" fillId="0" borderId="0" xfId="0" applyNumberFormat="1" applyFont="1"/>
    <xf numFmtId="0" fontId="30" fillId="0" borderId="0" xfId="0" applyFont="1"/>
    <xf numFmtId="0" fontId="1" fillId="4" borderId="1" xfId="1" applyFont="1" applyFill="1" applyBorder="1" applyAlignment="1" applyProtection="1">
      <alignment horizontal="center"/>
      <protection locked="0"/>
    </xf>
    <xf numFmtId="0" fontId="26" fillId="0" borderId="0" xfId="0" applyFont="1" applyAlignment="1">
      <alignment vertical="center" wrapText="1"/>
    </xf>
    <xf numFmtId="0" fontId="11" fillId="0" borderId="0" xfId="0" applyFont="1" applyAlignment="1">
      <alignment horizontal="left" vertical="top"/>
    </xf>
    <xf numFmtId="0" fontId="33" fillId="0" borderId="0" xfId="0" applyFont="1"/>
    <xf numFmtId="164" fontId="34" fillId="0" borderId="0" xfId="0" applyNumberFormat="1" applyFont="1"/>
    <xf numFmtId="7" fontId="2" fillId="0" borderId="0" xfId="0" applyNumberFormat="1" applyFont="1" applyAlignment="1">
      <alignment horizontal="right"/>
    </xf>
    <xf numFmtId="0" fontId="1" fillId="2" borderId="0" xfId="0" applyFont="1" applyFill="1" applyProtection="1">
      <protection locked="0"/>
    </xf>
    <xf numFmtId="0" fontId="12" fillId="0" borderId="0" xfId="0" applyFont="1" applyAlignment="1">
      <alignment vertical="top" wrapText="1"/>
    </xf>
    <xf numFmtId="0" fontId="11" fillId="0" borderId="0" xfId="0" applyFont="1" applyAlignment="1">
      <alignment vertical="top" wrapText="1"/>
    </xf>
    <xf numFmtId="0" fontId="11" fillId="0" borderId="18" xfId="0" applyFont="1" applyBorder="1" applyAlignment="1" applyProtection="1">
      <alignment horizontal="right"/>
      <protection locked="0"/>
    </xf>
    <xf numFmtId="0" fontId="11" fillId="0" borderId="1" xfId="0" applyFont="1" applyBorder="1" applyProtection="1">
      <protection locked="0"/>
    </xf>
    <xf numFmtId="0" fontId="11" fillId="0" borderId="1" xfId="0" applyFont="1" applyBorder="1" applyAlignment="1" applyProtection="1">
      <alignment horizontal="right"/>
      <protection locked="0"/>
    </xf>
    <xf numFmtId="0" fontId="11" fillId="0" borderId="3" xfId="0" applyFont="1" applyBorder="1" applyProtection="1">
      <protection locked="0"/>
    </xf>
    <xf numFmtId="0" fontId="23" fillId="0" borderId="18" xfId="0" applyFont="1" applyBorder="1" applyAlignment="1" applyProtection="1">
      <alignment horizontal="center"/>
      <protection locked="0"/>
    </xf>
    <xf numFmtId="0" fontId="23" fillId="0" borderId="1" xfId="0" applyFont="1" applyBorder="1" applyAlignment="1" applyProtection="1">
      <alignment horizontal="center"/>
      <protection locked="0"/>
    </xf>
    <xf numFmtId="0" fontId="23" fillId="0" borderId="3" xfId="0" applyFont="1" applyBorder="1" applyAlignment="1" applyProtection="1">
      <alignment horizontal="center"/>
      <protection locked="0"/>
    </xf>
    <xf numFmtId="0" fontId="5" fillId="0" borderId="7" xfId="0" applyFont="1" applyBorder="1" applyAlignment="1">
      <alignment horizontal="right"/>
    </xf>
    <xf numFmtId="0" fontId="23" fillId="0" borderId="1" xfId="0" applyFont="1" applyBorder="1"/>
    <xf numFmtId="164" fontId="11" fillId="10" borderId="18" xfId="0" applyNumberFormat="1" applyFont="1" applyFill="1" applyBorder="1" applyAlignment="1" applyProtection="1">
      <alignment horizontal="center"/>
      <protection locked="0"/>
    </xf>
    <xf numFmtId="164" fontId="11" fillId="10" borderId="3" xfId="0" applyNumberFormat="1" applyFont="1" applyFill="1" applyBorder="1" applyAlignment="1" applyProtection="1">
      <alignment horizontal="center"/>
      <protection locked="0"/>
    </xf>
    <xf numFmtId="164" fontId="11" fillId="10" borderId="1" xfId="0" applyNumberFormat="1" applyFont="1" applyFill="1" applyBorder="1" applyAlignment="1" applyProtection="1">
      <alignment horizontal="center"/>
      <protection locked="0"/>
    </xf>
    <xf numFmtId="164" fontId="11" fillId="0" borderId="0" xfId="0" applyNumberFormat="1" applyFont="1" applyAlignment="1">
      <alignment horizontal="center"/>
    </xf>
    <xf numFmtId="8" fontId="1" fillId="0" borderId="0" xfId="0" applyNumberFormat="1" applyFont="1"/>
    <xf numFmtId="0" fontId="9" fillId="0" borderId="0" xfId="0" applyFont="1" applyAlignment="1">
      <alignment horizontal="left" vertical="top" wrapText="1"/>
    </xf>
    <xf numFmtId="0" fontId="11" fillId="0" borderId="0" xfId="0" applyFont="1" applyAlignment="1">
      <alignment horizontal="left" vertical="top" wrapText="1"/>
    </xf>
    <xf numFmtId="0" fontId="13"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0" xfId="0" applyFont="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applyAlignment="1">
      <alignment horizontal="left" vertical="top" wrapText="1"/>
    </xf>
    <xf numFmtId="0" fontId="12" fillId="0" borderId="0" xfId="0" applyFont="1" applyAlignment="1">
      <alignment vertical="top" wrapText="1"/>
    </xf>
    <xf numFmtId="0" fontId="11" fillId="0" borderId="0" xfId="0" applyFont="1" applyAlignment="1">
      <alignment vertical="top" wrapText="1"/>
    </xf>
    <xf numFmtId="0" fontId="0" fillId="0" borderId="0" xfId="0" applyAlignment="1">
      <alignment vertical="top" wrapText="1"/>
    </xf>
    <xf numFmtId="0" fontId="12" fillId="0" borderId="0" xfId="0" applyFont="1" applyAlignment="1">
      <alignment horizontal="left" vertical="top" wrapText="1"/>
    </xf>
    <xf numFmtId="0" fontId="1" fillId="10" borderId="1" xfId="0" applyFont="1" applyFill="1" applyBorder="1" applyAlignment="1" applyProtection="1">
      <alignment horizontal="center"/>
      <protection locked="0"/>
    </xf>
    <xf numFmtId="0" fontId="15" fillId="2" borderId="3" xfId="0" applyFont="1" applyFill="1" applyBorder="1" applyProtection="1">
      <protection locked="0"/>
    </xf>
    <xf numFmtId="0" fontId="15" fillId="0" borderId="0" xfId="0" applyFont="1"/>
    <xf numFmtId="0" fontId="15" fillId="2" borderId="1" xfId="0" applyFont="1" applyFill="1" applyBorder="1" applyProtection="1">
      <protection locked="0"/>
    </xf>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5" xfId="0" applyFont="1" applyFill="1" applyBorder="1" applyAlignment="1">
      <alignment horizontal="center"/>
    </xf>
    <xf numFmtId="0" fontId="2" fillId="0" borderId="0" xfId="0" applyFont="1" applyAlignment="1">
      <alignment horizontal="right"/>
    </xf>
    <xf numFmtId="0" fontId="5" fillId="2" borderId="1" xfId="0" applyFont="1" applyFill="1" applyBorder="1" applyAlignment="1" applyProtection="1">
      <alignment horizontal="center"/>
      <protection locked="0"/>
    </xf>
    <xf numFmtId="0" fontId="2" fillId="0" borderId="0" xfId="1" applyFont="1" applyAlignment="1">
      <alignment horizontal="right"/>
    </xf>
    <xf numFmtId="166" fontId="5" fillId="2" borderId="1" xfId="1" applyNumberFormat="1" applyFont="1" applyFill="1" applyBorder="1" applyAlignment="1" applyProtection="1">
      <alignment horizontal="center"/>
      <protection locked="0"/>
    </xf>
    <xf numFmtId="0" fontId="8" fillId="5" borderId="4" xfId="0" applyFont="1" applyFill="1" applyBorder="1" applyAlignment="1">
      <alignment horizontal="center"/>
    </xf>
    <xf numFmtId="0" fontId="8" fillId="5" borderId="3" xfId="0" applyFont="1" applyFill="1" applyBorder="1" applyAlignment="1">
      <alignment horizontal="center"/>
    </xf>
    <xf numFmtId="0" fontId="8" fillId="5" borderId="5" xfId="0" applyFont="1" applyFill="1" applyBorder="1" applyAlignment="1">
      <alignment horizontal="center"/>
    </xf>
    <xf numFmtId="44" fontId="3" fillId="3" borderId="4" xfId="0" applyNumberFormat="1" applyFont="1" applyFill="1" applyBorder="1" applyAlignment="1">
      <alignment horizontal="center"/>
    </xf>
    <xf numFmtId="44" fontId="3" fillId="3" borderId="3" xfId="0" applyNumberFormat="1" applyFont="1" applyFill="1" applyBorder="1" applyAlignment="1">
      <alignment horizontal="center"/>
    </xf>
    <xf numFmtId="44" fontId="3" fillId="3" borderId="5" xfId="0" applyNumberFormat="1" applyFont="1" applyFill="1" applyBorder="1" applyAlignment="1">
      <alignment horizontal="center"/>
    </xf>
    <xf numFmtId="165" fontId="5" fillId="2" borderId="1" xfId="0" applyNumberFormat="1" applyFont="1" applyFill="1" applyBorder="1" applyAlignment="1" applyProtection="1">
      <alignment horizontal="center"/>
      <protection locked="0"/>
    </xf>
    <xf numFmtId="165" fontId="3" fillId="2" borderId="1" xfId="0" applyNumberFormat="1" applyFont="1" applyFill="1" applyBorder="1" applyAlignment="1" applyProtection="1">
      <alignment horizontal="center"/>
      <protection locked="0"/>
    </xf>
    <xf numFmtId="0" fontId="3" fillId="8" borderId="4" xfId="0" applyFont="1" applyFill="1" applyBorder="1" applyAlignment="1">
      <alignment horizontal="center"/>
    </xf>
    <xf numFmtId="0" fontId="3" fillId="8" borderId="3" xfId="0" applyFont="1" applyFill="1" applyBorder="1" applyAlignment="1">
      <alignment horizontal="center"/>
    </xf>
    <xf numFmtId="0" fontId="3" fillId="8" borderId="5" xfId="0" applyFont="1" applyFill="1" applyBorder="1" applyAlignment="1">
      <alignment horizontal="center"/>
    </xf>
    <xf numFmtId="0" fontId="30" fillId="0" borderId="17"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wrapText="1"/>
    </xf>
    <xf numFmtId="0" fontId="30" fillId="0" borderId="0" xfId="0" applyFont="1" applyAlignment="1">
      <alignment horizontal="center" vertical="center" wrapText="1"/>
    </xf>
    <xf numFmtId="0" fontId="11" fillId="0" borderId="0" xfId="1" applyFont="1" applyAlignment="1">
      <alignment horizontal="left" vertical="top" wrapText="1"/>
    </xf>
    <xf numFmtId="0" fontId="2" fillId="0" borderId="1" xfId="1" applyFont="1" applyBorder="1" applyAlignment="1">
      <alignment horizontal="left"/>
    </xf>
    <xf numFmtId="0" fontId="23" fillId="0" borderId="0" xfId="1" applyFont="1" applyAlignment="1">
      <alignment horizontal="center"/>
    </xf>
    <xf numFmtId="0" fontId="11" fillId="0" borderId="0" xfId="1" applyFont="1" applyAlignment="1">
      <alignment horizontal="right"/>
    </xf>
    <xf numFmtId="0" fontId="11" fillId="0" borderId="0" xfId="1" applyFont="1" applyAlignment="1">
      <alignment horizontal="left"/>
    </xf>
    <xf numFmtId="0" fontId="11" fillId="0" borderId="0" xfId="0" applyFont="1" applyAlignment="1">
      <alignment horizontal="left"/>
    </xf>
    <xf numFmtId="0" fontId="0" fillId="0" borderId="1" xfId="0" applyBorder="1" applyAlignment="1">
      <alignment horizontal="center"/>
    </xf>
    <xf numFmtId="0" fontId="15" fillId="2" borderId="3" xfId="0" applyFont="1" applyFill="1" applyBorder="1" applyAlignment="1" applyProtection="1">
      <alignment horizontal="left"/>
      <protection locked="0"/>
    </xf>
    <xf numFmtId="0" fontId="1" fillId="0" borderId="1" xfId="1" applyFont="1" applyBorder="1" applyAlignment="1">
      <alignment horizontal="center"/>
    </xf>
    <xf numFmtId="0" fontId="8" fillId="4" borderId="4" xfId="0" applyFont="1" applyFill="1" applyBorder="1" applyAlignment="1">
      <alignment horizontal="center"/>
    </xf>
    <xf numFmtId="0" fontId="8" fillId="4" borderId="3" xfId="0" applyFont="1" applyFill="1" applyBorder="1" applyAlignment="1">
      <alignment horizontal="center"/>
    </xf>
    <xf numFmtId="0" fontId="8" fillId="4" borderId="5" xfId="0" applyFont="1" applyFill="1" applyBorder="1" applyAlignment="1">
      <alignment horizontal="center"/>
    </xf>
    <xf numFmtId="0" fontId="2" fillId="9" borderId="4" xfId="0" applyFont="1" applyFill="1" applyBorder="1" applyAlignment="1">
      <alignment horizontal="center"/>
    </xf>
    <xf numFmtId="0" fontId="2" fillId="9" borderId="3" xfId="0" applyFont="1" applyFill="1" applyBorder="1" applyAlignment="1">
      <alignment horizontal="center"/>
    </xf>
    <xf numFmtId="0" fontId="2" fillId="9" borderId="5" xfId="0" applyFont="1" applyFill="1" applyBorder="1" applyAlignment="1">
      <alignment horizontal="center"/>
    </xf>
    <xf numFmtId="0" fontId="1" fillId="0" borderId="0" xfId="0" applyFont="1"/>
    <xf numFmtId="0" fontId="1" fillId="0" borderId="0" xfId="0" applyFont="1" applyAlignment="1">
      <alignment horizontal="left"/>
    </xf>
    <xf numFmtId="0" fontId="3" fillId="4" borderId="1" xfId="0" applyFont="1" applyFill="1" applyBorder="1" applyAlignment="1" applyProtection="1">
      <alignment horizontal="center"/>
      <protection locked="0"/>
    </xf>
    <xf numFmtId="0" fontId="24"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13" xfId="0" applyFont="1" applyBorder="1" applyAlignment="1">
      <alignment horizontal="center" vertical="center" wrapText="1"/>
    </xf>
    <xf numFmtId="0" fontId="9" fillId="0" borderId="9" xfId="0" applyFont="1" applyBorder="1" applyAlignment="1">
      <alignment horizontal="left" wrapText="1"/>
    </xf>
    <xf numFmtId="0" fontId="9" fillId="0" borderId="7" xfId="0" applyFont="1" applyBorder="1" applyAlignment="1">
      <alignment horizontal="left" wrapText="1"/>
    </xf>
    <xf numFmtId="0" fontId="9" fillId="0" borderId="8" xfId="0" applyFont="1" applyBorder="1" applyAlignment="1">
      <alignment horizontal="left" wrapText="1"/>
    </xf>
    <xf numFmtId="0" fontId="9" fillId="0" borderId="10" xfId="0" applyFont="1" applyBorder="1" applyAlignment="1">
      <alignment horizontal="left" wrapText="1"/>
    </xf>
    <xf numFmtId="0" fontId="9" fillId="0" borderId="0" xfId="0" applyFont="1" applyAlignment="1">
      <alignment horizontal="left" wrapText="1"/>
    </xf>
    <xf numFmtId="0" fontId="9" fillId="0" borderId="11" xfId="0" applyFont="1" applyBorder="1" applyAlignment="1">
      <alignment horizontal="left" wrapText="1"/>
    </xf>
    <xf numFmtId="0" fontId="9" fillId="0" borderId="12" xfId="0" applyFont="1" applyBorder="1" applyAlignment="1">
      <alignment horizontal="left" wrapText="1"/>
    </xf>
    <xf numFmtId="0" fontId="9" fillId="0" borderId="2" xfId="0" applyFont="1" applyBorder="1" applyAlignment="1">
      <alignment horizontal="left" wrapText="1"/>
    </xf>
    <xf numFmtId="0" fontId="9" fillId="0" borderId="13" xfId="0" applyFont="1" applyBorder="1" applyAlignment="1">
      <alignment horizontal="left" wrapText="1"/>
    </xf>
    <xf numFmtId="0" fontId="16" fillId="2" borderId="1" xfId="3" applyFill="1" applyBorder="1" applyAlignment="1" applyProtection="1">
      <alignment horizontal="center"/>
      <protection locked="0"/>
    </xf>
    <xf numFmtId="165" fontId="3" fillId="4" borderId="1" xfId="0" applyNumberFormat="1" applyFont="1" applyFill="1" applyBorder="1" applyAlignment="1" applyProtection="1">
      <alignment horizontal="center"/>
      <protection locked="0"/>
    </xf>
    <xf numFmtId="14" fontId="5" fillId="2" borderId="1" xfId="0" applyNumberFormat="1" applyFont="1" applyFill="1" applyBorder="1" applyAlignment="1" applyProtection="1">
      <alignment horizontal="center" wrapText="1"/>
      <protection locked="0"/>
    </xf>
    <xf numFmtId="0" fontId="5" fillId="2" borderId="1"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cellXfs>
  <cellStyles count="5">
    <cellStyle name="Currency" xfId="4" builtinId="4"/>
    <cellStyle name="Hyperlink" xfId="3" builtinId="8"/>
    <cellStyle name="Normal" xfId="0" builtinId="0"/>
    <cellStyle name="Normal 2" xfId="1" xr:uid="{00000000-0005-0000-0000-000001000000}"/>
    <cellStyle name="Normal 6" xfId="2" xr:uid="{00000000-0005-0000-0000-000002000000}"/>
  </cellStyles>
  <dxfs count="22">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font>
        <b val="0"/>
        <i val="0"/>
        <strike val="0"/>
        <condense val="0"/>
        <extend val="0"/>
        <outline val="0"/>
        <shadow val="0"/>
        <u val="none"/>
        <vertAlign val="baseline"/>
        <sz val="12"/>
        <color auto="1"/>
        <name val="Arial"/>
        <family val="2"/>
        <scheme val="none"/>
      </font>
      <protection locked="1" hidden="0"/>
    </dxf>
    <dxf>
      <protection locked="1" hidden="0"/>
    </dxf>
    <dxf>
      <protection locked="1" hidden="0"/>
    </dxf>
    <dxf>
      <font>
        <b val="0"/>
        <i val="0"/>
        <strike val="0"/>
        <condense val="0"/>
        <extend val="0"/>
        <outline val="0"/>
        <shadow val="0"/>
        <u val="none"/>
        <vertAlign val="baseline"/>
        <sz val="12"/>
        <color auto="1"/>
        <name val="Arial"/>
        <family val="2"/>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1</xdr:col>
      <xdr:colOff>152400</xdr:colOff>
      <xdr:row>1</xdr:row>
      <xdr:rowOff>21801</xdr:rowOff>
    </xdr:from>
    <xdr:to>
      <xdr:col>1</xdr:col>
      <xdr:colOff>626745</xdr:colOff>
      <xdr:row>3</xdr:row>
      <xdr:rowOff>169333</xdr:rowOff>
    </xdr:to>
    <xdr:pic>
      <xdr:nvPicPr>
        <xdr:cNvPr id="4360" name="Picture 1">
          <a:extLst>
            <a:ext uri="{FF2B5EF4-FFF2-40B4-BE49-F238E27FC236}">
              <a16:creationId xmlns:a16="http://schemas.microsoft.com/office/drawing/2014/main" id="{00000000-0008-0000-0000-0000081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238125"/>
          <a:ext cx="4857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10</xdr:col>
      <xdr:colOff>205740</xdr:colOff>
      <xdr:row>1</xdr:row>
      <xdr:rowOff>58208</xdr:rowOff>
    </xdr:from>
    <xdr:to>
      <xdr:col>10</xdr:col>
      <xdr:colOff>685800</xdr:colOff>
      <xdr:row>3</xdr:row>
      <xdr:rowOff>190500</xdr:rowOff>
    </xdr:to>
    <xdr:pic>
      <xdr:nvPicPr>
        <xdr:cNvPr id="3" name="Picture 1">
          <a:extLst>
            <a:ext uri="{FF2B5EF4-FFF2-40B4-BE49-F238E27FC236}">
              <a16:creationId xmlns:a16="http://schemas.microsoft.com/office/drawing/2014/main" id="{3B4F86F2-9D05-4A21-9522-F9EC3E90ADE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72275" y="267758"/>
          <a:ext cx="485775" cy="522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266911</xdr:colOff>
      <xdr:row>1</xdr:row>
      <xdr:rowOff>92499</xdr:rowOff>
    </xdr:from>
    <xdr:to>
      <xdr:col>0</xdr:col>
      <xdr:colOff>992716</xdr:colOff>
      <xdr:row>3</xdr:row>
      <xdr:rowOff>144992</xdr:rowOff>
    </xdr:to>
    <xdr:pic>
      <xdr:nvPicPr>
        <xdr:cNvPr id="2" name="Picture 2">
          <a:extLst>
            <a:ext uri="{FF2B5EF4-FFF2-40B4-BE49-F238E27FC236}">
              <a16:creationId xmlns:a16="http://schemas.microsoft.com/office/drawing/2014/main" id="{B5C02A83-1705-4332-A685-B0CE76FDC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911" y="285962"/>
          <a:ext cx="725805" cy="777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245745</xdr:colOff>
      <xdr:row>1</xdr:row>
      <xdr:rowOff>95462</xdr:rowOff>
    </xdr:from>
    <xdr:to>
      <xdr:col>14</xdr:col>
      <xdr:colOff>971550</xdr:colOff>
      <xdr:row>3</xdr:row>
      <xdr:rowOff>107950</xdr:rowOff>
    </xdr:to>
    <xdr:pic>
      <xdr:nvPicPr>
        <xdr:cNvPr id="3" name="Picture 2">
          <a:extLst>
            <a:ext uri="{FF2B5EF4-FFF2-40B4-BE49-F238E27FC236}">
              <a16:creationId xmlns:a16="http://schemas.microsoft.com/office/drawing/2014/main" id="{AD5FD809-5F9F-4EAB-A456-C184EB3A5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2388" y="300355"/>
          <a:ext cx="718185" cy="7370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AB59E8-6CD2-41FE-9468-2A8F5A32FD23}" name="Table1" displayName="Table1" ref="A1:A19" totalsRowShown="0" headerRowDxfId="21" dataDxfId="20">
  <autoFilter ref="A1:A19" xr:uid="{E8BAE464-0368-4C08-8C55-E76EEFE00D75}"/>
  <tableColumns count="1">
    <tableColumn id="1" xr3:uid="{61B43E2C-E525-4881-9DFE-78147DA6A633}" name="SPORTS" dataDxfId="19"/>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2C42A24-F9AF-4A21-B15A-4E5B01EFAE1E}" name="Table13" displayName="Table13" ref="G1:G4" totalsRowShown="0" headerRowDxfId="18" dataDxfId="17">
  <autoFilter ref="G1:G4" xr:uid="{95C00DF4-E196-433A-911E-1D240C5A6349}"/>
  <tableColumns count="1">
    <tableColumn id="1" xr3:uid="{4BE09424-5B1A-4CDE-AA69-106777AB21DC}" name="GENDER" dataDxfId="16"/>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996500C-E332-4E09-A5BC-46128A5D6439}" name="Table42" displayName="Table42" ref="K1:K7" totalsRowShown="0" headerRowDxfId="15" dataDxfId="14">
  <autoFilter ref="K1:K7" xr:uid="{293FFFBD-9ACE-4AC4-8BA8-90EDEB48AC7D}"/>
  <tableColumns count="1">
    <tableColumn id="1" xr3:uid="{C414A66A-CF2F-4139-A4AD-980D4A059BE6}" name="DISTRICT" dataDxfId="1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8A193BE2-5753-43B9-A20F-B4F83C636BA8}" name="Table43" displayName="Table43" ref="C1:C15" totalsRowShown="0" headerRowDxfId="12" dataDxfId="11">
  <autoFilter ref="C1:C15" xr:uid="{04A203B9-9A02-478D-AAFD-828EB9427695}"/>
  <tableColumns count="1">
    <tableColumn id="1" xr3:uid="{624F299F-F4D0-4EEA-87A9-A8941036011F}" name="LEVELS" dataDxfId="10"/>
  </tableColumns>
  <tableStyleInfo name="TableStyleLight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AA01B8E4-9DE2-4983-B7B2-40EFFF79D21B}" name="Table44" displayName="Table44" ref="E1:E8" totalsRowShown="0" headerRowDxfId="9" dataDxfId="8">
  <autoFilter ref="E1:E8" xr:uid="{C3E261BA-E50B-480D-B035-13F8BCE70EE2}"/>
  <tableColumns count="1">
    <tableColumn id="1" xr3:uid="{EFAABDEB-90FB-4A78-9509-8231ACFCCE9E}" name="DIVISONS" dataDxfId="7"/>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mailto:mmcguire@ohsaa.org" TargetMode="External"/><Relationship Id="rId7" Type="http://schemas.openxmlformats.org/officeDocument/2006/relationships/hyperlink" Target="mailto:accounting@ohsaa.org" TargetMode="External"/><Relationship Id="rId2" Type="http://schemas.openxmlformats.org/officeDocument/2006/relationships/hyperlink" Target="mailto:rhall@ohsaa.org" TargetMode="External"/><Relationship Id="rId1" Type="http://schemas.openxmlformats.org/officeDocument/2006/relationships/hyperlink" Target="mailto:jhayes@ohsaa.org" TargetMode="External"/><Relationship Id="rId6" Type="http://schemas.openxmlformats.org/officeDocument/2006/relationships/hyperlink" Target="mailto:accounting@ohsaa.org" TargetMode="External"/><Relationship Id="rId5" Type="http://schemas.openxmlformats.org/officeDocument/2006/relationships/hyperlink" Target="mailto:redwards@ohsaa.org" TargetMode="External"/><Relationship Id="rId4" Type="http://schemas.openxmlformats.org/officeDocument/2006/relationships/hyperlink" Target="mailto:bhanna@ohsaa.org"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98F5E-99CD-46EC-BD8B-3AC487EC1E81}">
  <dimension ref="A1:M52"/>
  <sheetViews>
    <sheetView zoomScale="70" zoomScaleNormal="70" workbookViewId="0">
      <selection activeCell="C3" sqref="C3"/>
    </sheetView>
  </sheetViews>
  <sheetFormatPr defaultColWidth="8.90625" defaultRowHeight="15" x14ac:dyDescent="0.25"/>
  <cols>
    <col min="1" max="1" width="20.6328125" bestFit="1" customWidth="1"/>
    <col min="2" max="2" width="3.1796875" customWidth="1"/>
    <col min="3" max="3" width="15.453125" bestFit="1" customWidth="1"/>
    <col min="4" max="4" width="3.1796875" customWidth="1"/>
    <col min="5" max="5" width="18.1796875" bestFit="1" customWidth="1"/>
    <col min="6" max="6" width="3.1796875" customWidth="1"/>
    <col min="7" max="7" width="10.36328125" bestFit="1" customWidth="1"/>
    <col min="8" max="8" width="3.1796875" customWidth="1"/>
    <col min="9" max="9" width="13.453125" bestFit="1" customWidth="1"/>
    <col min="10" max="10" width="3.1796875" customWidth="1"/>
    <col min="11" max="11" width="15.6328125" bestFit="1" customWidth="1"/>
    <col min="12" max="13" width="15.81640625" bestFit="1" customWidth="1"/>
  </cols>
  <sheetData>
    <row r="1" spans="1:13" ht="15.6" x14ac:dyDescent="0.3">
      <c r="A1" s="1" t="s">
        <v>0</v>
      </c>
      <c r="B1" s="1"/>
      <c r="C1" s="1" t="s">
        <v>1</v>
      </c>
      <c r="D1" s="1"/>
      <c r="E1" s="1" t="s">
        <v>2</v>
      </c>
      <c r="F1" s="1"/>
      <c r="G1" s="1" t="s">
        <v>3</v>
      </c>
      <c r="H1" s="1"/>
      <c r="I1" s="36" t="s">
        <v>4</v>
      </c>
      <c r="J1" s="1"/>
      <c r="K1" s="1" t="s">
        <v>5</v>
      </c>
      <c r="L1" s="1"/>
      <c r="M1" s="1"/>
    </row>
    <row r="2" spans="1:13" x14ac:dyDescent="0.25">
      <c r="A2" s="1" t="s">
        <v>6</v>
      </c>
      <c r="B2" s="1"/>
      <c r="C2" s="1" t="s">
        <v>7</v>
      </c>
      <c r="D2" s="1"/>
      <c r="E2" s="1" t="s">
        <v>8</v>
      </c>
      <c r="F2" s="1"/>
      <c r="G2" s="1" t="s">
        <v>9</v>
      </c>
      <c r="H2" s="1"/>
      <c r="I2" s="37" t="s">
        <v>10</v>
      </c>
      <c r="J2" s="1"/>
      <c r="K2" s="1" t="s">
        <v>11</v>
      </c>
      <c r="L2" s="1"/>
      <c r="M2" s="1"/>
    </row>
    <row r="3" spans="1:13" x14ac:dyDescent="0.25">
      <c r="A3" s="1" t="s">
        <v>12</v>
      </c>
      <c r="B3" s="1"/>
      <c r="C3" s="1" t="s">
        <v>13</v>
      </c>
      <c r="D3" s="1"/>
      <c r="E3" s="1" t="s">
        <v>14</v>
      </c>
      <c r="F3" s="1"/>
      <c r="G3" s="1" t="s">
        <v>15</v>
      </c>
      <c r="H3" s="1"/>
      <c r="I3" s="38" t="s">
        <v>16</v>
      </c>
      <c r="J3" s="1"/>
      <c r="K3" s="1" t="s">
        <v>17</v>
      </c>
      <c r="M3" s="1"/>
    </row>
    <row r="4" spans="1:13" x14ac:dyDescent="0.25">
      <c r="A4" s="20" t="s">
        <v>18</v>
      </c>
      <c r="B4" s="1"/>
      <c r="C4" s="1" t="s">
        <v>19</v>
      </c>
      <c r="D4" s="1"/>
      <c r="E4" s="1" t="s">
        <v>20</v>
      </c>
      <c r="F4" s="1"/>
      <c r="G4" s="1" t="s">
        <v>21</v>
      </c>
      <c r="H4" s="1"/>
      <c r="J4" s="1"/>
      <c r="K4" s="1" t="s">
        <v>22</v>
      </c>
    </row>
    <row r="5" spans="1:13" x14ac:dyDescent="0.25">
      <c r="A5" s="1" t="s">
        <v>23</v>
      </c>
      <c r="B5" s="1"/>
      <c r="C5" s="1" t="s">
        <v>24</v>
      </c>
      <c r="D5" s="1"/>
      <c r="E5" s="1" t="s">
        <v>25</v>
      </c>
      <c r="F5" s="1"/>
      <c r="H5" s="1"/>
      <c r="J5" s="1"/>
      <c r="K5" s="1" t="s">
        <v>26</v>
      </c>
    </row>
    <row r="6" spans="1:13" x14ac:dyDescent="0.25">
      <c r="A6" s="1" t="s">
        <v>27</v>
      </c>
      <c r="B6" s="1"/>
      <c r="C6" s="1" t="s">
        <v>5</v>
      </c>
      <c r="D6" s="1"/>
      <c r="E6" s="1" t="s">
        <v>28</v>
      </c>
      <c r="F6" s="1"/>
      <c r="H6" s="1"/>
      <c r="J6" s="1"/>
      <c r="K6" s="1" t="s">
        <v>29</v>
      </c>
    </row>
    <row r="7" spans="1:13" x14ac:dyDescent="0.25">
      <c r="A7" s="1" t="s">
        <v>30</v>
      </c>
      <c r="B7" s="1"/>
      <c r="C7" s="1" t="s">
        <v>31</v>
      </c>
      <c r="D7" s="1"/>
      <c r="E7" s="1" t="s">
        <v>32</v>
      </c>
      <c r="F7" s="1"/>
      <c r="H7" s="1"/>
      <c r="J7" s="1"/>
      <c r="K7" s="1" t="s">
        <v>33</v>
      </c>
    </row>
    <row r="8" spans="1:13" x14ac:dyDescent="0.25">
      <c r="A8" s="1" t="s">
        <v>34</v>
      </c>
      <c r="B8" s="1"/>
      <c r="C8" s="1" t="s">
        <v>35</v>
      </c>
      <c r="D8" s="1"/>
      <c r="E8" s="1" t="s">
        <v>36</v>
      </c>
      <c r="F8" s="1"/>
      <c r="H8" s="1"/>
      <c r="J8" s="1"/>
    </row>
    <row r="9" spans="1:13" x14ac:dyDescent="0.25">
      <c r="A9" s="1" t="s">
        <v>37</v>
      </c>
      <c r="B9" s="1"/>
      <c r="C9" s="1" t="s">
        <v>38</v>
      </c>
      <c r="D9" s="1"/>
      <c r="E9" s="1"/>
      <c r="F9" s="1"/>
      <c r="H9" s="1"/>
      <c r="J9" s="1"/>
    </row>
    <row r="10" spans="1:13" x14ac:dyDescent="0.25">
      <c r="A10" s="1" t="s">
        <v>39</v>
      </c>
      <c r="B10" s="1"/>
      <c r="C10" s="1" t="s">
        <v>40</v>
      </c>
      <c r="D10" s="1"/>
      <c r="F10" s="1"/>
      <c r="H10" s="1"/>
      <c r="J10" s="1"/>
    </row>
    <row r="11" spans="1:13" x14ac:dyDescent="0.25">
      <c r="A11" s="1" t="s">
        <v>41</v>
      </c>
      <c r="C11" s="1" t="s">
        <v>42</v>
      </c>
    </row>
    <row r="12" spans="1:13" x14ac:dyDescent="0.25">
      <c r="A12" s="1" t="s">
        <v>43</v>
      </c>
      <c r="B12" s="1"/>
      <c r="C12" s="1" t="s">
        <v>44</v>
      </c>
      <c r="D12" s="1"/>
      <c r="E12" s="1"/>
      <c r="F12" s="1"/>
      <c r="H12" s="1"/>
      <c r="J12" s="1"/>
    </row>
    <row r="13" spans="1:13" x14ac:dyDescent="0.25">
      <c r="A13" s="1" t="s">
        <v>45</v>
      </c>
      <c r="C13" s="1" t="s">
        <v>46</v>
      </c>
      <c r="K13" s="1"/>
    </row>
    <row r="14" spans="1:13" x14ac:dyDescent="0.25">
      <c r="A14" s="1" t="s">
        <v>47</v>
      </c>
      <c r="C14" s="1" t="s">
        <v>48</v>
      </c>
      <c r="K14" s="35"/>
    </row>
    <row r="15" spans="1:13" x14ac:dyDescent="0.25">
      <c r="A15" s="1" t="s">
        <v>49</v>
      </c>
      <c r="B15" s="1"/>
      <c r="C15" s="1" t="s">
        <v>50</v>
      </c>
      <c r="D15" s="1"/>
      <c r="E15" s="1"/>
      <c r="F15" s="1"/>
      <c r="G15" s="1"/>
      <c r="H15" s="1"/>
      <c r="I15" s="1"/>
      <c r="J15" s="1"/>
      <c r="L15" s="1"/>
      <c r="M15" s="1"/>
    </row>
    <row r="16" spans="1:13" x14ac:dyDescent="0.25">
      <c r="A16" s="1" t="s">
        <v>51</v>
      </c>
      <c r="B16" s="1"/>
      <c r="D16" s="1"/>
      <c r="E16" s="1"/>
      <c r="F16" s="1"/>
      <c r="G16" s="35"/>
      <c r="H16" s="1"/>
      <c r="I16" s="1"/>
      <c r="J16" s="1"/>
      <c r="L16" s="35"/>
      <c r="M16" s="1"/>
    </row>
    <row r="17" spans="1:13" x14ac:dyDescent="0.25">
      <c r="A17" s="1" t="s">
        <v>52</v>
      </c>
      <c r="B17" s="1"/>
      <c r="C17" s="1"/>
      <c r="D17" s="1"/>
      <c r="E17" s="1"/>
      <c r="F17" s="1"/>
      <c r="G17" s="1"/>
      <c r="H17" s="1"/>
      <c r="J17" s="1"/>
      <c r="M17" s="1"/>
    </row>
    <row r="18" spans="1:13" x14ac:dyDescent="0.25">
      <c r="A18" s="1" t="s">
        <v>53</v>
      </c>
      <c r="B18" s="1"/>
      <c r="C18" s="1"/>
      <c r="D18" s="1"/>
      <c r="E18" s="1"/>
      <c r="F18" s="1"/>
      <c r="G18" s="1"/>
      <c r="H18" s="1"/>
      <c r="J18" s="1"/>
      <c r="M18" s="1"/>
    </row>
    <row r="19" spans="1:13" x14ac:dyDescent="0.25">
      <c r="A19" s="1" t="s">
        <v>54</v>
      </c>
      <c r="B19" s="1"/>
      <c r="C19" s="1"/>
      <c r="D19" s="1"/>
      <c r="E19" s="1"/>
      <c r="F19" s="1"/>
      <c r="G19" s="1"/>
      <c r="H19" s="1"/>
      <c r="J19" s="1"/>
      <c r="M19" s="1"/>
    </row>
    <row r="20" spans="1:13" x14ac:dyDescent="0.25">
      <c r="B20" s="1"/>
      <c r="C20" s="1"/>
      <c r="D20" s="1"/>
      <c r="F20" s="1"/>
      <c r="H20" s="1"/>
      <c r="J20" s="1"/>
    </row>
    <row r="21" spans="1:13" x14ac:dyDescent="0.25">
      <c r="A21" s="1"/>
      <c r="B21" s="1"/>
      <c r="C21" s="1"/>
      <c r="D21" s="1"/>
      <c r="F21" s="1"/>
      <c r="H21" s="1"/>
      <c r="J21" s="1"/>
    </row>
    <row r="22" spans="1:13" x14ac:dyDescent="0.25">
      <c r="A22" s="1"/>
      <c r="B22" s="1"/>
      <c r="C22" s="1"/>
      <c r="D22" s="1"/>
      <c r="F22" s="1"/>
      <c r="H22" s="1"/>
      <c r="J22" s="1"/>
    </row>
    <row r="23" spans="1:13" x14ac:dyDescent="0.25">
      <c r="A23" s="1"/>
      <c r="B23" s="1"/>
      <c r="D23" s="1"/>
      <c r="F23" s="1"/>
      <c r="H23" s="1"/>
      <c r="J23" s="1"/>
    </row>
    <row r="24" spans="1:13" x14ac:dyDescent="0.25">
      <c r="A24" s="1"/>
      <c r="B24" s="1"/>
      <c r="D24" s="1"/>
      <c r="F24" s="1"/>
      <c r="H24" s="1"/>
      <c r="J24" s="1"/>
    </row>
    <row r="25" spans="1:13" x14ac:dyDescent="0.25">
      <c r="A25" s="1"/>
      <c r="B25" s="1"/>
      <c r="D25" s="1"/>
      <c r="F25" s="1"/>
      <c r="H25" s="1"/>
      <c r="J25" s="1"/>
    </row>
    <row r="26" spans="1:13" x14ac:dyDescent="0.25">
      <c r="A26" s="1"/>
    </row>
    <row r="27" spans="1:13" x14ac:dyDescent="0.25">
      <c r="A27" s="1"/>
      <c r="K27" s="1"/>
    </row>
    <row r="28" spans="1:13" x14ac:dyDescent="0.25">
      <c r="A28" s="1"/>
      <c r="K28" s="1"/>
    </row>
    <row r="29" spans="1:13" x14ac:dyDescent="0.25">
      <c r="A29" s="1"/>
      <c r="B29" s="1"/>
      <c r="D29" s="1"/>
      <c r="E29" s="1"/>
      <c r="F29" s="1"/>
      <c r="G29" s="1"/>
      <c r="H29" s="1"/>
      <c r="I29" s="1"/>
      <c r="J29" s="1"/>
      <c r="K29" s="1"/>
      <c r="L29" s="1"/>
      <c r="M29" s="1"/>
    </row>
    <row r="30" spans="1:13" x14ac:dyDescent="0.25">
      <c r="A30" s="1"/>
      <c r="B30" s="1"/>
      <c r="D30" s="1"/>
      <c r="E30" s="1"/>
      <c r="F30" s="1"/>
      <c r="G30" s="1"/>
      <c r="H30" s="1"/>
      <c r="I30" s="1"/>
      <c r="J30" s="1"/>
      <c r="K30" s="1"/>
      <c r="L30" s="1"/>
      <c r="M30" s="1"/>
    </row>
    <row r="31" spans="1:13" x14ac:dyDescent="0.25">
      <c r="A31" s="1"/>
      <c r="C31" s="1"/>
      <c r="G31" s="1"/>
      <c r="L31" s="1"/>
    </row>
    <row r="32" spans="1:13" x14ac:dyDescent="0.25">
      <c r="A32" s="1"/>
      <c r="C32" s="1"/>
      <c r="G32" s="1"/>
      <c r="L32" s="1"/>
    </row>
    <row r="33" spans="1:10" x14ac:dyDescent="0.25">
      <c r="A33" s="1"/>
      <c r="C33" s="1"/>
    </row>
    <row r="34" spans="1:10" x14ac:dyDescent="0.25">
      <c r="C34" s="1"/>
    </row>
    <row r="37" spans="1:10" ht="14.25" customHeight="1" x14ac:dyDescent="0.25"/>
    <row r="38" spans="1:10" ht="14.25" customHeight="1" x14ac:dyDescent="0.25"/>
    <row r="43" spans="1:10" x14ac:dyDescent="0.25">
      <c r="B43" s="1"/>
      <c r="D43" s="1"/>
      <c r="F43" s="1"/>
      <c r="H43" s="1"/>
      <c r="J43" s="1"/>
    </row>
    <row r="44" spans="1:10" x14ac:dyDescent="0.25">
      <c r="B44" s="1"/>
      <c r="D44" s="1"/>
      <c r="F44" s="1"/>
      <c r="H44" s="1"/>
      <c r="J44" s="1"/>
    </row>
    <row r="45" spans="1:10" x14ac:dyDescent="0.25">
      <c r="B45" s="1"/>
      <c r="C45" s="1"/>
      <c r="D45" s="1"/>
      <c r="F45" s="1"/>
      <c r="H45" s="1"/>
      <c r="J45" s="1"/>
    </row>
    <row r="46" spans="1:10" x14ac:dyDescent="0.25">
      <c r="C46" s="1"/>
    </row>
    <row r="47" spans="1:10" x14ac:dyDescent="0.25">
      <c r="C47" s="1"/>
    </row>
    <row r="49" spans="1:1" x14ac:dyDescent="0.25">
      <c r="A49" s="1"/>
    </row>
    <row r="50" spans="1:1" x14ac:dyDescent="0.25">
      <c r="A50" s="1"/>
    </row>
    <row r="51" spans="1:1" x14ac:dyDescent="0.25">
      <c r="A51" s="1"/>
    </row>
    <row r="52" spans="1:1" x14ac:dyDescent="0.25">
      <c r="A52" s="1"/>
    </row>
  </sheetData>
  <sheetProtection algorithmName="SHA-512" hashValue="mLhgGqgXgWzHzhxuqsKQe0njPjVun1LqSq5C1nP8UxkZ3FRsfQ/Fd/dzjowRY6xErLA5EvxCtBxxyVtnOX4fXg==" saltValue="XWACq6wi2Y5V3REIBE4ohw==" spinCount="100000" sheet="1" objects="1" scenarios="1" selectLockedCells="1" selectUnlockedCells="1"/>
  <pageMargins left="0.7" right="0.7" top="0.75" bottom="0.75" header="0.3" footer="0.3"/>
  <pageSetup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72"/>
  <sheetViews>
    <sheetView workbookViewId="0">
      <selection activeCell="C16" sqref="C16:I16"/>
    </sheetView>
  </sheetViews>
  <sheetFormatPr defaultColWidth="8.90625" defaultRowHeight="15.6" x14ac:dyDescent="0.3"/>
  <cols>
    <col min="1" max="1" width="3.08984375" style="46" customWidth="1"/>
    <col min="2" max="2" width="8.90625" style="47"/>
    <col min="3" max="3" width="11.36328125" style="48" customWidth="1"/>
    <col min="4" max="9" width="8.90625" style="48"/>
    <col min="10" max="10" width="9.453125" hidden="1" customWidth="1"/>
    <col min="11" max="11" width="9.81640625" customWidth="1"/>
  </cols>
  <sheetData>
    <row r="1" spans="2:12" ht="16.2" thickBot="1" x14ac:dyDescent="0.35"/>
    <row r="2" spans="2:12" ht="15" customHeight="1" x14ac:dyDescent="0.3">
      <c r="C2" s="128" t="s">
        <v>55</v>
      </c>
      <c r="D2" s="129"/>
      <c r="E2" s="129"/>
      <c r="F2" s="129"/>
      <c r="G2" s="129"/>
      <c r="H2" s="129"/>
      <c r="I2" s="130"/>
      <c r="J2" s="49"/>
      <c r="L2" s="1"/>
    </row>
    <row r="3" spans="2:12" x14ac:dyDescent="0.3">
      <c r="B3" s="50"/>
      <c r="C3" s="131"/>
      <c r="D3" s="132"/>
      <c r="E3" s="132"/>
      <c r="F3" s="132"/>
      <c r="G3" s="132"/>
      <c r="H3" s="132"/>
      <c r="I3" s="133"/>
      <c r="J3" s="49"/>
    </row>
    <row r="4" spans="2:12" ht="16.2" thickBot="1" x14ac:dyDescent="0.35">
      <c r="B4" s="50"/>
      <c r="C4" s="134"/>
      <c r="D4" s="135"/>
      <c r="E4" s="135"/>
      <c r="F4" s="135"/>
      <c r="G4" s="135"/>
      <c r="H4" s="135"/>
      <c r="I4" s="136"/>
      <c r="J4" s="49"/>
    </row>
    <row r="6" spans="2:12" ht="15.75" customHeight="1" x14ac:dyDescent="0.3">
      <c r="B6" s="51">
        <v>1</v>
      </c>
      <c r="C6" s="127" t="s">
        <v>56</v>
      </c>
      <c r="D6" s="127"/>
      <c r="E6" s="127"/>
      <c r="F6" s="127"/>
      <c r="G6" s="127"/>
      <c r="H6" s="127"/>
      <c r="I6" s="127"/>
      <c r="J6" s="48"/>
    </row>
    <row r="7" spans="2:12" ht="15" customHeight="1" x14ac:dyDescent="0.3">
      <c r="C7" s="127"/>
      <c r="D7" s="127"/>
      <c r="E7" s="127"/>
      <c r="F7" s="127"/>
      <c r="G7" s="127"/>
      <c r="H7" s="127"/>
      <c r="I7" s="127"/>
      <c r="J7" s="48"/>
    </row>
    <row r="8" spans="2:12" ht="6" customHeight="1" x14ac:dyDescent="0.3">
      <c r="C8" s="127"/>
      <c r="D8" s="127"/>
      <c r="E8" s="127"/>
      <c r="F8" s="127"/>
      <c r="G8" s="127"/>
      <c r="H8" s="127"/>
      <c r="I8" s="127"/>
      <c r="J8" s="47"/>
    </row>
    <row r="9" spans="2:12" ht="30.75" customHeight="1" x14ac:dyDescent="0.3">
      <c r="B9" s="52">
        <v>2</v>
      </c>
      <c r="C9" s="127" t="s">
        <v>57</v>
      </c>
      <c r="D9" s="127"/>
      <c r="E9" s="127"/>
      <c r="F9" s="127"/>
      <c r="G9" s="127"/>
      <c r="H9" s="127"/>
      <c r="I9" s="127"/>
      <c r="J9" s="47"/>
    </row>
    <row r="10" spans="2:12" ht="6" customHeight="1" x14ac:dyDescent="0.3">
      <c r="C10" s="127"/>
      <c r="D10" s="127"/>
      <c r="E10" s="127"/>
      <c r="F10" s="127"/>
      <c r="G10" s="127"/>
      <c r="H10" s="127"/>
      <c r="I10" s="127"/>
      <c r="J10" s="47"/>
    </row>
    <row r="11" spans="2:12" ht="29.4" customHeight="1" x14ac:dyDescent="0.3">
      <c r="B11" s="52">
        <v>3</v>
      </c>
      <c r="C11" s="127" t="s">
        <v>58</v>
      </c>
      <c r="D11" s="127"/>
      <c r="E11" s="127"/>
      <c r="F11" s="127"/>
      <c r="G11" s="127"/>
      <c r="H11" s="127"/>
      <c r="I11" s="127"/>
      <c r="J11" s="47"/>
    </row>
    <row r="12" spans="2:12" ht="6" customHeight="1" x14ac:dyDescent="0.3">
      <c r="C12" s="127"/>
      <c r="D12" s="127"/>
      <c r="E12" s="127"/>
      <c r="F12" s="127"/>
      <c r="G12" s="127"/>
      <c r="H12" s="127"/>
      <c r="I12" s="127"/>
      <c r="J12" s="47"/>
    </row>
    <row r="13" spans="2:12" ht="28.5" customHeight="1" x14ac:dyDescent="0.3">
      <c r="B13" s="53">
        <v>4</v>
      </c>
      <c r="C13" s="127" t="s">
        <v>59</v>
      </c>
      <c r="D13" s="137"/>
      <c r="E13" s="137"/>
      <c r="F13" s="137"/>
      <c r="G13" s="137"/>
      <c r="H13" s="137"/>
      <c r="I13" s="137"/>
      <c r="J13" s="137"/>
    </row>
    <row r="14" spans="2:12" ht="6" customHeight="1" x14ac:dyDescent="0.3">
      <c r="C14" s="127"/>
      <c r="D14" s="127"/>
      <c r="E14" s="127"/>
      <c r="F14" s="127"/>
      <c r="G14" s="127"/>
      <c r="H14" s="127"/>
      <c r="I14" s="127"/>
      <c r="J14" s="47"/>
    </row>
    <row r="15" spans="2:12" ht="45" customHeight="1" x14ac:dyDescent="0.3">
      <c r="B15" s="53">
        <v>5</v>
      </c>
      <c r="C15" s="127" t="s">
        <v>60</v>
      </c>
      <c r="D15" s="137"/>
      <c r="E15" s="137"/>
      <c r="F15" s="137"/>
      <c r="G15" s="137"/>
      <c r="H15" s="137"/>
      <c r="I15" s="137"/>
      <c r="J15" s="137"/>
    </row>
    <row r="16" spans="2:12" ht="6" customHeight="1" x14ac:dyDescent="0.3">
      <c r="C16" s="127"/>
      <c r="D16" s="127"/>
      <c r="E16" s="127"/>
      <c r="F16" s="127"/>
      <c r="G16" s="127"/>
      <c r="H16" s="127"/>
      <c r="I16" s="127"/>
      <c r="J16" s="47"/>
    </row>
    <row r="17" spans="2:11" ht="30" customHeight="1" x14ac:dyDescent="0.3">
      <c r="B17" s="53">
        <v>6</v>
      </c>
      <c r="C17" s="127" t="s">
        <v>61</v>
      </c>
      <c r="D17" s="137"/>
      <c r="E17" s="137"/>
      <c r="F17" s="137"/>
      <c r="G17" s="137"/>
      <c r="H17" s="137"/>
      <c r="I17" s="137"/>
      <c r="J17" s="137"/>
    </row>
    <row r="18" spans="2:11" ht="6" customHeight="1" x14ac:dyDescent="0.3">
      <c r="C18" s="127"/>
      <c r="D18" s="127"/>
      <c r="E18" s="127"/>
      <c r="F18" s="127"/>
      <c r="G18" s="127"/>
      <c r="H18" s="127"/>
      <c r="I18" s="127"/>
      <c r="J18" s="47"/>
    </row>
    <row r="19" spans="2:11" ht="57.75" customHeight="1" x14ac:dyDescent="0.3">
      <c r="B19" s="53">
        <v>7</v>
      </c>
      <c r="C19" s="138" t="s">
        <v>62</v>
      </c>
      <c r="D19" s="138"/>
      <c r="E19" s="138"/>
      <c r="F19" s="138"/>
      <c r="G19" s="138"/>
      <c r="H19" s="138"/>
      <c r="I19" s="138"/>
      <c r="J19" s="138"/>
    </row>
    <row r="20" spans="2:11" ht="6" customHeight="1" x14ac:dyDescent="0.3">
      <c r="C20" s="127"/>
      <c r="D20" s="127"/>
      <c r="E20" s="127"/>
      <c r="F20" s="127"/>
      <c r="G20" s="127"/>
      <c r="H20" s="127"/>
      <c r="I20" s="127"/>
      <c r="J20" s="47"/>
    </row>
    <row r="21" spans="2:11" ht="29.25" customHeight="1" x14ac:dyDescent="0.3">
      <c r="B21" s="53">
        <v>8</v>
      </c>
      <c r="C21" s="141" t="s">
        <v>63</v>
      </c>
      <c r="D21" s="141"/>
      <c r="E21" s="141"/>
      <c r="F21" s="141"/>
      <c r="G21" s="141"/>
      <c r="H21" s="141"/>
      <c r="I21" s="141"/>
      <c r="J21" s="110"/>
    </row>
    <row r="22" spans="2:11" ht="6" customHeight="1" x14ac:dyDescent="0.3">
      <c r="C22" s="127"/>
      <c r="D22" s="127"/>
      <c r="E22" s="127"/>
      <c r="F22" s="127"/>
      <c r="G22" s="127"/>
      <c r="H22" s="127"/>
      <c r="I22" s="127"/>
      <c r="J22" s="47"/>
    </row>
    <row r="23" spans="2:11" ht="45" customHeight="1" x14ac:dyDescent="0.3">
      <c r="B23" s="53">
        <v>9</v>
      </c>
      <c r="C23" s="127" t="s">
        <v>64</v>
      </c>
      <c r="D23" s="139"/>
      <c r="E23" s="139"/>
      <c r="F23" s="139"/>
      <c r="G23" s="139"/>
      <c r="H23" s="139"/>
      <c r="I23" s="139"/>
      <c r="J23" s="54"/>
      <c r="K23" s="55"/>
    </row>
    <row r="24" spans="2:11" ht="6" customHeight="1" x14ac:dyDescent="0.3">
      <c r="C24" s="127"/>
      <c r="D24" s="127"/>
      <c r="E24" s="127"/>
      <c r="F24" s="127"/>
      <c r="G24" s="127"/>
      <c r="H24" s="127"/>
      <c r="I24" s="127"/>
      <c r="J24" s="47"/>
    </row>
    <row r="25" spans="2:11" ht="44.25" customHeight="1" x14ac:dyDescent="0.3">
      <c r="B25" s="53">
        <v>10</v>
      </c>
      <c r="C25" s="127" t="s">
        <v>65</v>
      </c>
      <c r="D25" s="140"/>
      <c r="E25" s="140"/>
      <c r="F25" s="140"/>
      <c r="G25" s="140"/>
      <c r="H25" s="140"/>
      <c r="I25" s="140"/>
      <c r="J25" s="140"/>
    </row>
    <row r="26" spans="2:11" ht="6" customHeight="1" x14ac:dyDescent="0.3">
      <c r="C26" s="127"/>
      <c r="D26" s="127"/>
      <c r="E26" s="127"/>
      <c r="F26" s="127"/>
      <c r="G26" s="127"/>
      <c r="H26" s="127"/>
      <c r="I26" s="127"/>
      <c r="J26" s="47"/>
    </row>
    <row r="27" spans="2:11" ht="15" customHeight="1" x14ac:dyDescent="0.3">
      <c r="B27" s="53">
        <v>11</v>
      </c>
      <c r="C27" s="56" t="s">
        <v>66</v>
      </c>
      <c r="D27" s="56"/>
      <c r="E27" s="56"/>
      <c r="F27" s="14"/>
      <c r="G27" s="14"/>
      <c r="H27" s="52"/>
      <c r="I27" s="52"/>
      <c r="J27" s="52"/>
    </row>
    <row r="28" spans="2:11" ht="15" customHeight="1" x14ac:dyDescent="0.3">
      <c r="B28" s="53"/>
      <c r="C28" s="56"/>
      <c r="D28" s="56"/>
      <c r="E28" s="56"/>
      <c r="F28" s="14"/>
      <c r="G28" s="14"/>
      <c r="H28" s="52"/>
      <c r="I28" s="52"/>
      <c r="J28" s="52"/>
    </row>
    <row r="29" spans="2:11" ht="15" customHeight="1" x14ac:dyDescent="0.3">
      <c r="B29" s="53"/>
      <c r="C29" s="48" t="s">
        <v>67</v>
      </c>
      <c r="D29" s="56"/>
      <c r="E29" s="56"/>
      <c r="F29" s="14"/>
      <c r="G29" s="14"/>
      <c r="H29" s="52"/>
      <c r="I29" s="52"/>
      <c r="J29" s="52"/>
    </row>
    <row r="30" spans="2:11" ht="15" customHeight="1" x14ac:dyDescent="0.3">
      <c r="B30" s="53"/>
      <c r="C30" s="56"/>
      <c r="D30" s="56"/>
      <c r="E30" s="56"/>
      <c r="F30" s="14"/>
      <c r="G30" s="14"/>
      <c r="H30" s="52"/>
      <c r="I30" s="52"/>
      <c r="J30" s="52"/>
    </row>
    <row r="31" spans="2:11" ht="15" customHeight="1" x14ac:dyDescent="0.3">
      <c r="B31" s="53"/>
      <c r="C31" s="57" t="s">
        <v>68</v>
      </c>
      <c r="D31" s="58"/>
      <c r="E31" s="14" t="s">
        <v>69</v>
      </c>
      <c r="F31" s="14"/>
      <c r="G31" s="14"/>
      <c r="H31" s="52"/>
      <c r="I31" s="52"/>
      <c r="J31" s="52"/>
    </row>
    <row r="32" spans="2:11" ht="15" customHeight="1" x14ac:dyDescent="0.3">
      <c r="B32" s="53"/>
      <c r="C32" s="57" t="s">
        <v>70</v>
      </c>
      <c r="D32" s="58"/>
      <c r="E32" s="14" t="s">
        <v>71</v>
      </c>
      <c r="F32" s="14"/>
      <c r="G32" s="14"/>
      <c r="H32" s="52"/>
      <c r="I32" s="52"/>
      <c r="J32" s="52"/>
    </row>
    <row r="33" spans="1:10" ht="15" customHeight="1" x14ac:dyDescent="0.3">
      <c r="B33" s="53"/>
      <c r="C33" s="57" t="s">
        <v>72</v>
      </c>
      <c r="D33" s="58"/>
      <c r="E33" s="14" t="s">
        <v>73</v>
      </c>
      <c r="F33" s="14"/>
      <c r="G33" s="14"/>
      <c r="H33" s="52"/>
      <c r="I33" s="52"/>
      <c r="J33" s="52"/>
    </row>
    <row r="34" spans="1:10" ht="15" customHeight="1" x14ac:dyDescent="0.3">
      <c r="B34" s="53"/>
      <c r="C34" s="57" t="s">
        <v>74</v>
      </c>
      <c r="D34" s="58"/>
      <c r="E34" s="14" t="s">
        <v>75</v>
      </c>
      <c r="F34" s="14"/>
      <c r="G34" s="14"/>
      <c r="H34" s="52"/>
      <c r="I34" s="52"/>
      <c r="J34" s="52"/>
    </row>
    <row r="35" spans="1:10" ht="15" customHeight="1" x14ac:dyDescent="0.3">
      <c r="B35" s="53"/>
      <c r="C35" s="57" t="s">
        <v>76</v>
      </c>
      <c r="D35" s="58"/>
      <c r="E35" s="14" t="s">
        <v>77</v>
      </c>
      <c r="F35" s="14"/>
      <c r="G35" s="14"/>
      <c r="H35" s="52"/>
      <c r="I35" s="52"/>
      <c r="J35" s="52"/>
    </row>
    <row r="36" spans="1:10" ht="15" customHeight="1" x14ac:dyDescent="0.3">
      <c r="B36" s="53"/>
      <c r="C36" s="57" t="s">
        <v>78</v>
      </c>
      <c r="D36" s="58"/>
      <c r="E36" s="14" t="s">
        <v>79</v>
      </c>
      <c r="F36" s="14"/>
      <c r="G36" s="14"/>
      <c r="H36" s="52"/>
      <c r="I36" s="52"/>
      <c r="J36" s="52"/>
    </row>
    <row r="37" spans="1:10" ht="15" customHeight="1" x14ac:dyDescent="0.3">
      <c r="B37" s="53"/>
      <c r="C37" s="57"/>
      <c r="D37" s="58"/>
      <c r="E37" s="14"/>
      <c r="F37" s="14"/>
      <c r="G37" s="14"/>
      <c r="H37" s="52"/>
      <c r="I37" s="52"/>
      <c r="J37" s="52"/>
    </row>
    <row r="38" spans="1:10" ht="15" customHeight="1" x14ac:dyDescent="0.3">
      <c r="B38" s="53"/>
      <c r="C38" s="105" t="s">
        <v>80</v>
      </c>
      <c r="D38" s="58"/>
      <c r="E38" s="14"/>
      <c r="F38" s="14"/>
      <c r="G38" s="14"/>
      <c r="H38" s="52"/>
      <c r="I38" s="52"/>
      <c r="J38" s="52"/>
    </row>
    <row r="39" spans="1:10" ht="15" customHeight="1" x14ac:dyDescent="0.3">
      <c r="B39" s="53"/>
      <c r="C39" s="105"/>
      <c r="D39" s="58"/>
      <c r="E39" s="14"/>
      <c r="F39" s="14"/>
      <c r="G39" s="14"/>
      <c r="H39" s="52"/>
      <c r="I39" s="52"/>
      <c r="J39" s="52"/>
    </row>
    <row r="40" spans="1:10" ht="15" customHeight="1" x14ac:dyDescent="0.3">
      <c r="B40" s="53"/>
      <c r="C40" s="57" t="s">
        <v>81</v>
      </c>
      <c r="D40" s="58"/>
      <c r="E40" s="14" t="s">
        <v>79</v>
      </c>
      <c r="F40" s="14"/>
      <c r="G40" s="14"/>
      <c r="H40" s="52"/>
      <c r="I40" s="52"/>
      <c r="J40" s="52"/>
    </row>
    <row r="41" spans="1:10" x14ac:dyDescent="0.3">
      <c r="J41" s="47"/>
    </row>
    <row r="42" spans="1:10" ht="6" customHeight="1" x14ac:dyDescent="0.3">
      <c r="C42" s="127"/>
      <c r="D42" s="127"/>
      <c r="E42" s="127"/>
      <c r="F42" s="127"/>
      <c r="G42" s="127"/>
      <c r="H42" s="127"/>
      <c r="I42" s="127"/>
      <c r="J42" s="47"/>
    </row>
    <row r="43" spans="1:10" ht="29.25" customHeight="1" x14ac:dyDescent="0.3">
      <c r="B43" s="53">
        <v>12</v>
      </c>
      <c r="C43" s="126" t="s">
        <v>82</v>
      </c>
      <c r="D43" s="126"/>
      <c r="E43" s="126"/>
      <c r="F43" s="126"/>
      <c r="G43" s="126"/>
      <c r="H43" s="126"/>
      <c r="I43" s="126"/>
    </row>
    <row r="45" spans="1:10" ht="15.75" customHeight="1" x14ac:dyDescent="0.3"/>
    <row r="46" spans="1:10" x14ac:dyDescent="0.3">
      <c r="A46" s="46" t="s">
        <v>83</v>
      </c>
    </row>
    <row r="48" spans="1:10" ht="15.75" customHeight="1" x14ac:dyDescent="0.3">
      <c r="J48" s="59"/>
    </row>
    <row r="49" spans="2:10" x14ac:dyDescent="0.3">
      <c r="J49" s="59"/>
    </row>
    <row r="50" spans="2:10" x14ac:dyDescent="0.3">
      <c r="J50" s="59"/>
    </row>
    <row r="51" spans="2:10" x14ac:dyDescent="0.3">
      <c r="B51" s="60"/>
      <c r="C51" s="111"/>
      <c r="D51" s="111"/>
      <c r="E51" s="111"/>
      <c r="F51" s="111"/>
      <c r="G51" s="111"/>
      <c r="H51" s="111"/>
      <c r="I51" s="111"/>
      <c r="J51" s="61"/>
    </row>
    <row r="52" spans="2:10" ht="15.75" customHeight="1" x14ac:dyDescent="0.3"/>
    <row r="56" spans="2:10" ht="15" customHeight="1" x14ac:dyDescent="0.3">
      <c r="J56" s="62"/>
    </row>
    <row r="60" spans="2:10" ht="15.75" customHeight="1" x14ac:dyDescent="0.3"/>
    <row r="71" ht="15" customHeight="1" x14ac:dyDescent="0.3"/>
    <row r="72" ht="15" customHeight="1" x14ac:dyDescent="0.3"/>
  </sheetData>
  <sheetProtection algorithmName="SHA-512" hashValue="336SdtZidalMfmojsMra1RPyfZO2if3lCv1BCrXTHLE6egxRdhAhMpuFveAJAQ8D2++9/8+L7f5d6frYLaGw9g==" saltValue="LIg2h7G5tBwsvL+hmIXknA==" spinCount="100000" sheet="1" objects="1" scenarios="1" selectLockedCells="1"/>
  <mergeCells count="23">
    <mergeCell ref="C42:I42"/>
    <mergeCell ref="C14:I14"/>
    <mergeCell ref="C15:J15"/>
    <mergeCell ref="C16:I16"/>
    <mergeCell ref="C17:J17"/>
    <mergeCell ref="C24:I24"/>
    <mergeCell ref="C21:I21"/>
    <mergeCell ref="C43:I43"/>
    <mergeCell ref="C6:I7"/>
    <mergeCell ref="C8:I8"/>
    <mergeCell ref="C2:I4"/>
    <mergeCell ref="C11:I11"/>
    <mergeCell ref="C12:I12"/>
    <mergeCell ref="C9:I9"/>
    <mergeCell ref="C10:I10"/>
    <mergeCell ref="C13:J13"/>
    <mergeCell ref="C18:I18"/>
    <mergeCell ref="C19:J19"/>
    <mergeCell ref="C22:I22"/>
    <mergeCell ref="C23:I23"/>
    <mergeCell ref="C25:J25"/>
    <mergeCell ref="C26:I26"/>
    <mergeCell ref="C20:I20"/>
  </mergeCells>
  <hyperlinks>
    <hyperlink ref="E31" r:id="rId1" xr:uid="{6B97EEC7-03EC-4A0D-A6F7-05E3DBCA4F0A}"/>
    <hyperlink ref="E32" r:id="rId2" xr:uid="{E3C90E39-8FFB-4379-B5A4-60330CED0135}"/>
    <hyperlink ref="E33" r:id="rId3" xr:uid="{41581134-5B09-46D2-B496-0B4BBB6F3881}"/>
    <hyperlink ref="E34" r:id="rId4" xr:uid="{F32CAF47-07B5-4D60-BBD1-706E189FCD17}"/>
    <hyperlink ref="E35" r:id="rId5" xr:uid="{406778F1-4577-4156-836D-81CEBA1183E2}"/>
    <hyperlink ref="E36" r:id="rId6" xr:uid="{CD0B8ED0-209F-4731-9920-89CECD91CBBA}"/>
    <hyperlink ref="E40" r:id="rId7" xr:uid="{2924E662-0E50-4B60-9AD9-823968CC1280}"/>
  </hyperlinks>
  <pageMargins left="0.4" right="0.25" top="0.40625" bottom="0.5" header="0.3" footer="0.3"/>
  <pageSetup scale="79" orientation="portrait" r:id="rId8"/>
  <headerFooter>
    <oddFooter>&amp;R&amp;P of &amp;N</oddFooter>
  </headerFooter>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72418-E9E6-42DD-968F-3D3EEA5CC31A}">
  <sheetPr>
    <pageSetUpPr fitToPage="1"/>
  </sheetPr>
  <dimension ref="A1:S102"/>
  <sheetViews>
    <sheetView tabSelected="1" zoomScaleNormal="100" workbookViewId="0">
      <selection activeCell="C24" sqref="C24:F24"/>
    </sheetView>
  </sheetViews>
  <sheetFormatPr defaultColWidth="8.90625" defaultRowHeight="15" x14ac:dyDescent="0.25"/>
  <cols>
    <col min="1" max="1" width="14.6328125" customWidth="1"/>
    <col min="2" max="2" width="1.81640625" customWidth="1"/>
    <col min="3" max="3" width="13.6328125" customWidth="1"/>
    <col min="4" max="4" width="1.81640625" customWidth="1"/>
    <col min="5" max="5" width="13.6328125" customWidth="1"/>
    <col min="6" max="6" width="1.81640625" customWidth="1"/>
    <col min="7" max="7" width="13.6328125" customWidth="1"/>
    <col min="8" max="8" width="1.81640625" customWidth="1"/>
    <col min="9" max="9" width="13.6328125" customWidth="1"/>
    <col min="10" max="10" width="1.81640625" customWidth="1"/>
    <col min="11" max="11" width="13.6328125" customWidth="1"/>
    <col min="12" max="12" width="1.81640625" customWidth="1"/>
    <col min="13" max="13" width="13.6328125" customWidth="1"/>
    <col min="14" max="14" width="1.81640625" customWidth="1"/>
    <col min="15" max="15" width="14.81640625" customWidth="1"/>
    <col min="16" max="16" width="1.81640625" customWidth="1"/>
    <col min="17" max="17" width="15.81640625" customWidth="1"/>
    <col min="18" max="18" width="1.81640625" customWidth="1"/>
    <col min="19" max="19" width="15.81640625" customWidth="1"/>
  </cols>
  <sheetData>
    <row r="1" spans="1:15" s="1" customFormat="1" ht="15.6" thickBot="1" x14ac:dyDescent="0.3">
      <c r="L1" s="6"/>
    </row>
    <row r="2" spans="1:15" s="1" customFormat="1" ht="28.2" x14ac:dyDescent="0.25">
      <c r="B2" s="186" t="s">
        <v>162</v>
      </c>
      <c r="C2" s="187"/>
      <c r="D2" s="187"/>
      <c r="E2" s="187"/>
      <c r="F2" s="187"/>
      <c r="G2" s="187"/>
      <c r="H2" s="187"/>
      <c r="I2" s="187"/>
      <c r="J2" s="187"/>
      <c r="K2" s="187"/>
      <c r="L2" s="187"/>
      <c r="M2" s="187"/>
      <c r="N2" s="188"/>
      <c r="O2" s="11"/>
    </row>
    <row r="3" spans="1:15" s="1" customFormat="1" ht="28.8" thickBot="1" x14ac:dyDescent="0.3">
      <c r="B3" s="189"/>
      <c r="C3" s="190"/>
      <c r="D3" s="190"/>
      <c r="E3" s="190"/>
      <c r="F3" s="190"/>
      <c r="G3" s="190"/>
      <c r="H3" s="190"/>
      <c r="I3" s="190"/>
      <c r="J3" s="190"/>
      <c r="K3" s="190"/>
      <c r="L3" s="190"/>
      <c r="M3" s="190"/>
      <c r="N3" s="191"/>
      <c r="O3" s="11"/>
    </row>
    <row r="4" spans="1:15" s="1" customFormat="1" ht="18.75" customHeight="1" thickBot="1" x14ac:dyDescent="0.35">
      <c r="A4" s="4"/>
      <c r="B4" s="10"/>
      <c r="C4" s="7"/>
      <c r="D4" s="7"/>
      <c r="E4" s="7"/>
      <c r="F4" s="7"/>
      <c r="G4" s="34"/>
      <c r="H4" s="7"/>
      <c r="I4" s="7"/>
      <c r="J4" s="7"/>
      <c r="K4" s="7"/>
      <c r="L4" s="7"/>
      <c r="M4" s="7"/>
      <c r="N4" s="7"/>
      <c r="O4" s="7"/>
    </row>
    <row r="5" spans="1:15" s="1" customFormat="1" ht="6.75" customHeight="1" x14ac:dyDescent="0.25">
      <c r="A5" s="192" t="s">
        <v>84</v>
      </c>
      <c r="B5" s="193"/>
      <c r="C5" s="193"/>
      <c r="D5" s="193"/>
      <c r="E5" s="193"/>
      <c r="F5" s="193"/>
      <c r="G5" s="193"/>
      <c r="H5" s="193"/>
      <c r="I5" s="193"/>
      <c r="J5" s="193"/>
      <c r="K5" s="193"/>
      <c r="L5" s="193"/>
      <c r="M5" s="193"/>
      <c r="N5" s="193"/>
      <c r="O5" s="194"/>
    </row>
    <row r="6" spans="1:15" s="1" customFormat="1" ht="18.75" customHeight="1" x14ac:dyDescent="0.25">
      <c r="A6" s="195"/>
      <c r="B6" s="196"/>
      <c r="C6" s="196"/>
      <c r="D6" s="196"/>
      <c r="E6" s="196"/>
      <c r="F6" s="196"/>
      <c r="G6" s="196"/>
      <c r="H6" s="196"/>
      <c r="I6" s="196"/>
      <c r="J6" s="196"/>
      <c r="K6" s="196"/>
      <c r="L6" s="196"/>
      <c r="M6" s="196"/>
      <c r="N6" s="196"/>
      <c r="O6" s="197"/>
    </row>
    <row r="7" spans="1:15" s="1" customFormat="1" ht="35.25" customHeight="1" thickBot="1" x14ac:dyDescent="0.3">
      <c r="A7" s="198"/>
      <c r="B7" s="199"/>
      <c r="C7" s="199"/>
      <c r="D7" s="199"/>
      <c r="E7" s="199"/>
      <c r="F7" s="199"/>
      <c r="G7" s="199"/>
      <c r="H7" s="199"/>
      <c r="I7" s="199"/>
      <c r="J7" s="199"/>
      <c r="K7" s="199"/>
      <c r="L7" s="199"/>
      <c r="M7" s="199"/>
      <c r="N7" s="199"/>
      <c r="O7" s="200"/>
    </row>
    <row r="8" spans="1:15" s="1" customFormat="1" ht="18.75" customHeight="1" x14ac:dyDescent="0.3">
      <c r="A8" s="4"/>
      <c r="B8" s="10"/>
      <c r="C8" s="7"/>
      <c r="D8" s="7"/>
      <c r="E8" s="7"/>
      <c r="F8" s="7"/>
      <c r="G8" s="7"/>
      <c r="H8" s="7"/>
      <c r="I8" s="7"/>
      <c r="J8" s="7"/>
      <c r="K8" s="7"/>
      <c r="L8" s="7"/>
      <c r="M8" s="7"/>
      <c r="N8" s="7"/>
      <c r="O8" s="7"/>
    </row>
    <row r="9" spans="1:15" s="1" customFormat="1" ht="18.75" customHeight="1" x14ac:dyDescent="0.3">
      <c r="A9" s="151" t="s">
        <v>85</v>
      </c>
      <c r="B9" s="151"/>
      <c r="C9" s="150"/>
      <c r="D9" s="150"/>
      <c r="E9" s="150"/>
      <c r="F9" s="150"/>
      <c r="G9" s="150"/>
      <c r="H9" s="7"/>
      <c r="I9" s="151" t="s">
        <v>86</v>
      </c>
      <c r="J9" s="151"/>
      <c r="K9" s="201"/>
      <c r="L9" s="201"/>
      <c r="M9" s="201"/>
      <c r="N9" s="201"/>
      <c r="O9" s="201"/>
    </row>
    <row r="10" spans="1:15" s="1" customFormat="1" ht="12" customHeight="1" x14ac:dyDescent="0.3">
      <c r="A10" s="4"/>
      <c r="B10" s="10"/>
      <c r="C10" s="7"/>
      <c r="D10" s="7"/>
      <c r="E10" s="7"/>
      <c r="F10" s="7"/>
      <c r="G10" s="7"/>
      <c r="H10" s="7"/>
      <c r="I10" s="7"/>
      <c r="J10" s="7"/>
      <c r="K10" s="7"/>
      <c r="L10" s="7"/>
      <c r="M10" s="7"/>
      <c r="N10" s="7"/>
      <c r="O10" s="7"/>
    </row>
    <row r="11" spans="1:15" s="1" customFormat="1" ht="18.75" customHeight="1" x14ac:dyDescent="0.3">
      <c r="A11" s="151" t="s">
        <v>87</v>
      </c>
      <c r="B11" s="151"/>
      <c r="C11" s="150"/>
      <c r="D11" s="150"/>
      <c r="E11" s="150"/>
      <c r="F11" s="150"/>
      <c r="G11" s="150"/>
      <c r="H11" s="7"/>
      <c r="I11" s="151" t="s">
        <v>88</v>
      </c>
      <c r="J11" s="151"/>
      <c r="K11" s="150"/>
      <c r="L11" s="150"/>
      <c r="M11" s="150"/>
      <c r="N11" s="150"/>
      <c r="O11" s="150"/>
    </row>
    <row r="12" spans="1:15" s="1" customFormat="1" ht="12" customHeight="1" x14ac:dyDescent="0.3">
      <c r="A12" s="4"/>
      <c r="B12" s="10"/>
      <c r="C12" s="7"/>
      <c r="D12" s="7"/>
      <c r="E12" s="7"/>
      <c r="F12" s="7"/>
      <c r="G12" s="7"/>
      <c r="H12" s="7"/>
      <c r="I12" s="7"/>
      <c r="J12" s="7"/>
      <c r="K12" s="7"/>
      <c r="L12" s="7"/>
      <c r="M12" s="7"/>
      <c r="N12" s="7"/>
      <c r="O12" s="7"/>
    </row>
    <row r="13" spans="1:15" s="1" customFormat="1" ht="18.75" customHeight="1" x14ac:dyDescent="0.3">
      <c r="A13" s="149" t="s">
        <v>89</v>
      </c>
      <c r="B13" s="149"/>
      <c r="C13" s="149"/>
      <c r="D13" s="7"/>
      <c r="E13" s="152"/>
      <c r="F13" s="152"/>
      <c r="G13" s="152"/>
      <c r="H13" s="7"/>
      <c r="I13" s="7"/>
      <c r="J13" s="7"/>
      <c r="K13" s="7"/>
      <c r="L13" s="7"/>
      <c r="M13" s="7"/>
      <c r="N13" s="7"/>
      <c r="O13" s="7"/>
    </row>
    <row r="14" spans="1:15" s="1" customFormat="1" ht="12" customHeight="1" x14ac:dyDescent="0.3">
      <c r="A14" s="4"/>
      <c r="B14" s="10"/>
      <c r="C14" s="7"/>
      <c r="D14" s="7"/>
      <c r="E14" s="7"/>
      <c r="F14" s="7"/>
      <c r="G14" s="7"/>
      <c r="H14" s="7"/>
      <c r="I14" s="7"/>
      <c r="J14" s="7"/>
      <c r="K14" s="7"/>
      <c r="L14" s="7"/>
      <c r="M14" s="7"/>
      <c r="N14" s="7"/>
      <c r="O14" s="7"/>
    </row>
    <row r="15" spans="1:15" s="1" customFormat="1" ht="18.75" customHeight="1" x14ac:dyDescent="0.3">
      <c r="A15" s="169" t="s">
        <v>90</v>
      </c>
      <c r="B15" s="169"/>
      <c r="C15" s="169"/>
      <c r="D15" s="169"/>
      <c r="E15" s="169"/>
      <c r="F15" s="169"/>
      <c r="G15" s="169"/>
      <c r="H15" s="7"/>
      <c r="I15" s="7"/>
      <c r="J15" s="7"/>
      <c r="K15" s="7"/>
      <c r="L15" s="7"/>
      <c r="M15" s="7"/>
      <c r="N15" s="7"/>
      <c r="O15" s="7"/>
    </row>
    <row r="16" spans="1:15" s="1" customFormat="1" ht="6.75" customHeight="1" x14ac:dyDescent="0.3">
      <c r="A16" s="46"/>
      <c r="B16" s="46"/>
      <c r="C16" s="46"/>
      <c r="D16" s="7"/>
      <c r="E16" s="25"/>
      <c r="F16" s="25"/>
      <c r="G16" s="25"/>
      <c r="H16" s="7"/>
      <c r="I16" s="7"/>
      <c r="J16" s="7"/>
      <c r="K16" s="7"/>
      <c r="L16" s="7"/>
      <c r="M16" s="7"/>
      <c r="N16" s="7"/>
      <c r="O16" s="7"/>
    </row>
    <row r="17" spans="1:19" s="1" customFormat="1" ht="18.75" customHeight="1" x14ac:dyDescent="0.3">
      <c r="A17" s="170" t="s">
        <v>91</v>
      </c>
      <c r="B17" s="170"/>
      <c r="C17" s="170"/>
      <c r="D17" s="170"/>
      <c r="E17" s="170"/>
      <c r="F17" s="170"/>
      <c r="G17" s="24"/>
      <c r="H17" s="7"/>
      <c r="I17" s="172" t="s">
        <v>92</v>
      </c>
      <c r="J17" s="173"/>
      <c r="K17" s="173"/>
      <c r="L17" s="150"/>
      <c r="M17" s="150"/>
      <c r="N17" s="150"/>
      <c r="O17" s="150"/>
    </row>
    <row r="18" spans="1:19" s="1" customFormat="1" ht="6.75" customHeight="1" x14ac:dyDescent="0.3">
      <c r="A18" s="46"/>
      <c r="B18" s="46"/>
      <c r="C18" s="46"/>
      <c r="D18" s="7"/>
      <c r="E18" s="25"/>
      <c r="F18" s="25"/>
      <c r="G18" s="25"/>
      <c r="H18" s="7"/>
      <c r="I18" s="7"/>
      <c r="J18" s="7"/>
      <c r="K18" s="7"/>
      <c r="L18" s="7"/>
      <c r="M18" s="7"/>
      <c r="N18" s="7"/>
      <c r="O18" s="7"/>
    </row>
    <row r="19" spans="1:19" s="1" customFormat="1" ht="18.75" customHeight="1" x14ac:dyDescent="0.3">
      <c r="A19" s="171" t="s">
        <v>93</v>
      </c>
      <c r="B19" s="171"/>
      <c r="C19" s="171"/>
      <c r="D19" s="171"/>
      <c r="E19" s="171"/>
      <c r="F19" s="171"/>
      <c r="G19" s="24"/>
      <c r="H19" s="7"/>
      <c r="I19" s="168" t="s">
        <v>94</v>
      </c>
      <c r="J19" s="168"/>
      <c r="K19" s="168"/>
      <c r="L19" s="168"/>
      <c r="M19" s="168"/>
      <c r="N19" s="168"/>
      <c r="O19" s="168"/>
    </row>
    <row r="20" spans="1:19" s="1" customFormat="1" ht="11.4" customHeight="1" x14ac:dyDescent="0.3">
      <c r="A20" s="46"/>
      <c r="B20" s="46"/>
      <c r="C20" s="46"/>
      <c r="D20" s="7"/>
      <c r="E20" s="25"/>
      <c r="F20" s="25"/>
      <c r="G20" s="25"/>
      <c r="H20" s="7"/>
      <c r="I20" s="168"/>
      <c r="J20" s="168"/>
      <c r="K20" s="168"/>
      <c r="L20" s="168"/>
      <c r="M20" s="168"/>
      <c r="N20" s="168"/>
      <c r="O20" s="168"/>
    </row>
    <row r="21" spans="1:19" s="1" customFormat="1" ht="15" customHeight="1" x14ac:dyDescent="0.3">
      <c r="A21" s="46"/>
      <c r="B21" s="46"/>
      <c r="C21" s="46"/>
      <c r="D21" s="7"/>
      <c r="E21" s="25"/>
      <c r="F21" s="25"/>
      <c r="G21" s="25"/>
      <c r="H21" s="7"/>
      <c r="I21" s="63"/>
      <c r="J21" s="63"/>
      <c r="K21" s="63"/>
      <c r="L21" s="63"/>
      <c r="M21" s="63"/>
      <c r="N21" s="63"/>
      <c r="O21" s="63"/>
    </row>
    <row r="22" spans="1:19" s="1" customFormat="1" ht="15.6" x14ac:dyDescent="0.3">
      <c r="A22" s="153" t="s">
        <v>95</v>
      </c>
      <c r="B22" s="154"/>
      <c r="C22" s="154"/>
      <c r="D22" s="154"/>
      <c r="E22" s="154"/>
      <c r="F22" s="154"/>
      <c r="G22" s="154"/>
      <c r="H22" s="154"/>
      <c r="I22" s="154"/>
      <c r="J22" s="154"/>
      <c r="K22" s="154"/>
      <c r="L22" s="154"/>
      <c r="M22" s="154"/>
      <c r="N22" s="154"/>
      <c r="O22" s="155"/>
    </row>
    <row r="23" spans="1:19" s="1" customFormat="1" ht="15" customHeight="1" x14ac:dyDescent="0.3">
      <c r="A23" s="21"/>
      <c r="B23" s="21"/>
      <c r="C23" s="21"/>
      <c r="D23" s="22"/>
      <c r="E23" s="26"/>
      <c r="F23" s="26"/>
      <c r="G23" s="26"/>
      <c r="H23" s="22"/>
      <c r="I23" s="22"/>
      <c r="J23" s="22"/>
      <c r="K23" s="22"/>
      <c r="L23" s="22"/>
      <c r="M23" s="22"/>
      <c r="N23" s="22"/>
      <c r="O23" s="22"/>
    </row>
    <row r="24" spans="1:19" s="1" customFormat="1" ht="18.75" customHeight="1" x14ac:dyDescent="0.3">
      <c r="A24" s="46"/>
      <c r="B24" s="46" t="s">
        <v>96</v>
      </c>
      <c r="C24" s="202"/>
      <c r="D24" s="202"/>
      <c r="E24" s="202"/>
      <c r="F24" s="202"/>
      <c r="G24" s="7"/>
      <c r="H24" s="7"/>
      <c r="I24" s="46" t="s">
        <v>97</v>
      </c>
      <c r="J24" s="185"/>
      <c r="K24" s="185"/>
      <c r="L24" s="185"/>
      <c r="M24" s="185"/>
      <c r="N24" s="7"/>
    </row>
    <row r="25" spans="1:19" s="1" customFormat="1" ht="6" customHeight="1" x14ac:dyDescent="0.3">
      <c r="A25" s="46"/>
      <c r="B25" s="46"/>
      <c r="C25" s="27"/>
      <c r="D25" s="27"/>
      <c r="E25" s="27"/>
      <c r="F25" s="27"/>
      <c r="G25" s="7"/>
      <c r="H25" s="7"/>
      <c r="I25" s="7"/>
      <c r="J25" s="7"/>
      <c r="K25" s="7"/>
      <c r="L25" s="7"/>
      <c r="M25" s="7"/>
      <c r="N25" s="7"/>
    </row>
    <row r="26" spans="1:19" s="1" customFormat="1" ht="18.75" customHeight="1" x14ac:dyDescent="0.3">
      <c r="A26" s="46"/>
      <c r="B26" s="46" t="s">
        <v>98</v>
      </c>
      <c r="C26" s="202"/>
      <c r="D26" s="202"/>
      <c r="E26" s="27"/>
      <c r="F26" s="27"/>
      <c r="G26" s="7"/>
      <c r="H26" s="7"/>
      <c r="I26" s="46" t="s">
        <v>99</v>
      </c>
      <c r="J26" s="202"/>
      <c r="K26" s="185"/>
      <c r="L26" s="7"/>
      <c r="M26" s="7"/>
      <c r="N26" s="7"/>
    </row>
    <row r="27" spans="1:19" s="1" customFormat="1" ht="6" customHeight="1" x14ac:dyDescent="0.3">
      <c r="A27" s="46"/>
      <c r="B27" s="46"/>
      <c r="C27" s="27"/>
      <c r="D27" s="27"/>
      <c r="E27" s="27"/>
      <c r="F27" s="27"/>
      <c r="G27" s="7"/>
      <c r="H27" s="7"/>
      <c r="I27" s="7"/>
      <c r="J27" s="7"/>
      <c r="K27" s="7"/>
      <c r="L27" s="7"/>
      <c r="M27" s="7"/>
      <c r="N27" s="7"/>
    </row>
    <row r="28" spans="1:19" s="1" customFormat="1" ht="18.600000000000001" customHeight="1" x14ac:dyDescent="0.3">
      <c r="A28" s="46"/>
      <c r="B28" s="46" t="s">
        <v>100</v>
      </c>
      <c r="C28" s="159"/>
      <c r="D28" s="160"/>
      <c r="E28" s="160"/>
      <c r="F28" s="160"/>
      <c r="G28" s="7"/>
      <c r="H28" s="7"/>
      <c r="I28" s="46" t="s">
        <v>101</v>
      </c>
      <c r="J28" s="203"/>
      <c r="K28" s="204"/>
      <c r="L28" s="7"/>
      <c r="M28" s="7"/>
      <c r="N28" s="7"/>
    </row>
    <row r="29" spans="1:19" s="1" customFormat="1" ht="6" customHeight="1" x14ac:dyDescent="0.3">
      <c r="A29" s="46"/>
      <c r="B29" s="46"/>
      <c r="C29" s="27"/>
      <c r="D29" s="27"/>
      <c r="E29" s="27"/>
      <c r="F29" s="27"/>
      <c r="G29" s="7"/>
      <c r="H29" s="7"/>
      <c r="I29" s="7"/>
      <c r="J29" s="7"/>
      <c r="K29" s="7"/>
      <c r="L29" s="7"/>
      <c r="M29" s="7"/>
      <c r="N29" s="7"/>
    </row>
    <row r="30" spans="1:19" s="1" customFormat="1" ht="18.600000000000001" customHeight="1" x14ac:dyDescent="0.3">
      <c r="A30" s="46"/>
      <c r="B30" s="46" t="s">
        <v>102</v>
      </c>
      <c r="C30" s="83"/>
      <c r="D30" s="84"/>
      <c r="E30" s="84"/>
      <c r="F30" s="84"/>
      <c r="G30" s="7"/>
      <c r="H30" s="7"/>
      <c r="I30" s="46" t="s">
        <v>103</v>
      </c>
      <c r="J30" s="205"/>
      <c r="K30" s="205"/>
      <c r="L30" s="104"/>
      <c r="M30" s="7"/>
      <c r="N30" s="7"/>
    </row>
    <row r="31" spans="1:19" ht="15" customHeight="1" x14ac:dyDescent="0.25">
      <c r="A31" s="1"/>
      <c r="B31" s="1"/>
      <c r="C31" s="1"/>
      <c r="D31" s="1"/>
      <c r="E31" s="1"/>
      <c r="F31" s="1"/>
      <c r="G31" s="1"/>
      <c r="H31" s="1"/>
      <c r="I31" s="2"/>
      <c r="J31" s="2"/>
      <c r="K31" s="2"/>
      <c r="L31" s="2"/>
      <c r="N31" s="1"/>
      <c r="O31" s="1"/>
      <c r="P31" s="1"/>
      <c r="Q31" s="1"/>
      <c r="R31" s="1"/>
      <c r="S31" s="1"/>
    </row>
    <row r="32" spans="1:19" ht="17.399999999999999" x14ac:dyDescent="0.3">
      <c r="A32" s="161" t="s">
        <v>104</v>
      </c>
      <c r="B32" s="162"/>
      <c r="C32" s="162"/>
      <c r="D32" s="162"/>
      <c r="E32" s="162"/>
      <c r="F32" s="162"/>
      <c r="G32" s="163"/>
      <c r="H32" s="1"/>
      <c r="I32" s="161" t="s">
        <v>105</v>
      </c>
      <c r="J32" s="162"/>
      <c r="K32" s="162"/>
      <c r="L32" s="162"/>
      <c r="M32" s="162"/>
      <c r="N32" s="162"/>
      <c r="O32" s="163"/>
      <c r="P32" s="1"/>
      <c r="Q32" s="1"/>
      <c r="R32" s="1"/>
      <c r="S32" s="1"/>
    </row>
    <row r="33" spans="1:19" ht="17.399999999999999" x14ac:dyDescent="0.25">
      <c r="A33" s="164" t="s">
        <v>106</v>
      </c>
      <c r="B33" s="44"/>
      <c r="C33" s="166" t="s">
        <v>107</v>
      </c>
      <c r="D33" s="72"/>
      <c r="E33" s="166" t="s">
        <v>108</v>
      </c>
      <c r="F33" s="44"/>
      <c r="G33" s="166" t="s">
        <v>109</v>
      </c>
      <c r="H33" s="1"/>
      <c r="I33" s="81"/>
      <c r="J33" s="2"/>
      <c r="K33" s="67" t="s">
        <v>110</v>
      </c>
      <c r="L33" s="2"/>
      <c r="N33" s="1"/>
      <c r="O33" s="1"/>
      <c r="P33" s="1"/>
      <c r="Q33" s="1"/>
      <c r="R33" s="1"/>
      <c r="S33" s="1"/>
    </row>
    <row r="34" spans="1:19" ht="15" customHeight="1" x14ac:dyDescent="0.25">
      <c r="A34" s="165"/>
      <c r="B34" s="1"/>
      <c r="C34" s="167"/>
      <c r="D34" s="72"/>
      <c r="E34" s="167"/>
      <c r="F34" s="44"/>
      <c r="G34" s="167"/>
      <c r="H34" s="1"/>
      <c r="I34" s="2"/>
      <c r="J34" s="2"/>
      <c r="K34" s="2"/>
      <c r="L34" s="2"/>
      <c r="N34" s="1"/>
      <c r="O34" s="1"/>
      <c r="P34" s="1"/>
      <c r="Q34" s="1"/>
      <c r="R34" s="1"/>
      <c r="S34" s="1"/>
    </row>
    <row r="35" spans="1:19" ht="15" customHeight="1" x14ac:dyDescent="0.25">
      <c r="A35" s="65"/>
      <c r="B35" s="73"/>
      <c r="C35" s="66"/>
      <c r="D35" s="72"/>
      <c r="E35" s="66"/>
      <c r="F35" s="74"/>
      <c r="G35" s="66"/>
      <c r="H35" s="1"/>
      <c r="I35" s="82"/>
      <c r="J35" s="2"/>
      <c r="K35" s="67" t="s">
        <v>111</v>
      </c>
      <c r="L35" s="67" t="s">
        <v>112</v>
      </c>
      <c r="M35" s="79"/>
      <c r="N35" s="44" t="s">
        <v>113</v>
      </c>
      <c r="O35" s="44"/>
      <c r="P35" s="1"/>
      <c r="Q35" s="1"/>
      <c r="R35" s="1"/>
      <c r="S35" s="1"/>
    </row>
    <row r="36" spans="1:19" ht="15" customHeight="1" x14ac:dyDescent="0.25">
      <c r="A36" s="65"/>
      <c r="B36" s="73"/>
      <c r="C36" s="66"/>
      <c r="D36" s="72"/>
      <c r="E36" s="66"/>
      <c r="F36" s="74"/>
      <c r="G36" s="66"/>
      <c r="H36" s="1"/>
      <c r="I36" s="82"/>
      <c r="J36" s="2"/>
      <c r="K36" s="67" t="s">
        <v>114</v>
      </c>
      <c r="L36" s="2"/>
      <c r="N36" s="1"/>
      <c r="O36" s="1"/>
      <c r="P36" s="1"/>
      <c r="Q36" s="1"/>
      <c r="R36" s="1"/>
      <c r="S36" s="1"/>
    </row>
    <row r="37" spans="1:19" ht="15" customHeight="1" x14ac:dyDescent="0.3">
      <c r="A37" s="65"/>
      <c r="B37" s="75"/>
      <c r="C37" s="66"/>
      <c r="D37" s="75"/>
      <c r="E37" s="66"/>
      <c r="F37" s="44"/>
      <c r="G37" s="66"/>
      <c r="H37" s="1"/>
      <c r="I37" s="82"/>
      <c r="J37" s="2"/>
      <c r="K37" s="67" t="s">
        <v>115</v>
      </c>
      <c r="L37" s="2"/>
      <c r="N37" s="1"/>
      <c r="O37" s="1"/>
      <c r="P37" s="1"/>
      <c r="Q37" s="1"/>
      <c r="R37" s="1"/>
      <c r="S37" s="1"/>
    </row>
    <row r="38" spans="1:19" ht="15" customHeight="1" x14ac:dyDescent="0.3">
      <c r="A38" s="65"/>
      <c r="B38" s="75"/>
      <c r="C38" s="66"/>
      <c r="D38" s="75"/>
      <c r="E38" s="66"/>
      <c r="F38" s="44"/>
      <c r="G38" s="66"/>
      <c r="H38" s="1"/>
      <c r="I38" s="82"/>
      <c r="J38" s="2"/>
      <c r="K38" s="67" t="s">
        <v>116</v>
      </c>
      <c r="L38" s="2"/>
      <c r="N38" s="1"/>
      <c r="O38" s="1"/>
      <c r="P38" s="1"/>
      <c r="Q38" s="1"/>
      <c r="R38" s="1"/>
      <c r="S38" s="1"/>
    </row>
    <row r="39" spans="1:19" ht="15" customHeight="1" x14ac:dyDescent="0.3">
      <c r="A39" s="65"/>
      <c r="B39" s="75"/>
      <c r="C39" s="66"/>
      <c r="D39" s="75"/>
      <c r="E39" s="66"/>
      <c r="F39" s="44"/>
      <c r="G39" s="66"/>
      <c r="H39" s="1"/>
      <c r="I39" s="82"/>
      <c r="J39" s="2"/>
      <c r="K39" s="67" t="s">
        <v>117</v>
      </c>
      <c r="L39" s="2"/>
      <c r="N39" s="1"/>
      <c r="O39" s="1"/>
      <c r="P39" s="1"/>
      <c r="Q39" s="1"/>
      <c r="R39" s="1"/>
      <c r="S39" s="1"/>
    </row>
    <row r="40" spans="1:19" ht="15" customHeight="1" x14ac:dyDescent="0.3">
      <c r="A40" s="65"/>
      <c r="B40" s="75"/>
      <c r="C40" s="66"/>
      <c r="D40" s="75"/>
      <c r="E40" s="66"/>
      <c r="F40" s="44"/>
      <c r="G40" s="66"/>
      <c r="H40" s="1"/>
      <c r="I40" s="68">
        <f>+SUM(I35:I39)</f>
        <v>0</v>
      </c>
      <c r="J40" s="2"/>
      <c r="K40" s="67" t="s">
        <v>118</v>
      </c>
      <c r="L40" s="2"/>
      <c r="N40" s="1"/>
      <c r="O40" s="1"/>
      <c r="P40" s="1"/>
      <c r="Q40" s="1"/>
      <c r="R40" s="1"/>
      <c r="S40" s="1"/>
    </row>
    <row r="41" spans="1:19" ht="4.5" customHeight="1" x14ac:dyDescent="0.3">
      <c r="A41" s="44"/>
      <c r="B41" s="69"/>
      <c r="C41" s="76"/>
      <c r="D41" s="44"/>
      <c r="E41" s="1"/>
      <c r="F41" s="1"/>
      <c r="G41" s="1"/>
      <c r="H41" s="1"/>
      <c r="I41" s="2"/>
      <c r="J41" s="2"/>
      <c r="K41" s="2"/>
      <c r="L41" s="2"/>
      <c r="N41" s="1"/>
      <c r="O41" s="1"/>
      <c r="P41" s="1"/>
      <c r="Q41" s="1"/>
      <c r="R41" s="1"/>
      <c r="S41" s="1"/>
    </row>
    <row r="42" spans="1:19" ht="16.5" customHeight="1" x14ac:dyDescent="0.3">
      <c r="A42" s="44"/>
      <c r="B42" s="69"/>
      <c r="C42" s="76"/>
      <c r="D42" s="44"/>
      <c r="E42" s="59"/>
      <c r="F42" s="64" t="s">
        <v>119</v>
      </c>
      <c r="G42" s="77">
        <f>SUM(C35:G40)</f>
        <v>0</v>
      </c>
      <c r="H42" s="1"/>
      <c r="I42" s="80"/>
      <c r="J42" s="2"/>
      <c r="K42" s="2"/>
      <c r="L42" s="2"/>
      <c r="M42" s="59"/>
      <c r="N42" s="64" t="s">
        <v>120</v>
      </c>
      <c r="O42" s="77">
        <f>+I35*M35</f>
        <v>0</v>
      </c>
      <c r="P42" s="1"/>
      <c r="Q42" s="1"/>
      <c r="R42" s="1"/>
      <c r="S42" s="1"/>
    </row>
    <row r="43" spans="1:19" ht="16.5" customHeight="1" x14ac:dyDescent="0.3">
      <c r="A43" s="106" t="str" cm="1">
        <f t="array" ref="A43">IF(OR(C35:G40="YES",C35:G40="NO"),"*YES/NO answers not valid. Please refer to instructions tab.","")</f>
        <v/>
      </c>
      <c r="B43" s="69"/>
      <c r="C43" s="76"/>
      <c r="D43" s="44"/>
      <c r="E43" s="64"/>
      <c r="F43" s="64"/>
      <c r="G43" s="78"/>
      <c r="H43" s="1"/>
      <c r="I43" s="107" t="s">
        <v>121</v>
      </c>
      <c r="J43" s="2"/>
      <c r="K43" s="2"/>
      <c r="L43" s="2"/>
      <c r="M43" s="59"/>
      <c r="N43" s="64"/>
      <c r="O43" s="108"/>
      <c r="P43" s="1"/>
      <c r="Q43" s="1"/>
      <c r="R43" s="1"/>
      <c r="S43" s="1"/>
    </row>
    <row r="44" spans="1:19" x14ac:dyDescent="0.25">
      <c r="A44" s="1"/>
      <c r="B44" s="1"/>
      <c r="C44" s="1"/>
      <c r="D44" s="1"/>
      <c r="E44" s="1"/>
      <c r="F44" s="1"/>
      <c r="G44" s="1"/>
      <c r="H44" s="1"/>
      <c r="I44" s="2"/>
      <c r="J44" s="2"/>
      <c r="K44" s="2"/>
      <c r="L44" s="2"/>
      <c r="M44" s="69" t="s">
        <v>122</v>
      </c>
      <c r="N44" s="1"/>
      <c r="O44" s="109"/>
      <c r="P44" s="1"/>
      <c r="Q44" s="1"/>
      <c r="R44" s="1"/>
      <c r="S44" s="1"/>
    </row>
    <row r="45" spans="1:19" ht="17.399999999999999" x14ac:dyDescent="0.3">
      <c r="A45" s="146" t="s">
        <v>123</v>
      </c>
      <c r="B45" s="147"/>
      <c r="C45" s="147"/>
      <c r="D45" s="147"/>
      <c r="E45" s="147"/>
      <c r="F45" s="147"/>
      <c r="G45" s="148"/>
      <c r="H45" s="16"/>
      <c r="I45" s="156" t="s">
        <v>124</v>
      </c>
      <c r="J45" s="157"/>
      <c r="K45" s="157"/>
      <c r="L45" s="157"/>
      <c r="M45" s="157"/>
      <c r="N45" s="157"/>
      <c r="O45" s="158"/>
    </row>
    <row r="46" spans="1:19" x14ac:dyDescent="0.25">
      <c r="A46" s="144" t="s">
        <v>125</v>
      </c>
      <c r="B46" s="144"/>
      <c r="C46" s="144"/>
      <c r="E46" s="28" t="s">
        <v>83</v>
      </c>
      <c r="I46" s="12" t="s">
        <v>126</v>
      </c>
      <c r="J46" s="18"/>
      <c r="K46" s="18"/>
      <c r="L46" s="18"/>
      <c r="M46" s="29" t="s">
        <v>83</v>
      </c>
    </row>
    <row r="47" spans="1:19" x14ac:dyDescent="0.25">
      <c r="A47" s="144" t="s">
        <v>127</v>
      </c>
      <c r="B47" s="144"/>
      <c r="C47" s="144"/>
      <c r="E47" s="8"/>
      <c r="I47" s="12" t="s">
        <v>128</v>
      </c>
      <c r="J47" s="18"/>
      <c r="K47" s="18"/>
      <c r="L47" s="18"/>
      <c r="M47" s="9"/>
    </row>
    <row r="48" spans="1:19" x14ac:dyDescent="0.25">
      <c r="A48" s="144" t="s">
        <v>129</v>
      </c>
      <c r="B48" s="144"/>
      <c r="C48" s="144"/>
      <c r="E48" s="8"/>
      <c r="I48" s="12" t="s">
        <v>130</v>
      </c>
      <c r="M48" s="9"/>
    </row>
    <row r="49" spans="1:15" x14ac:dyDescent="0.25">
      <c r="A49" s="144" t="s">
        <v>131</v>
      </c>
      <c r="B49" s="144"/>
      <c r="C49" s="144"/>
      <c r="E49" s="8" t="s">
        <v>83</v>
      </c>
      <c r="I49" s="12" t="s">
        <v>132</v>
      </c>
      <c r="M49" s="9"/>
    </row>
    <row r="50" spans="1:15" x14ac:dyDescent="0.25">
      <c r="A50" s="144" t="s">
        <v>133</v>
      </c>
      <c r="B50" s="144"/>
      <c r="C50" s="144"/>
      <c r="E50" s="8"/>
      <c r="I50" s="12" t="s">
        <v>134</v>
      </c>
      <c r="M50" s="9"/>
    </row>
    <row r="51" spans="1:15" x14ac:dyDescent="0.25">
      <c r="A51" s="144" t="s">
        <v>135</v>
      </c>
      <c r="B51" s="144"/>
      <c r="C51" s="144"/>
      <c r="E51" s="19" t="s">
        <v>136</v>
      </c>
      <c r="I51" s="12" t="s">
        <v>137</v>
      </c>
      <c r="M51" s="9"/>
    </row>
    <row r="52" spans="1:15" x14ac:dyDescent="0.25">
      <c r="A52" s="144" t="s">
        <v>138</v>
      </c>
      <c r="B52" s="144"/>
      <c r="C52" s="144"/>
      <c r="E52" s="19" t="s">
        <v>136</v>
      </c>
      <c r="I52" s="12" t="s">
        <v>139</v>
      </c>
      <c r="M52" s="9"/>
    </row>
    <row r="53" spans="1:15" x14ac:dyDescent="0.25">
      <c r="A53" s="145"/>
      <c r="B53" s="145"/>
      <c r="C53" s="145"/>
      <c r="E53" s="8"/>
      <c r="I53" s="12" t="s">
        <v>140</v>
      </c>
      <c r="M53" s="9"/>
    </row>
    <row r="54" spans="1:15" x14ac:dyDescent="0.25">
      <c r="A54" s="143"/>
      <c r="B54" s="143"/>
      <c r="C54" s="143"/>
      <c r="E54" s="8"/>
      <c r="I54" s="12" t="s">
        <v>141</v>
      </c>
      <c r="M54" s="9" t="s">
        <v>83</v>
      </c>
    </row>
    <row r="55" spans="1:15" x14ac:dyDescent="0.25">
      <c r="A55" s="143"/>
      <c r="B55" s="143"/>
      <c r="C55" s="143"/>
      <c r="E55" s="8"/>
      <c r="I55" s="12" t="s">
        <v>142</v>
      </c>
      <c r="M55" s="9"/>
    </row>
    <row r="56" spans="1:15" x14ac:dyDescent="0.25">
      <c r="A56" s="143"/>
      <c r="B56" s="143"/>
      <c r="C56" s="143"/>
      <c r="E56" s="8"/>
      <c r="I56" s="145"/>
      <c r="J56" s="145"/>
      <c r="K56" s="145"/>
      <c r="M56" s="9"/>
    </row>
    <row r="57" spans="1:15" x14ac:dyDescent="0.25">
      <c r="A57" s="143"/>
      <c r="B57" s="143"/>
      <c r="C57" s="143"/>
      <c r="E57" s="8"/>
      <c r="I57" s="143"/>
      <c r="J57" s="143"/>
      <c r="K57" s="143"/>
      <c r="M57" s="9"/>
    </row>
    <row r="58" spans="1:15" ht="15.6" x14ac:dyDescent="0.3">
      <c r="A58" s="143"/>
      <c r="B58" s="143"/>
      <c r="C58" s="143"/>
      <c r="E58" s="8"/>
      <c r="G58" s="15">
        <f>+SUM(E46:E50)+SUM(E53:E58)</f>
        <v>0</v>
      </c>
      <c r="I58" s="143"/>
      <c r="J58" s="143"/>
      <c r="K58" s="143"/>
      <c r="M58" s="9"/>
    </row>
    <row r="59" spans="1:15" x14ac:dyDescent="0.25">
      <c r="I59" s="143"/>
      <c r="J59" s="143"/>
      <c r="K59" s="143"/>
      <c r="M59" s="9"/>
    </row>
    <row r="60" spans="1:15" ht="17.399999999999999" x14ac:dyDescent="0.3">
      <c r="A60" s="146" t="s">
        <v>143</v>
      </c>
      <c r="B60" s="147"/>
      <c r="C60" s="147"/>
      <c r="D60" s="147"/>
      <c r="E60" s="147"/>
      <c r="F60" s="147"/>
      <c r="G60" s="148"/>
      <c r="I60" s="143"/>
      <c r="J60" s="143"/>
      <c r="K60" s="143"/>
      <c r="M60" s="9"/>
    </row>
    <row r="61" spans="1:15" x14ac:dyDescent="0.25">
      <c r="A61" s="43" t="s">
        <v>144</v>
      </c>
      <c r="B61" s="12"/>
      <c r="C61" s="45"/>
      <c r="E61" s="33">
        <f>+C61*0.56</f>
        <v>0</v>
      </c>
      <c r="G61" s="44" t="s">
        <v>145</v>
      </c>
      <c r="I61" s="143"/>
      <c r="J61" s="143"/>
      <c r="K61" s="143"/>
      <c r="M61" s="9"/>
    </row>
    <row r="62" spans="1:15" ht="15.6" x14ac:dyDescent="0.3">
      <c r="A62" s="145"/>
      <c r="B62" s="145"/>
      <c r="C62" s="145"/>
      <c r="E62" s="13"/>
      <c r="I62" s="12" t="s">
        <v>146</v>
      </c>
      <c r="M62" s="9"/>
      <c r="O62" s="15"/>
    </row>
    <row r="63" spans="1:15" x14ac:dyDescent="0.25">
      <c r="A63" s="145"/>
      <c r="B63" s="145"/>
      <c r="C63" s="145"/>
      <c r="E63" s="13"/>
    </row>
    <row r="64" spans="1:15" ht="15" customHeight="1" x14ac:dyDescent="0.25">
      <c r="A64" s="175"/>
      <c r="B64" s="175"/>
      <c r="C64" s="175"/>
      <c r="E64" s="13"/>
    </row>
    <row r="65" spans="1:15" ht="15" customHeight="1" x14ac:dyDescent="0.25">
      <c r="A65" s="175"/>
      <c r="B65" s="175"/>
      <c r="C65" s="175"/>
      <c r="E65" s="13"/>
    </row>
    <row r="66" spans="1:15" ht="15" customHeight="1" x14ac:dyDescent="0.25">
      <c r="A66" s="175"/>
      <c r="B66" s="175"/>
      <c r="C66" s="175"/>
      <c r="E66" s="13"/>
      <c r="J66" s="31"/>
      <c r="K66" s="31"/>
      <c r="L66" s="31"/>
      <c r="M66" s="31"/>
      <c r="N66" s="31"/>
      <c r="O66" s="32"/>
    </row>
    <row r="67" spans="1:15" ht="15" customHeight="1" x14ac:dyDescent="0.25">
      <c r="A67" s="175"/>
      <c r="B67" s="175"/>
      <c r="C67" s="175"/>
      <c r="E67" s="13"/>
      <c r="J67" s="31"/>
      <c r="K67" s="31"/>
      <c r="L67" s="31"/>
      <c r="M67" s="31"/>
      <c r="N67" s="31"/>
      <c r="O67" s="32"/>
    </row>
    <row r="68" spans="1:15" ht="15" customHeight="1" x14ac:dyDescent="0.3">
      <c r="A68" s="143"/>
      <c r="B68" s="143"/>
      <c r="C68" s="143"/>
      <c r="E68" s="13"/>
      <c r="G68" s="17">
        <f>+SUM(E61:E68)</f>
        <v>0</v>
      </c>
      <c r="J68" s="31"/>
      <c r="K68" s="31"/>
      <c r="L68" s="31"/>
      <c r="M68" s="31"/>
      <c r="N68" s="31"/>
      <c r="O68" s="32"/>
    </row>
    <row r="69" spans="1:15" ht="15" customHeight="1" x14ac:dyDescent="0.3">
      <c r="A69" s="12"/>
      <c r="B69" s="12"/>
      <c r="C69" s="12"/>
      <c r="E69" s="18"/>
      <c r="G69" s="30"/>
      <c r="J69" s="31"/>
      <c r="K69" s="31"/>
      <c r="L69" s="31"/>
      <c r="M69" s="31"/>
      <c r="N69" s="31"/>
      <c r="O69" s="32"/>
    </row>
    <row r="70" spans="1:15" ht="15" customHeight="1" x14ac:dyDescent="0.3">
      <c r="A70" s="12"/>
      <c r="B70" s="12"/>
      <c r="C70" s="12"/>
      <c r="E70" s="18"/>
      <c r="G70" s="30"/>
      <c r="J70" s="31"/>
      <c r="K70" s="31"/>
      <c r="L70" s="31"/>
      <c r="M70" s="31"/>
      <c r="N70" s="31"/>
      <c r="O70" s="32"/>
    </row>
    <row r="71" spans="1:15" ht="15" customHeight="1" x14ac:dyDescent="0.3">
      <c r="A71" s="180" t="s">
        <v>157</v>
      </c>
      <c r="B71" s="181"/>
      <c r="C71" s="181"/>
      <c r="D71" s="181"/>
      <c r="E71" s="181"/>
      <c r="F71" s="181"/>
      <c r="G71" s="181"/>
      <c r="H71" s="181"/>
      <c r="I71" s="181"/>
      <c r="J71" s="181"/>
      <c r="K71" s="182"/>
      <c r="L71" s="31"/>
      <c r="M71" s="31"/>
      <c r="N71" s="31"/>
      <c r="O71" s="32"/>
    </row>
    <row r="72" spans="1:15" ht="6" customHeight="1" x14ac:dyDescent="0.25">
      <c r="A72" s="1"/>
      <c r="B72" s="1"/>
      <c r="C72" s="1"/>
      <c r="D72" s="1"/>
      <c r="E72" s="1"/>
      <c r="F72" s="1"/>
      <c r="G72" s="1"/>
      <c r="H72" s="1"/>
      <c r="I72" s="87"/>
      <c r="J72" s="87"/>
      <c r="K72" s="87"/>
      <c r="L72" s="31"/>
      <c r="M72" s="31"/>
      <c r="N72" s="31"/>
      <c r="O72" s="32"/>
    </row>
    <row r="73" spans="1:15" ht="15" customHeight="1" x14ac:dyDescent="0.3">
      <c r="A73" s="183" t="s">
        <v>158</v>
      </c>
      <c r="B73" s="183"/>
      <c r="C73" s="183"/>
      <c r="D73" s="1"/>
      <c r="E73" s="103"/>
      <c r="F73" s="88"/>
      <c r="G73" s="1"/>
      <c r="H73" s="1"/>
      <c r="I73" s="87"/>
      <c r="J73" s="87"/>
      <c r="K73" s="87"/>
      <c r="L73" s="31"/>
      <c r="M73" s="31"/>
      <c r="N73" s="31"/>
      <c r="O73" s="32"/>
    </row>
    <row r="74" spans="1:15" ht="15" customHeight="1" x14ac:dyDescent="0.25">
      <c r="A74" s="184"/>
      <c r="B74" s="184"/>
      <c r="C74" s="184"/>
      <c r="D74" s="184"/>
      <c r="E74" s="184"/>
      <c r="F74" s="184"/>
      <c r="G74" s="184"/>
      <c r="H74" s="1"/>
      <c r="I74" s="87"/>
      <c r="J74" s="87"/>
      <c r="K74" s="87"/>
      <c r="L74" s="31"/>
      <c r="M74" s="31"/>
      <c r="N74" s="31"/>
      <c r="O74" s="32"/>
    </row>
    <row r="75" spans="1:15" ht="15" customHeight="1" x14ac:dyDescent="0.25">
      <c r="A75" s="142"/>
      <c r="B75" s="142"/>
      <c r="C75" s="142"/>
      <c r="D75" s="142"/>
      <c r="E75" s="142"/>
      <c r="F75" s="142"/>
      <c r="G75" s="142"/>
      <c r="H75" s="1"/>
      <c r="I75" s="87"/>
      <c r="J75" s="87"/>
      <c r="K75" s="87"/>
      <c r="L75" s="31"/>
      <c r="M75" s="31"/>
      <c r="N75" s="31"/>
      <c r="O75" s="32"/>
    </row>
    <row r="76" spans="1:15" ht="6" customHeight="1" x14ac:dyDescent="0.25">
      <c r="A76" s="1"/>
      <c r="B76" s="1"/>
      <c r="C76" s="1"/>
      <c r="D76" s="1"/>
      <c r="E76" s="1"/>
      <c r="F76" s="1"/>
      <c r="G76" s="1"/>
      <c r="H76" s="1"/>
      <c r="I76" s="87"/>
      <c r="J76" s="87"/>
      <c r="K76" s="87"/>
      <c r="L76" s="31"/>
      <c r="M76" s="31"/>
      <c r="N76" s="31"/>
      <c r="O76" s="32"/>
    </row>
    <row r="77" spans="1:15" ht="15" customHeight="1" thickBot="1" x14ac:dyDescent="0.3">
      <c r="A77" s="89" t="s">
        <v>159</v>
      </c>
      <c r="B77" s="90"/>
      <c r="C77" s="89"/>
      <c r="D77" s="90"/>
      <c r="E77" s="91"/>
      <c r="F77" s="90"/>
      <c r="G77" s="89" t="s">
        <v>147</v>
      </c>
      <c r="H77" s="90"/>
      <c r="I77" s="89" t="s">
        <v>148</v>
      </c>
      <c r="J77" s="90"/>
      <c r="K77" s="89" t="s">
        <v>149</v>
      </c>
      <c r="L77" s="31"/>
      <c r="M77" s="31"/>
      <c r="N77" s="31"/>
      <c r="O77" s="32"/>
    </row>
    <row r="78" spans="1:15" ht="15" customHeight="1" x14ac:dyDescent="0.3">
      <c r="A78" s="116" t="s">
        <v>160</v>
      </c>
      <c r="B78" s="10"/>
      <c r="C78" s="112"/>
      <c r="D78" s="119"/>
      <c r="E78" s="112"/>
      <c r="F78" s="10"/>
      <c r="G78" s="93"/>
      <c r="H78" s="10"/>
      <c r="I78" s="121">
        <v>5</v>
      </c>
      <c r="J78" s="10"/>
      <c r="K78" s="94" t="str">
        <f>IF(G78="","",G78*I78)</f>
        <v/>
      </c>
      <c r="L78" s="31"/>
      <c r="M78" s="31"/>
      <c r="N78" s="31"/>
      <c r="O78" s="32"/>
    </row>
    <row r="79" spans="1:15" ht="15" customHeight="1" x14ac:dyDescent="0.25">
      <c r="A79" s="117" t="s">
        <v>161</v>
      </c>
      <c r="B79" s="1"/>
      <c r="C79" s="115"/>
      <c r="D79" s="1"/>
      <c r="E79" s="113"/>
      <c r="F79" s="1"/>
      <c r="G79" s="95" t="s">
        <v>83</v>
      </c>
      <c r="H79" s="1"/>
      <c r="I79" s="122">
        <v>8</v>
      </c>
      <c r="J79" s="96"/>
      <c r="K79" s="94" t="e">
        <f>IF(G79="","",G79*I79)</f>
        <v>#VALUE!</v>
      </c>
      <c r="L79" s="31"/>
      <c r="M79" s="31"/>
      <c r="N79" s="31"/>
      <c r="O79" s="32"/>
    </row>
    <row r="80" spans="1:15" ht="15" customHeight="1" x14ac:dyDescent="0.3">
      <c r="A80" s="118"/>
      <c r="B80" s="1"/>
      <c r="C80" s="114"/>
      <c r="D80" s="120"/>
      <c r="E80" s="114"/>
      <c r="F80" s="44"/>
      <c r="G80" s="95" t="str">
        <f>IF(AND(E80="",C80=""),"",IF(C80="",+E80,IF(E80="",+C80,E80-C80+1)))</f>
        <v/>
      </c>
      <c r="H80" s="44"/>
      <c r="I80" s="123"/>
      <c r="J80" s="92"/>
      <c r="K80" s="97" t="str">
        <f>IF(G80="","",G80*I80)</f>
        <v/>
      </c>
      <c r="L80" s="31"/>
      <c r="M80" s="31"/>
      <c r="N80" s="31"/>
      <c r="O80" s="32"/>
    </row>
    <row r="81" spans="1:15" ht="6" customHeight="1" x14ac:dyDescent="0.25">
      <c r="A81" s="1"/>
      <c r="B81" s="1"/>
      <c r="C81" s="1"/>
      <c r="D81" s="1"/>
      <c r="E81" s="1"/>
      <c r="F81" s="1"/>
      <c r="G81" s="1"/>
      <c r="H81" s="1"/>
      <c r="I81" s="87"/>
      <c r="J81" s="87"/>
      <c r="K81" s="87"/>
      <c r="L81" s="31"/>
      <c r="M81" s="31"/>
      <c r="N81" s="31"/>
      <c r="O81" s="32"/>
    </row>
    <row r="82" spans="1:15" ht="15" customHeight="1" x14ac:dyDescent="0.25">
      <c r="E82" s="98" t="s">
        <v>150</v>
      </c>
      <c r="F82" s="44"/>
      <c r="G82" s="95" t="s">
        <v>83</v>
      </c>
      <c r="K82" s="94" t="e">
        <f>SUM(K78:K81)</f>
        <v>#VALUE!</v>
      </c>
      <c r="L82" s="31"/>
      <c r="M82" s="31"/>
      <c r="N82" s="31"/>
      <c r="O82" s="32"/>
    </row>
    <row r="83" spans="1:15" ht="15" customHeight="1" x14ac:dyDescent="0.25">
      <c r="A83" s="99"/>
      <c r="E83" s="98"/>
      <c r="F83" s="44"/>
      <c r="G83" s="100"/>
      <c r="L83" s="31"/>
      <c r="M83" s="31"/>
      <c r="N83" s="31"/>
      <c r="O83" s="32"/>
    </row>
    <row r="84" spans="1:15" ht="15" customHeight="1" x14ac:dyDescent="0.25">
      <c r="A84" s="44"/>
      <c r="E84" s="98"/>
      <c r="F84" s="44"/>
      <c r="G84" s="100"/>
      <c r="I84" s="101"/>
      <c r="K84" s="124"/>
      <c r="L84" s="31"/>
      <c r="M84" s="31"/>
      <c r="N84" s="31"/>
      <c r="O84" s="32"/>
    </row>
    <row r="85" spans="1:15" ht="15" customHeight="1" x14ac:dyDescent="0.25">
      <c r="A85" s="44"/>
      <c r="E85" s="98"/>
      <c r="F85" s="44"/>
      <c r="G85" s="100"/>
      <c r="I85" s="101"/>
      <c r="K85" s="124"/>
      <c r="L85" s="31"/>
      <c r="M85" s="31"/>
      <c r="N85" s="31"/>
      <c r="O85" s="32"/>
    </row>
    <row r="86" spans="1:15" ht="15" customHeight="1" x14ac:dyDescent="0.25">
      <c r="A86" s="102"/>
      <c r="E86" s="98"/>
      <c r="F86" s="44"/>
      <c r="G86" s="100"/>
      <c r="I86" s="101"/>
      <c r="K86" s="124"/>
      <c r="L86" s="31"/>
      <c r="M86" s="31"/>
      <c r="N86" s="31"/>
      <c r="O86" s="32"/>
    </row>
    <row r="87" spans="1:15" ht="15" customHeight="1" x14ac:dyDescent="0.25">
      <c r="A87" s="44"/>
      <c r="E87" s="98"/>
      <c r="F87" s="44"/>
      <c r="G87" s="100"/>
      <c r="K87" s="124"/>
      <c r="L87" s="31"/>
      <c r="M87" s="31"/>
      <c r="N87" s="31"/>
      <c r="O87" s="32"/>
    </row>
    <row r="88" spans="1:15" ht="15" customHeight="1" x14ac:dyDescent="0.3">
      <c r="A88" s="12"/>
      <c r="B88" s="12"/>
      <c r="C88" s="12"/>
      <c r="E88" s="18"/>
      <c r="G88" s="30"/>
      <c r="J88" s="31"/>
      <c r="K88" s="31"/>
      <c r="L88" s="31"/>
      <c r="M88" s="31"/>
      <c r="N88" s="31"/>
      <c r="O88" s="32"/>
    </row>
    <row r="89" spans="1:15" ht="15" customHeight="1" x14ac:dyDescent="0.3">
      <c r="A89" s="12"/>
      <c r="B89" s="12"/>
      <c r="C89" s="12"/>
      <c r="E89" s="18"/>
      <c r="G89" s="30"/>
      <c r="J89" s="31"/>
      <c r="K89" s="31"/>
      <c r="L89" s="31"/>
      <c r="M89" s="31"/>
      <c r="N89" s="31"/>
      <c r="O89" s="32"/>
    </row>
    <row r="90" spans="1:15" s="39" customFormat="1" ht="15" customHeight="1" x14ac:dyDescent="0.4">
      <c r="E90" s="30"/>
      <c r="G90" s="40"/>
      <c r="I90"/>
      <c r="J90"/>
      <c r="K90"/>
      <c r="L90"/>
      <c r="M90" s="46" t="s">
        <v>151</v>
      </c>
      <c r="N90"/>
      <c r="O90" s="71" t="e">
        <f>K82</f>
        <v>#VALUE!</v>
      </c>
    </row>
    <row r="91" spans="1:15" ht="6" customHeight="1" x14ac:dyDescent="0.3">
      <c r="A91" s="12"/>
      <c r="B91" s="12"/>
      <c r="C91" s="12"/>
      <c r="E91" s="18"/>
      <c r="G91" s="30"/>
      <c r="J91" s="31"/>
      <c r="K91" s="31"/>
      <c r="L91" s="31"/>
      <c r="M91" s="31"/>
      <c r="N91" s="31"/>
      <c r="O91" s="32"/>
    </row>
    <row r="92" spans="1:15" ht="15" customHeight="1" x14ac:dyDescent="0.3">
      <c r="A92" s="86"/>
      <c r="B92" s="86"/>
      <c r="C92" s="86"/>
      <c r="D92" s="86"/>
      <c r="E92" s="86"/>
      <c r="F92" s="86"/>
      <c r="G92" s="86"/>
      <c r="H92" s="86"/>
      <c r="M92" s="46" t="s">
        <v>152</v>
      </c>
      <c r="O92" s="70">
        <f>-G58-O62-G68</f>
        <v>0</v>
      </c>
    </row>
    <row r="93" spans="1:15" ht="6" customHeight="1" x14ac:dyDescent="0.3">
      <c r="A93" s="12"/>
      <c r="B93" s="12"/>
      <c r="C93" s="12"/>
      <c r="E93" s="18"/>
      <c r="G93" s="30"/>
      <c r="J93" s="31"/>
      <c r="K93" s="31"/>
      <c r="L93" s="31"/>
      <c r="M93" s="31"/>
      <c r="N93" s="31"/>
      <c r="O93" s="32"/>
    </row>
    <row r="94" spans="1:15" ht="15" customHeight="1" x14ac:dyDescent="0.3">
      <c r="A94" s="5"/>
      <c r="B94" s="85"/>
      <c r="C94" s="5"/>
      <c r="D94" s="5"/>
      <c r="E94" s="85"/>
      <c r="F94" s="85"/>
      <c r="G94" s="85"/>
      <c r="H94" s="85"/>
      <c r="M94" s="46"/>
      <c r="O94" s="125"/>
    </row>
    <row r="95" spans="1:15" ht="6" customHeight="1" x14ac:dyDescent="0.3">
      <c r="A95" s="5"/>
      <c r="B95" s="85"/>
      <c r="C95" s="5"/>
      <c r="D95" s="5"/>
      <c r="E95" s="85"/>
      <c r="F95" s="85"/>
      <c r="G95" s="85"/>
      <c r="H95" s="85"/>
      <c r="M95" s="46"/>
      <c r="O95" s="125"/>
    </row>
    <row r="96" spans="1:15" ht="15" customHeight="1" x14ac:dyDescent="0.3">
      <c r="A96" s="5"/>
      <c r="B96" s="85"/>
      <c r="C96" s="5"/>
      <c r="D96" s="5"/>
      <c r="E96" s="85"/>
      <c r="F96" s="85"/>
      <c r="G96" s="85"/>
      <c r="H96" s="85"/>
      <c r="M96" s="46"/>
      <c r="O96" s="125"/>
    </row>
    <row r="97" spans="1:15" ht="6" customHeight="1" x14ac:dyDescent="0.3">
      <c r="A97" s="12"/>
      <c r="B97" s="12"/>
      <c r="C97" s="12"/>
      <c r="E97" s="18"/>
      <c r="G97" s="30"/>
      <c r="J97" s="31"/>
      <c r="K97" s="31"/>
      <c r="L97" s="31"/>
      <c r="M97" s="31"/>
      <c r="N97" s="31"/>
      <c r="O97" s="32"/>
    </row>
    <row r="98" spans="1:15" ht="21.6" thickBot="1" x14ac:dyDescent="0.45">
      <c r="C98" s="1"/>
      <c r="I98" s="39"/>
      <c r="J98" s="39"/>
      <c r="K98" s="41"/>
      <c r="L98" s="39"/>
      <c r="M98" s="41" t="s">
        <v>153</v>
      </c>
      <c r="N98" s="39"/>
      <c r="O98" s="42" t="e">
        <f>+O90+O92+O94+O96</f>
        <v>#VALUE!</v>
      </c>
    </row>
    <row r="99" spans="1:15" ht="15" customHeight="1" thickTop="1" x14ac:dyDescent="0.25">
      <c r="C99" s="1"/>
    </row>
    <row r="100" spans="1:15" ht="15.6" x14ac:dyDescent="0.3">
      <c r="A100" s="177" t="s">
        <v>154</v>
      </c>
      <c r="B100" s="178"/>
      <c r="C100" s="178"/>
      <c r="D100" s="178"/>
      <c r="E100" s="178"/>
      <c r="F100" s="178"/>
      <c r="G100" s="178"/>
      <c r="H100" s="178"/>
      <c r="I100" s="178"/>
      <c r="J100" s="178"/>
      <c r="K100" s="178"/>
      <c r="L100" s="178"/>
      <c r="M100" s="178"/>
      <c r="N100" s="178"/>
      <c r="O100" s="179"/>
    </row>
    <row r="101" spans="1:15" ht="17.399999999999999" x14ac:dyDescent="0.3">
      <c r="I101" s="3"/>
    </row>
    <row r="102" spans="1:15" x14ac:dyDescent="0.25">
      <c r="C102" s="5" t="s">
        <v>155</v>
      </c>
      <c r="D102" s="5"/>
      <c r="E102" s="176"/>
      <c r="F102" s="176"/>
      <c r="I102" s="23" t="s">
        <v>156</v>
      </c>
      <c r="K102" s="174"/>
      <c r="L102" s="174"/>
    </row>
  </sheetData>
  <sheetProtection selectLockedCells="1"/>
  <protectedRanges>
    <protectedRange sqref="A5 A7 B5:I7" name="Top of tab_1"/>
    <protectedRange sqref="A9" name="Top of tab_2"/>
    <protectedRange sqref="A11" name="Top of tab_3"/>
    <protectedRange sqref="A13:B13 A18:B18 A16:B16 A20:B21 A23:B23 A24:A30" name="Top of tab_4"/>
    <protectedRange sqref="E13 E15:E21 E23" name="Top of tab_5"/>
    <protectedRange sqref="I9 I11" name="Top of tab_6"/>
    <protectedRange sqref="K9:N9 K11:N11" name="Top of tab_7"/>
    <protectedRange sqref="A15:C15" name="Top of tab_9"/>
    <protectedRange sqref="G17 G19 C30 E73" name="Top of tab_10"/>
    <protectedRange sqref="A17:C17" name="Top of tab_12"/>
    <protectedRange sqref="A19:C19" name="Top of tab_13"/>
    <protectedRange sqref="I17:K17" name="Top of tab_14"/>
    <protectedRange sqref="I19:M19" name="Top of tab_15"/>
    <protectedRange sqref="I20:M21" name="Top of tab_16"/>
    <protectedRange sqref="C24:E25 E26:E30" name="Top of tab1_1_3"/>
    <protectedRange sqref="D26:D30" name="Top of tab2_1"/>
    <protectedRange sqref="J26:K26" name="Top of tab2_1_1"/>
  </protectedRanges>
  <mergeCells count="68">
    <mergeCell ref="B2:N3"/>
    <mergeCell ref="A54:C54"/>
    <mergeCell ref="A55:C55"/>
    <mergeCell ref="A5:O7"/>
    <mergeCell ref="K9:O9"/>
    <mergeCell ref="I9:J9"/>
    <mergeCell ref="I11:J11"/>
    <mergeCell ref="K11:O11"/>
    <mergeCell ref="J26:K26"/>
    <mergeCell ref="J28:K28"/>
    <mergeCell ref="C24:F24"/>
    <mergeCell ref="C26:D26"/>
    <mergeCell ref="A47:C47"/>
    <mergeCell ref="J30:K30"/>
    <mergeCell ref="A48:C48"/>
    <mergeCell ref="A49:C49"/>
    <mergeCell ref="A50:C50"/>
    <mergeCell ref="A53:C53"/>
    <mergeCell ref="J24:M24"/>
    <mergeCell ref="G33:G34"/>
    <mergeCell ref="I32:O32"/>
    <mergeCell ref="A46:C46"/>
    <mergeCell ref="K102:L102"/>
    <mergeCell ref="A58:C58"/>
    <mergeCell ref="I58:K58"/>
    <mergeCell ref="I59:K59"/>
    <mergeCell ref="I60:K60"/>
    <mergeCell ref="I61:K61"/>
    <mergeCell ref="A67:C67"/>
    <mergeCell ref="A68:C68"/>
    <mergeCell ref="A65:C65"/>
    <mergeCell ref="A66:C66"/>
    <mergeCell ref="A64:C64"/>
    <mergeCell ref="E102:F102"/>
    <mergeCell ref="A100:O100"/>
    <mergeCell ref="A71:K71"/>
    <mergeCell ref="A73:C73"/>
    <mergeCell ref="A74:G74"/>
    <mergeCell ref="I19:O20"/>
    <mergeCell ref="A15:G15"/>
    <mergeCell ref="A17:F17"/>
    <mergeCell ref="A19:F19"/>
    <mergeCell ref="I17:K17"/>
    <mergeCell ref="L17:O17"/>
    <mergeCell ref="A22:O22"/>
    <mergeCell ref="A45:G45"/>
    <mergeCell ref="I45:O45"/>
    <mergeCell ref="C28:F28"/>
    <mergeCell ref="A32:G32"/>
    <mergeCell ref="A33:A34"/>
    <mergeCell ref="C33:C34"/>
    <mergeCell ref="E33:E34"/>
    <mergeCell ref="A13:C13"/>
    <mergeCell ref="C9:G9"/>
    <mergeCell ref="A9:B9"/>
    <mergeCell ref="C11:G11"/>
    <mergeCell ref="A11:B11"/>
    <mergeCell ref="E13:G13"/>
    <mergeCell ref="A75:G75"/>
    <mergeCell ref="A57:C57"/>
    <mergeCell ref="I57:K57"/>
    <mergeCell ref="A51:C51"/>
    <mergeCell ref="A62:C62"/>
    <mergeCell ref="A63:C63"/>
    <mergeCell ref="A60:G60"/>
    <mergeCell ref="A52:C52"/>
    <mergeCell ref="A56:C56"/>
    <mergeCell ref="I56:K56"/>
  </mergeCells>
  <conditionalFormatting sqref="A73:A74">
    <cfRule type="expression" dxfId="6" priority="7">
      <formula>OR($C$9="TEAM WRESTLING",$C$9="Soccer",$C$9="volleyball",$C$9="softball",$C$9="lacrosse",$C$9="BASEBALL")</formula>
    </cfRule>
  </conditionalFormatting>
  <conditionalFormatting sqref="A71:K71">
    <cfRule type="expression" dxfId="5" priority="1">
      <formula>OR($C$9="TEAM WRESTLING",$C$9="Soccer",$C$9="volleyball",$C$9="softball",$C$9="lacrosse",$C$9="BASEBALL")</formula>
    </cfRule>
  </conditionalFormatting>
  <conditionalFormatting sqref="A77:K80">
    <cfRule type="expression" dxfId="4" priority="4">
      <formula>OR($C$9="TEAM WRESTLING",$C$9="Soccer",$C$9="volleyball",$C$9="softball",$C$9="lacrosse",$C$9="BASEBALL")</formula>
    </cfRule>
  </conditionalFormatting>
  <conditionalFormatting sqref="E82:G87 A83:A87 K84:K87">
    <cfRule type="expression" dxfId="3" priority="8">
      <formula>OR($C$9="TEAM WRESTLING",$C$9="Soccer",$C$9="volleyball",$C$9="softball",$C$9="lacrosse",$C$9="BASEBALL")</formula>
    </cfRule>
  </conditionalFormatting>
  <conditionalFormatting sqref="I84:I86">
    <cfRule type="expression" dxfId="2" priority="2">
      <formula>OR($C$9="TEAM WRESTLING",$C$9="Soccer",$C$9="volleyball",$C$9="softball",$C$9="lacrosse",$C$9="BASEBALL")</formula>
    </cfRule>
  </conditionalFormatting>
  <conditionalFormatting sqref="I32:O42">
    <cfRule type="expression" dxfId="1" priority="9">
      <formula>$C$30="NO"</formula>
    </cfRule>
  </conditionalFormatting>
  <conditionalFormatting sqref="K82">
    <cfRule type="expression" dxfId="0" priority="3">
      <formula>OR($C$9="TEAM WRESTLING",$C$9="Soccer",$C$9="volleyball",$C$9="softball",$C$9="lacrosse",$C$9="BASEBALL")</formula>
    </cfRule>
  </conditionalFormatting>
  <dataValidations count="5">
    <dataValidation type="list" allowBlank="1" showInputMessage="1" showErrorMessage="1" sqref="C24" xr:uid="{AF686900-E0C6-465D-881A-C45951A47341}">
      <formula1>SPORTS</formula1>
    </dataValidation>
    <dataValidation type="list" allowBlank="1" showInputMessage="1" showErrorMessage="1" sqref="J24:M24" xr:uid="{808795A1-4307-4D43-941E-2AF1BB1527C3}">
      <formula1>Level</formula1>
    </dataValidation>
    <dataValidation type="list" allowBlank="1" showInputMessage="1" showErrorMessage="1" sqref="C26:D26" xr:uid="{A4D7E4A5-04B2-418A-AA5B-329D05F09192}">
      <formula1>Division</formula1>
    </dataValidation>
    <dataValidation type="list" allowBlank="1" showInputMessage="1" showErrorMessage="1" sqref="J26:K26" xr:uid="{6A894DEC-E3D3-46DA-85EE-DAB31D6496FF}">
      <formula1>GENDER</formula1>
    </dataValidation>
    <dataValidation type="list" allowBlank="1" showInputMessage="1" showErrorMessage="1" sqref="J30 L30" xr:uid="{85DE8045-1E56-4B89-B980-EF3B0C969401}">
      <formula1>District</formula1>
    </dataValidation>
  </dataValidations>
  <printOptions horizontalCentered="1"/>
  <pageMargins left="0.7" right="0.7" top="0.75" bottom="0.75" header="0.3" footer="0.3"/>
  <pageSetup scale="4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9CAAE50-A0F1-43FD-BF9D-DF3ED18C05CA}">
          <x14:formula1>
            <xm:f>Lists!$I$2:$I$3</xm:f>
          </x14:formula1>
          <xm:sqref>G17 G19 C30 E73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Lists</vt:lpstr>
      <vt:lpstr>Instructions</vt:lpstr>
      <vt:lpstr>Worksheet</vt:lpstr>
      <vt:lpstr>District</vt:lpstr>
      <vt:lpstr>Division</vt:lpstr>
      <vt:lpstr>GENDER</vt:lpstr>
      <vt:lpstr>Level</vt:lpstr>
      <vt:lpstr>Instructions!Print_Area</vt:lpstr>
      <vt:lpstr>Worksheet!Print_Area</vt:lpstr>
      <vt:lpstr>SPORTS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ROSSI</dc:creator>
  <cp:keywords/>
  <dc:description/>
  <cp:lastModifiedBy>Pat Carroll</cp:lastModifiedBy>
  <cp:revision/>
  <dcterms:created xsi:type="dcterms:W3CDTF">2001-04-20T18:50:30Z</dcterms:created>
  <dcterms:modified xsi:type="dcterms:W3CDTF">2025-05-06T12:57:02Z</dcterms:modified>
  <cp:category/>
  <cp:contentStatus/>
</cp:coreProperties>
</file>