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ohsaa-my.sharepoint.com/personal/mmcguire_ohsaa_org/Documents/Documents/Forms - Financial Reports/OHSAA Tourn Reports/2023-24/Spring 2024/"/>
    </mc:Choice>
  </mc:AlternateContent>
  <xr:revisionPtr revIDLastSave="24" documentId="8_{F46AD657-33AD-4116-B660-B5FDD1A6F160}" xr6:coauthVersionLast="47" xr6:coauthVersionMax="47" xr10:uidLastSave="{9CBC4D64-E91A-445A-8C6F-8AA25324E655}"/>
  <bookViews>
    <workbookView xWindow="-108" yWindow="-108" windowWidth="23256" windowHeight="12456" xr2:uid="{37C6FF89-67B8-49E0-A287-6BF9284717B4}"/>
  </bookViews>
  <sheets>
    <sheet name="Worksheet" sheetId="13" r:id="rId1"/>
    <sheet name="Drop Sheet" sheetId="15" state="hidden" r:id="rId2"/>
  </sheets>
  <definedNames>
    <definedName name="_xlnm.Print_Area" localSheetId="0">Worksheet!$A$5:$O$148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3" l="1"/>
  <c r="K88" i="13" l="1"/>
  <c r="K87" i="13"/>
  <c r="K86" i="13"/>
  <c r="K89" i="13" l="1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42" i="13"/>
  <c r="O42" i="13" s="1"/>
  <c r="K40" i="13"/>
  <c r="O40" i="13" s="1"/>
  <c r="K38" i="13"/>
  <c r="O38" i="13" s="1"/>
  <c r="K36" i="13"/>
  <c r="O36" i="13" s="1"/>
  <c r="K34" i="13"/>
  <c r="O34" i="13" s="1"/>
  <c r="K32" i="13"/>
  <c r="O32" i="13" s="1"/>
  <c r="K30" i="13"/>
  <c r="K25" i="13"/>
  <c r="K20" i="13"/>
  <c r="K111" i="13" l="1"/>
  <c r="K44" i="13"/>
  <c r="O30" i="13"/>
  <c r="O48" i="13" s="1"/>
  <c r="M74" i="13" l="1"/>
  <c r="K76" i="13" l="1"/>
  <c r="G71" i="13"/>
  <c r="D143" i="13" s="1"/>
  <c r="O55" i="13" l="1"/>
  <c r="M111" i="13" l="1"/>
  <c r="Q55" i="13" s="1"/>
  <c r="D141" i="13"/>
  <c r="O74" i="13" l="1"/>
  <c r="G55" i="13"/>
  <c r="D139" i="13" s="1"/>
  <c r="L141" i="13" s="1"/>
  <c r="L143" i="13" s="1"/>
</calcChain>
</file>

<file path=xl/sharedStrings.xml><?xml version="1.0" encoding="utf-8"?>
<sst xmlns="http://schemas.openxmlformats.org/spreadsheetml/2006/main" count="202" uniqueCount="164">
  <si>
    <t>Ticket</t>
  </si>
  <si>
    <t>Tickets</t>
  </si>
  <si>
    <t>Sold</t>
  </si>
  <si>
    <t>Price per</t>
  </si>
  <si>
    <t>Amount</t>
  </si>
  <si>
    <t>First Name</t>
  </si>
  <si>
    <t>Last Name</t>
  </si>
  <si>
    <t xml:space="preserve"> </t>
  </si>
  <si>
    <t xml:space="preserve">Sport: </t>
  </si>
  <si>
    <t xml:space="preserve">Division: </t>
  </si>
  <si>
    <t xml:space="preserve">Location: 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</si>
  <si>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</si>
  <si>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</si>
  <si>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</si>
  <si>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</si>
  <si>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</si>
  <si>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District Athletic Board</t>
  </si>
  <si>
    <t>NORTHEAST</t>
  </si>
  <si>
    <t>Gender:</t>
  </si>
  <si>
    <t>DROP LIST ENTRY IN BLUE</t>
  </si>
  <si>
    <t xml:space="preserve">Other Phone: </t>
  </si>
  <si>
    <t>SELF INPUT IN YELLOW</t>
  </si>
  <si>
    <t>ALL INPUTS ARE HIGHLIGHTED:</t>
  </si>
  <si>
    <t>YES</t>
  </si>
  <si>
    <t>NO</t>
  </si>
  <si>
    <t>Total</t>
  </si>
  <si>
    <t>$</t>
  </si>
  <si>
    <t xml:space="preserve">Level: </t>
  </si>
  <si>
    <t>SECTIONAL</t>
  </si>
  <si>
    <t>OPERATING EXPENSES</t>
  </si>
  <si>
    <t>SERVICE EXPENSES</t>
  </si>
  <si>
    <t>Equipment &amp; materials</t>
  </si>
  <si>
    <t>Police</t>
  </si>
  <si>
    <t>Printing, tickets, passes, etc.</t>
  </si>
  <si>
    <t>Scorers and Timers</t>
  </si>
  <si>
    <t>Postage, telephone</t>
  </si>
  <si>
    <t>Ticket Sellers</t>
  </si>
  <si>
    <t>Facility rental</t>
  </si>
  <si>
    <t>Door, Gate Keeper, Ushers</t>
  </si>
  <si>
    <t>Public Address (Do not include Announcers)</t>
  </si>
  <si>
    <t>Custodians</t>
  </si>
  <si>
    <t>Officials' Travel Payment</t>
  </si>
  <si>
    <t>Doctor, Trainers, and/or EMS</t>
  </si>
  <si>
    <t>Officials - Registered OHSAA Contest Fee (Game)</t>
  </si>
  <si>
    <t>Announcers</t>
  </si>
  <si>
    <t>Secretary, Typist</t>
  </si>
  <si>
    <t>Payroll Benefits</t>
  </si>
  <si>
    <t>MISCELLANEOUS EXPENSES</t>
  </si>
  <si>
    <t>Arbiter Fees</t>
  </si>
  <si>
    <t>Operating Expenses</t>
  </si>
  <si>
    <t>Position</t>
  </si>
  <si>
    <t>or Sessions</t>
  </si>
  <si>
    <t>Rate</t>
  </si>
  <si>
    <t>Manager's Mileage</t>
  </si>
  <si>
    <t>Hospitality</t>
  </si>
  <si>
    <t>Flat Fee</t>
  </si>
  <si>
    <t>Manager's Fee Sectional</t>
  </si>
  <si>
    <t>Manager's Fee District</t>
  </si>
  <si>
    <t>Payee:</t>
  </si>
  <si>
    <t>Address:</t>
  </si>
  <si>
    <t>II (2)</t>
  </si>
  <si>
    <t>TOTAL</t>
  </si>
  <si>
    <t>PAYROLL</t>
  </si>
  <si>
    <t>BENEFITS</t>
  </si>
  <si>
    <t xml:space="preserve">**Total Services Expense must equal Total of </t>
  </si>
  <si>
    <t>the Tournament Personnel Report below.</t>
  </si>
  <si>
    <t>III (3)</t>
  </si>
  <si>
    <t>**</t>
  </si>
  <si>
    <t>I (1) &amp; II (2)</t>
  </si>
  <si>
    <t>I (1) &amp; III (3)</t>
  </si>
  <si>
    <t>All 3 Divisions</t>
  </si>
  <si>
    <t>**This total MUST equal total Service Expenses above.</t>
  </si>
  <si>
    <t>Game Date(s):</t>
  </si>
  <si>
    <t>Pre-Sale Tickets Sold Onliine</t>
  </si>
  <si>
    <t>Type</t>
  </si>
  <si>
    <t>PRE-SALE</t>
  </si>
  <si>
    <t>ON-LINE</t>
  </si>
  <si>
    <t>*</t>
  </si>
  <si>
    <t>This TOTAL is for NEDAB use only</t>
  </si>
  <si>
    <t>GATE SALES</t>
  </si>
  <si>
    <t>Gate Sales - Paper Tickets</t>
  </si>
  <si>
    <t>First Ticket</t>
  </si>
  <si>
    <t>Last Ticket</t>
  </si>
  <si>
    <t>Ticket Color</t>
  </si>
  <si>
    <t>Gate Sales</t>
  </si>
  <si>
    <t>Cash</t>
  </si>
  <si>
    <t>Blue</t>
  </si>
  <si>
    <t>Total Paper Ticktets Sold</t>
  </si>
  <si>
    <t>Total Passes</t>
  </si>
  <si>
    <t>TOTAL CASH RECEIPTS</t>
  </si>
  <si>
    <t xml:space="preserve">Admission Revenue: </t>
  </si>
  <si>
    <t>Other Income/Loss</t>
  </si>
  <si>
    <t>Header</t>
  </si>
  <si>
    <t>Answer</t>
  </si>
  <si>
    <t>SPORT-Fall</t>
  </si>
  <si>
    <t>LEVEL</t>
  </si>
  <si>
    <t>GENDER</t>
  </si>
  <si>
    <t>DIVISION</t>
  </si>
  <si>
    <t>TICKETS</t>
  </si>
  <si>
    <t>TYPE</t>
  </si>
  <si>
    <t>COLOR</t>
  </si>
  <si>
    <t>Central</t>
  </si>
  <si>
    <t>Cross Country</t>
  </si>
  <si>
    <t>Boys</t>
  </si>
  <si>
    <t>Pre-Sale</t>
  </si>
  <si>
    <t>East</t>
  </si>
  <si>
    <t>Golf</t>
  </si>
  <si>
    <t>Girls</t>
  </si>
  <si>
    <t>On-Line</t>
  </si>
  <si>
    <t>Brown</t>
  </si>
  <si>
    <t>Soccer</t>
  </si>
  <si>
    <t>Boys &amp; Girls</t>
  </si>
  <si>
    <t>Green-Dark</t>
  </si>
  <si>
    <t>Northwest</t>
  </si>
  <si>
    <t>Tennis</t>
  </si>
  <si>
    <t>Green-Light</t>
  </si>
  <si>
    <t>Southeast</t>
  </si>
  <si>
    <t>Volleyball</t>
  </si>
  <si>
    <t>Orange</t>
  </si>
  <si>
    <t>Southwest</t>
  </si>
  <si>
    <t>Pink</t>
  </si>
  <si>
    <t>Purple</t>
  </si>
  <si>
    <t>SPORT-Winter</t>
  </si>
  <si>
    <t>Red</t>
  </si>
  <si>
    <t>Basketball</t>
  </si>
  <si>
    <t>White</t>
  </si>
  <si>
    <t>Bowling</t>
  </si>
  <si>
    <t>FLAT FEE</t>
  </si>
  <si>
    <t>Yellow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</si>
  <si>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</si>
  <si>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</si>
  <si>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</si>
  <si>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</si>
  <si>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</si>
  <si>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</si>
  <si>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</si>
  <si>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</si>
  <si>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</si>
  <si>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 xml:space="preserve">DISTRICT </t>
  </si>
  <si>
    <t>TOTAL DISBURSEMENTS:</t>
  </si>
  <si>
    <t>I (1)</t>
  </si>
  <si>
    <t>For NEDAB/OHSAA use only</t>
  </si>
  <si>
    <t># of Hours</t>
  </si>
  <si>
    <t>Tournament Personnel Report &amp; Manager</t>
  </si>
  <si>
    <t>TOURNAMENT EXPENSES</t>
  </si>
  <si>
    <t>Date:</t>
  </si>
  <si>
    <t>Date Report Completed:</t>
  </si>
  <si>
    <t>Were Personnel Paid through school district payroll?</t>
  </si>
  <si>
    <t>If no, what account was used?</t>
  </si>
  <si>
    <t>If No, School district is responsible for issuing a 1099.</t>
  </si>
  <si>
    <t>If Yes, school district is responsible for reporting wages on W2</t>
  </si>
  <si>
    <t>DISBURSEMENTS:</t>
  </si>
  <si>
    <t>Service Expenses</t>
  </si>
  <si>
    <t>Miscellaneous Expenses</t>
  </si>
  <si>
    <r>
      <t>NET DUE TO/(</t>
    </r>
    <r>
      <rPr>
        <b/>
        <sz val="12"/>
        <color rgb="FFFF0000"/>
        <rFont val="Arial"/>
        <family val="2"/>
      </rPr>
      <t>FROM</t>
    </r>
    <r>
      <rPr>
        <b/>
        <sz val="12"/>
        <rFont val="Arial"/>
        <family val="2"/>
      </rPr>
      <t>) DISTRICT BOARD:</t>
    </r>
  </si>
  <si>
    <t>Reviewed by:</t>
  </si>
  <si>
    <t xml:space="preserve"> # of  Schools</t>
  </si>
  <si>
    <t>CASH</t>
  </si>
  <si>
    <t>Tickets Sold at the Gate</t>
  </si>
  <si>
    <t>TOURNAMENT INCOME - CASH GATE SALES ONLY</t>
  </si>
  <si>
    <r>
      <rPr>
        <b/>
        <sz val="14"/>
        <rFont val="Arial"/>
        <family val="2"/>
      </rPr>
      <t xml:space="preserve">SPRING </t>
    </r>
    <r>
      <rPr>
        <sz val="14"/>
        <rFont val="Arial"/>
        <family val="2"/>
      </rPr>
      <t xml:space="preserve"> - Tournament Financial Report</t>
    </r>
  </si>
  <si>
    <t>PD - DragonFly</t>
  </si>
  <si>
    <t>$1.34 per mile one way</t>
  </si>
  <si>
    <t>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</si>
</sst>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_(&quot;$&quot;* #,##0.00000_);_(&quot;$&quot;* \(#,##0.00000\);_(&quot;$&quot;* &quot;-&quot;??_);_(@_)"/>
  </numFmts>
  <fonts count="2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</cellStyleXfs>
  <cellXfs count="204">
    <xf numFmtId="0" fontId="0" fillId="0" borderId="0" xfId="0"/>
    <xf numFmtId="0" fontId="6" fillId="0" borderId="0" xfId="0" applyFont="1" applyProtection="1">
      <protection locked="0"/>
    </xf>
    <xf numFmtId="165" fontId="0" fillId="0" borderId="0" xfId="0" quotePrefix="1" applyNumberForma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165" fontId="1" fillId="0" borderId="0" xfId="0" applyNumberFormat="1" applyFont="1" applyProtection="1">
      <protection hidden="1"/>
    </xf>
    <xf numFmtId="0" fontId="6" fillId="0" borderId="0" xfId="0" applyFont="1"/>
    <xf numFmtId="0" fontId="3" fillId="0" borderId="0" xfId="0" applyFont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5" fillId="0" borderId="0" xfId="0" applyFont="1"/>
    <xf numFmtId="0" fontId="10" fillId="0" borderId="0" xfId="0" applyFont="1"/>
    <xf numFmtId="164" fontId="10" fillId="0" borderId="0" xfId="0" applyNumberFormat="1" applyFont="1"/>
    <xf numFmtId="0" fontId="16" fillId="2" borderId="4" xfId="0" applyFont="1" applyFill="1" applyBorder="1" applyProtection="1">
      <protection locked="0"/>
    </xf>
    <xf numFmtId="44" fontId="0" fillId="0" borderId="4" xfId="3" quotePrefix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2" fillId="0" borderId="0" xfId="0" applyFont="1"/>
    <xf numFmtId="2" fontId="1" fillId="0" borderId="0" xfId="0" applyNumberFormat="1" applyFont="1" applyProtection="1">
      <protection hidden="1"/>
    </xf>
    <xf numFmtId="0" fontId="0" fillId="2" borderId="7" xfId="0" applyFill="1" applyBorder="1" applyProtection="1">
      <protection locked="0"/>
    </xf>
    <xf numFmtId="44" fontId="0" fillId="0" borderId="0" xfId="3" quotePrefix="1" applyFont="1" applyFill="1" applyBorder="1" applyProtection="1">
      <protection hidden="1"/>
    </xf>
    <xf numFmtId="44" fontId="0" fillId="2" borderId="4" xfId="3" quotePrefix="1" applyFont="1" applyFill="1" applyBorder="1" applyProtection="1">
      <protection locked="0"/>
    </xf>
    <xf numFmtId="44" fontId="1" fillId="2" borderId="1" xfId="3" quotePrefix="1" applyFont="1" applyFill="1" applyBorder="1" applyProtection="1">
      <protection locked="0"/>
    </xf>
    <xf numFmtId="0" fontId="11" fillId="0" borderId="0" xfId="0" applyFont="1"/>
    <xf numFmtId="44" fontId="1" fillId="2" borderId="4" xfId="0" quotePrefix="1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44" fontId="3" fillId="0" borderId="3" xfId="3" applyFont="1" applyBorder="1" applyProtection="1">
      <protection hidden="1"/>
    </xf>
    <xf numFmtId="0" fontId="5" fillId="0" borderId="0" xfId="1" applyProtection="1">
      <protection hidden="1"/>
    </xf>
    <xf numFmtId="0" fontId="5" fillId="0" borderId="0" xfId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1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Protection="1">
      <protection hidden="1"/>
    </xf>
    <xf numFmtId="4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41" fontId="1" fillId="0" borderId="2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Protection="1">
      <protection hidden="1"/>
    </xf>
    <xf numFmtId="44" fontId="4" fillId="2" borderId="15" xfId="0" applyNumberFormat="1" applyFont="1" applyFill="1" applyBorder="1" applyProtection="1">
      <protection locked="0"/>
    </xf>
    <xf numFmtId="41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0" fontId="2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2" fillId="0" borderId="7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8" fontId="0" fillId="0" borderId="0" xfId="0" applyNumberFormat="1"/>
    <xf numFmtId="164" fontId="2" fillId="0" borderId="15" xfId="0" applyNumberFormat="1" applyFont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Protection="1">
      <protection hidden="1"/>
    </xf>
    <xf numFmtId="0" fontId="7" fillId="4" borderId="19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1" fontId="1" fillId="0" borderId="2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44" fontId="2" fillId="0" borderId="7" xfId="0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44" fontId="2" fillId="0" borderId="7" xfId="3" applyFont="1" applyBorder="1" applyProtection="1">
      <protection hidden="1"/>
    </xf>
    <xf numFmtId="0" fontId="16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44" fontId="1" fillId="0" borderId="0" xfId="3" applyFont="1" applyProtection="1">
      <protection hidden="1"/>
    </xf>
    <xf numFmtId="0" fontId="16" fillId="0" borderId="14" xfId="0" applyFont="1" applyBorder="1" applyProtection="1">
      <protection hidden="1"/>
    </xf>
    <xf numFmtId="0" fontId="16" fillId="0" borderId="14" xfId="0" applyFont="1" applyBorder="1" applyAlignment="1" applyProtection="1">
      <alignment horizontal="center"/>
      <protection hidden="1"/>
    </xf>
    <xf numFmtId="44" fontId="0" fillId="0" borderId="4" xfId="0" applyNumberFormat="1" applyBorder="1" applyProtection="1"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0" borderId="0" xfId="0" quotePrefix="1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166" fontId="6" fillId="0" borderId="0" xfId="0" applyNumberFormat="1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44" fontId="3" fillId="2" borderId="3" xfId="3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Protection="1">
      <protection hidden="1"/>
    </xf>
    <xf numFmtId="0" fontId="2" fillId="5" borderId="6" xfId="0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6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hidden="1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16" fillId="0" borderId="0" xfId="0" applyFont="1" applyProtection="1">
      <protection hidden="1"/>
    </xf>
    <xf numFmtId="0" fontId="16" fillId="0" borderId="1" xfId="0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4" fillId="3" borderId="4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44" fontId="4" fillId="3" borderId="5" xfId="0" applyNumberFormat="1" applyFont="1" applyFill="1" applyBorder="1" applyProtection="1">
      <protection hidden="1"/>
    </xf>
    <xf numFmtId="44" fontId="4" fillId="3" borderId="4" xfId="0" applyNumberFormat="1" applyFont="1" applyFill="1" applyBorder="1" applyProtection="1">
      <protection hidden="1"/>
    </xf>
    <xf numFmtId="44" fontId="4" fillId="3" borderId="6" xfId="0" applyNumberFormat="1" applyFont="1" applyFill="1" applyBorder="1" applyProtection="1">
      <protection hidden="1"/>
    </xf>
    <xf numFmtId="165" fontId="2" fillId="4" borderId="3" xfId="0" quotePrefix="1" applyNumberFormat="1" applyFont="1" applyFill="1" applyBorder="1" applyAlignment="1" applyProtection="1">
      <alignment horizontal="center"/>
      <protection locked="0"/>
    </xf>
    <xf numFmtId="0" fontId="16" fillId="0" borderId="14" xfId="0" applyFont="1" applyBorder="1" applyProtection="1"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41" fontId="2" fillId="0" borderId="0" xfId="0" applyNumberFormat="1" applyFont="1" applyAlignment="1" applyProtection="1">
      <alignment horizontal="right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18" fillId="0" borderId="0" xfId="0" quotePrefix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9" fillId="6" borderId="10" xfId="0" applyFont="1" applyFill="1" applyBorder="1" applyAlignment="1" applyProtection="1">
      <alignment horizontal="center"/>
      <protection hidden="1"/>
    </xf>
    <xf numFmtId="0" fontId="9" fillId="6" borderId="13" xfId="0" applyFont="1" applyFill="1" applyBorder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" fillId="5" borderId="2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 wrapText="1"/>
      <protection hidden="1"/>
    </xf>
    <xf numFmtId="0" fontId="2" fillId="0" borderId="8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 wrapText="1"/>
      <protection hidden="1"/>
    </xf>
    <xf numFmtId="0" fontId="2" fillId="0" borderId="22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23" xfId="0" applyFont="1" applyBorder="1" applyAlignment="1" applyProtection="1">
      <alignment horizontal="center" wrapText="1"/>
      <protection hidden="1"/>
    </xf>
    <xf numFmtId="0" fontId="2" fillId="0" borderId="1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12" xfId="0" applyFont="1" applyBorder="1" applyAlignment="1" applyProtection="1">
      <alignment horizontal="center" wrapText="1"/>
      <protection hidden="1"/>
    </xf>
    <xf numFmtId="0" fontId="6" fillId="2" borderId="15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hidden="1"/>
    </xf>
    <xf numFmtId="0" fontId="6" fillId="2" borderId="15" xfId="0" applyFont="1" applyFill="1" applyBorder="1" applyProtection="1"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8" fontId="1" fillId="0" borderId="15" xfId="0" applyNumberFormat="1" applyFont="1" applyBorder="1" applyAlignment="1" applyProtection="1">
      <alignment horizontal="center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0" xfId="0" applyFont="1" applyFill="1" applyAlignment="1" applyProtection="1">
      <alignment horizontal="center"/>
      <protection hidden="1"/>
    </xf>
    <xf numFmtId="44" fontId="16" fillId="0" borderId="4" xfId="3" applyFont="1" applyFill="1" applyBorder="1" applyProtection="1">
      <protection hidden="1"/>
    </xf>
    <xf numFmtId="44" fontId="16" fillId="0" borderId="4" xfId="3" applyFont="1" applyFill="1" applyBorder="1" applyAlignment="1" applyProtection="1">
      <alignment horizontal="left"/>
      <protection hidden="1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1054100</xdr:colOff>
      <xdr:row>6</xdr:row>
      <xdr:rowOff>146050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3</xdr:row>
      <xdr:rowOff>15241</xdr:rowOff>
    </xdr:from>
    <xdr:to>
      <xdr:col>1</xdr:col>
      <xdr:colOff>152399</xdr:colOff>
      <xdr:row>6</xdr:row>
      <xdr:rowOff>213361</xdr:rowOff>
    </xdr:to>
    <xdr:pic>
      <xdr:nvPicPr>
        <xdr:cNvPr id="3" name="Picture 2" descr="A green and white logo&#10;&#10;Description automatically generated">
          <a:extLst>
            <a:ext uri="{FF2B5EF4-FFF2-40B4-BE49-F238E27FC236}">
              <a16:creationId xmlns:a16="http://schemas.microsoft.com/office/drawing/2014/main" id="{ED0C631D-0BDE-532D-3F9D-3B8EA1BC6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556261"/>
          <a:ext cx="1379219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EZ148"/>
  <sheetViews>
    <sheetView tabSelected="1" topLeftCell="A108" workbookViewId="0">
      <selection activeCell="R126" sqref="R126"/>
    </sheetView>
  </sheetViews>
  <sheetFormatPr defaultColWidth="8.90625" defaultRowHeight="11.85" customHeight="1" x14ac:dyDescent="0.25"/>
  <cols>
    <col min="1" max="1" width="16.08984375" style="1" customWidth="1"/>
    <col min="2" max="2" width="3.36328125" style="1" customWidth="1"/>
    <col min="3" max="3" width="16.453125" style="1" customWidth="1"/>
    <col min="4" max="4" width="1.90625" style="1" customWidth="1"/>
    <col min="5" max="5" width="11.08984375" style="1" customWidth="1"/>
    <col min="6" max="6" width="1.6328125" style="1" customWidth="1"/>
    <col min="7" max="7" width="15.6328125" style="1" customWidth="1"/>
    <col min="8" max="8" width="1.6328125" style="1" customWidth="1"/>
    <col min="9" max="9" width="11.1796875" style="1" customWidth="1"/>
    <col min="10" max="10" width="3.1796875" style="1" customWidth="1"/>
    <col min="11" max="11" width="10.6328125" style="1" customWidth="1"/>
    <col min="12" max="12" width="1.6328125" style="1" customWidth="1"/>
    <col min="13" max="13" width="13.08984375" style="1" customWidth="1"/>
    <col min="14" max="14" width="1.6328125" style="1" customWidth="1"/>
    <col min="15" max="15" width="11.453125" style="1" customWidth="1"/>
    <col min="16" max="16" width="2.1796875" style="13" customWidth="1"/>
    <col min="17" max="17" width="15.6328125" style="36" customWidth="1"/>
    <col min="18" max="18" width="8.90625" style="36"/>
    <col min="19" max="22" width="8.90625" style="13"/>
    <col min="23" max="24" width="8.90625" style="19"/>
    <col min="25" max="2158" width="8.90625" style="7"/>
    <col min="2159" max="2184" width="8.90625" style="33"/>
    <col min="2185" max="16384" width="8.90625" style="1"/>
  </cols>
  <sheetData>
    <row r="1" spans="1:2184" s="33" customFormat="1" ht="11.85" customHeight="1" x14ac:dyDescent="0.25">
      <c r="P1" s="36"/>
      <c r="Q1" s="36"/>
      <c r="R1" s="36"/>
      <c r="S1" s="36"/>
      <c r="T1" s="36"/>
      <c r="U1" s="36"/>
      <c r="V1" s="36"/>
      <c r="W1" s="72"/>
      <c r="X1" s="72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</row>
    <row r="2" spans="1:2184" ht="11.8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6"/>
    </row>
    <row r="3" spans="1:2184" ht="20.25" customHeight="1" x14ac:dyDescent="0.25">
      <c r="A3" s="157" t="s">
        <v>22</v>
      </c>
      <c r="B3" s="158"/>
      <c r="C3" s="158"/>
      <c r="D3" s="169" t="s">
        <v>21</v>
      </c>
      <c r="E3" s="170"/>
      <c r="F3" s="170"/>
      <c r="G3" s="170"/>
      <c r="H3" s="74"/>
      <c r="I3" s="173" t="s">
        <v>19</v>
      </c>
      <c r="J3" s="174"/>
      <c r="K3" s="174"/>
      <c r="L3" s="174"/>
      <c r="M3" s="174"/>
      <c r="N3" s="174"/>
      <c r="O3" s="33"/>
      <c r="P3" s="36"/>
    </row>
    <row r="4" spans="1:2184" ht="30.75" customHeight="1" thickBot="1" x14ac:dyDescent="0.3">
      <c r="A4" s="33"/>
      <c r="B4" s="33"/>
      <c r="C4" s="33"/>
      <c r="D4" s="33"/>
      <c r="E4" s="33"/>
      <c r="F4" s="33"/>
      <c r="G4" s="33"/>
      <c r="H4" s="75"/>
      <c r="I4" s="75"/>
      <c r="J4" s="75"/>
      <c r="K4" s="75"/>
      <c r="L4" s="75"/>
      <c r="M4" s="75"/>
      <c r="N4" s="33"/>
      <c r="O4" s="33"/>
      <c r="P4" s="36"/>
    </row>
    <row r="5" spans="1:2184" ht="30.15" customHeight="1" x14ac:dyDescent="0.5">
      <c r="A5" s="33"/>
      <c r="B5" s="76"/>
      <c r="C5" s="159" t="s">
        <v>17</v>
      </c>
      <c r="D5" s="160"/>
      <c r="E5" s="160"/>
      <c r="F5" s="171" t="s">
        <v>16</v>
      </c>
      <c r="G5" s="172"/>
      <c r="H5" s="172"/>
      <c r="I5" s="172"/>
      <c r="J5" s="172"/>
      <c r="K5" s="172"/>
      <c r="L5" s="77"/>
      <c r="M5" s="78"/>
      <c r="N5" s="76"/>
      <c r="O5" s="76"/>
      <c r="P5" s="36"/>
    </row>
    <row r="6" spans="1:2184" ht="18.75" customHeight="1" thickBot="1" x14ac:dyDescent="0.4">
      <c r="A6" s="76"/>
      <c r="B6" s="76"/>
      <c r="C6" s="166" t="s">
        <v>160</v>
      </c>
      <c r="D6" s="167"/>
      <c r="E6" s="167"/>
      <c r="F6" s="167"/>
      <c r="G6" s="167"/>
      <c r="H6" s="167"/>
      <c r="I6" s="167"/>
      <c r="J6" s="167"/>
      <c r="K6" s="167"/>
      <c r="L6" s="167"/>
      <c r="M6" s="168"/>
      <c r="N6" s="76"/>
      <c r="O6" s="79">
        <v>2024</v>
      </c>
      <c r="P6" s="36"/>
      <c r="R6" s="59"/>
      <c r="X6" s="7"/>
    </row>
    <row r="7" spans="1:2184" ht="18.75" customHeight="1" x14ac:dyDescent="0.25">
      <c r="A7" s="76"/>
      <c r="B7" s="76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76"/>
      <c r="O7" s="76"/>
      <c r="P7" s="36"/>
    </row>
    <row r="8" spans="1:2184" ht="15" customHeight="1" x14ac:dyDescent="0.3">
      <c r="A8" s="4" t="s">
        <v>8</v>
      </c>
      <c r="B8" s="5" t="s">
        <v>7</v>
      </c>
      <c r="C8" s="175" t="s">
        <v>114</v>
      </c>
      <c r="D8" s="176"/>
      <c r="E8" s="176"/>
      <c r="F8" s="2"/>
      <c r="G8" s="2"/>
      <c r="H8" s="135" t="s">
        <v>18</v>
      </c>
      <c r="I8" s="136"/>
      <c r="J8" s="164"/>
      <c r="K8" s="165"/>
      <c r="L8" s="165"/>
      <c r="M8" s="3"/>
      <c r="N8" s="33"/>
      <c r="O8" s="33"/>
      <c r="P8" s="36"/>
    </row>
    <row r="9" spans="1:2184" ht="15" customHeight="1" x14ac:dyDescent="0.25">
      <c r="A9" s="81"/>
      <c r="B9" s="3"/>
      <c r="C9" s="3"/>
      <c r="D9" s="3"/>
      <c r="E9" s="3"/>
      <c r="F9" s="3"/>
      <c r="G9" s="82"/>
      <c r="H9" s="3"/>
      <c r="I9" s="3"/>
      <c r="J9" s="3"/>
      <c r="K9" s="3"/>
      <c r="L9" s="3"/>
      <c r="M9" s="3"/>
      <c r="N9" s="33"/>
      <c r="O9" s="83"/>
      <c r="P9" s="36"/>
    </row>
    <row r="10" spans="1:2184" ht="15" customHeight="1" x14ac:dyDescent="0.3">
      <c r="A10" s="4" t="s">
        <v>10</v>
      </c>
      <c r="B10" s="3"/>
      <c r="C10" s="163"/>
      <c r="D10" s="162"/>
      <c r="E10" s="162"/>
      <c r="F10" s="3"/>
      <c r="G10" s="3"/>
      <c r="H10" s="135" t="s">
        <v>9</v>
      </c>
      <c r="I10" s="136"/>
      <c r="J10" s="142"/>
      <c r="K10" s="142"/>
      <c r="L10" s="142"/>
      <c r="M10" s="3"/>
      <c r="N10" s="3"/>
      <c r="O10" s="3"/>
      <c r="P10" s="36"/>
    </row>
    <row r="11" spans="1:2184" ht="15" customHeight="1" x14ac:dyDescent="0.25">
      <c r="A11" s="8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6"/>
    </row>
    <row r="12" spans="1:2184" ht="15" customHeight="1" x14ac:dyDescent="0.3">
      <c r="A12" s="4" t="s">
        <v>72</v>
      </c>
      <c r="B12" s="3"/>
      <c r="C12" s="161"/>
      <c r="D12" s="162"/>
      <c r="E12" s="162"/>
      <c r="F12" s="6" t="s">
        <v>7</v>
      </c>
      <c r="G12" s="2"/>
      <c r="H12" s="135" t="s">
        <v>27</v>
      </c>
      <c r="I12" s="136"/>
      <c r="J12" s="142"/>
      <c r="K12" s="142"/>
      <c r="L12" s="142"/>
      <c r="M12" s="3"/>
      <c r="N12" s="3"/>
      <c r="O12" s="3"/>
      <c r="P12" s="36"/>
    </row>
    <row r="13" spans="1:2184" ht="14.1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6"/>
    </row>
    <row r="14" spans="1:2184" s="8" customFormat="1" ht="9.7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6"/>
      <c r="Q14" s="13"/>
      <c r="R14" s="13"/>
      <c r="S14" s="13"/>
      <c r="T14" s="13"/>
      <c r="U14" s="13"/>
      <c r="V14" s="13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40"/>
      <c r="CEB14" s="40"/>
      <c r="CEC14" s="40"/>
      <c r="CED14" s="40"/>
      <c r="CEE14" s="40"/>
      <c r="CEF14" s="40"/>
      <c r="CEG14" s="40"/>
      <c r="CEH14" s="40"/>
      <c r="CEI14" s="40"/>
      <c r="CEJ14" s="40"/>
      <c r="CEK14" s="40"/>
      <c r="CEL14" s="40"/>
      <c r="CEM14" s="40"/>
      <c r="CEN14" s="40"/>
      <c r="CEO14" s="40"/>
      <c r="CEP14" s="40"/>
      <c r="CEQ14" s="40"/>
      <c r="CER14" s="40"/>
      <c r="CES14" s="40"/>
      <c r="CET14" s="40"/>
      <c r="CEU14" s="40"/>
      <c r="CEV14" s="40"/>
      <c r="CEW14" s="40"/>
      <c r="CEX14" s="40"/>
      <c r="CEY14" s="40"/>
      <c r="CEZ14" s="40"/>
    </row>
    <row r="15" spans="1:2184" s="8" customFormat="1" ht="18.75" hidden="1" customHeight="1" x14ac:dyDescent="0.25">
      <c r="A15" s="144" t="s">
        <v>159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  <c r="P15" s="36"/>
      <c r="Q15" s="13"/>
      <c r="R15" s="13"/>
      <c r="S15" s="13"/>
      <c r="T15" s="13"/>
      <c r="U15" s="13"/>
      <c r="V15" s="13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40"/>
      <c r="CEB15" s="40"/>
      <c r="CEC15" s="40"/>
      <c r="CED15" s="40"/>
      <c r="CEE15" s="40"/>
      <c r="CEF15" s="40"/>
      <c r="CEG15" s="40"/>
      <c r="CEH15" s="40"/>
      <c r="CEI15" s="40"/>
      <c r="CEJ15" s="40"/>
      <c r="CEK15" s="40"/>
      <c r="CEL15" s="40"/>
      <c r="CEM15" s="40"/>
      <c r="CEN15" s="40"/>
      <c r="CEO15" s="40"/>
      <c r="CEP15" s="40"/>
      <c r="CEQ15" s="40"/>
      <c r="CER15" s="40"/>
      <c r="CES15" s="40"/>
      <c r="CET15" s="40"/>
      <c r="CEU15" s="40"/>
      <c r="CEV15" s="40"/>
      <c r="CEW15" s="40"/>
      <c r="CEX15" s="40"/>
      <c r="CEY15" s="40"/>
      <c r="CEZ15" s="40"/>
    </row>
    <row r="16" spans="1:2184" s="8" customFormat="1" ht="8.25" hidden="1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6"/>
      <c r="Q16" s="13"/>
      <c r="R16" s="13"/>
      <c r="S16" s="13"/>
      <c r="T16" s="13"/>
      <c r="U16" s="13"/>
      <c r="V16" s="13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40"/>
      <c r="CEB16" s="40"/>
      <c r="CEC16" s="40"/>
      <c r="CED16" s="40"/>
      <c r="CEE16" s="40"/>
      <c r="CEF16" s="40"/>
      <c r="CEG16" s="40"/>
      <c r="CEH16" s="40"/>
      <c r="CEI16" s="40"/>
      <c r="CEJ16" s="40"/>
      <c r="CEK16" s="40"/>
      <c r="CEL16" s="40"/>
      <c r="CEM16" s="40"/>
      <c r="CEN16" s="40"/>
      <c r="CEO16" s="40"/>
      <c r="CEP16" s="40"/>
      <c r="CEQ16" s="40"/>
      <c r="CER16" s="40"/>
      <c r="CES16" s="40"/>
      <c r="CET16" s="40"/>
      <c r="CEU16" s="40"/>
      <c r="CEV16" s="40"/>
      <c r="CEW16" s="40"/>
      <c r="CEX16" s="40"/>
      <c r="CEY16" s="40"/>
      <c r="CEZ16" s="40"/>
    </row>
    <row r="17" spans="1:2184" s="8" customFormat="1" ht="20.100000000000001" hidden="1" customHeight="1" x14ac:dyDescent="0.25">
      <c r="A17" s="147" t="s">
        <v>73</v>
      </c>
      <c r="B17" s="148"/>
      <c r="C17" s="148"/>
      <c r="D17" s="148"/>
      <c r="E17" s="149"/>
      <c r="F17" s="12"/>
      <c r="G17" s="5" t="s">
        <v>1</v>
      </c>
      <c r="H17" s="12"/>
      <c r="I17" s="5" t="s">
        <v>3</v>
      </c>
      <c r="J17" s="12"/>
      <c r="K17" s="12"/>
      <c r="L17" s="36"/>
      <c r="M17" s="36"/>
      <c r="N17" s="36"/>
      <c r="O17" s="36"/>
      <c r="P17" s="36"/>
      <c r="Q17" s="13"/>
      <c r="R17" s="13"/>
      <c r="S17" s="13"/>
      <c r="T17" s="13"/>
      <c r="U17" s="13"/>
      <c r="V17" s="13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40"/>
      <c r="CEB17" s="40"/>
      <c r="CEC17" s="40"/>
      <c r="CED17" s="40"/>
      <c r="CEE17" s="40"/>
      <c r="CEF17" s="40"/>
      <c r="CEG17" s="40"/>
      <c r="CEH17" s="40"/>
      <c r="CEI17" s="40"/>
      <c r="CEJ17" s="40"/>
      <c r="CEK17" s="40"/>
      <c r="CEL17" s="40"/>
      <c r="CEM17" s="40"/>
      <c r="CEN17" s="40"/>
      <c r="CEO17" s="40"/>
      <c r="CEP17" s="40"/>
      <c r="CEQ17" s="40"/>
      <c r="CER17" s="40"/>
      <c r="CES17" s="40"/>
      <c r="CET17" s="40"/>
      <c r="CEU17" s="40"/>
      <c r="CEV17" s="40"/>
      <c r="CEW17" s="40"/>
      <c r="CEX17" s="40"/>
      <c r="CEY17" s="40"/>
      <c r="CEZ17" s="40"/>
    </row>
    <row r="18" spans="1:2184" s="8" customFormat="1" ht="17.25" hidden="1" customHeight="1" thickBot="1" x14ac:dyDescent="0.3">
      <c r="A18" s="84" t="s">
        <v>1</v>
      </c>
      <c r="B18" s="84"/>
      <c r="C18" s="84" t="s">
        <v>74</v>
      </c>
      <c r="D18" s="84"/>
      <c r="E18" s="84"/>
      <c r="F18" s="51"/>
      <c r="G18" s="84" t="s">
        <v>2</v>
      </c>
      <c r="H18" s="51"/>
      <c r="I18" s="84" t="s">
        <v>0</v>
      </c>
      <c r="J18" s="51"/>
      <c r="K18" s="84" t="s">
        <v>4</v>
      </c>
      <c r="L18" s="36"/>
      <c r="M18" s="36"/>
      <c r="N18" s="36"/>
      <c r="O18" s="36"/>
      <c r="P18" s="36"/>
      <c r="Q18" s="13"/>
      <c r="R18" s="13"/>
      <c r="S18" s="13"/>
      <c r="T18" s="13"/>
      <c r="U18" s="13"/>
      <c r="V18" s="13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40"/>
      <c r="CEB18" s="40"/>
      <c r="CEC18" s="40"/>
      <c r="CED18" s="40"/>
      <c r="CEE18" s="40"/>
      <c r="CEF18" s="40"/>
      <c r="CEG18" s="40"/>
      <c r="CEH18" s="40"/>
      <c r="CEI18" s="40"/>
      <c r="CEJ18" s="40"/>
      <c r="CEK18" s="40"/>
      <c r="CEL18" s="40"/>
      <c r="CEM18" s="40"/>
      <c r="CEN18" s="40"/>
      <c r="CEO18" s="40"/>
      <c r="CEP18" s="40"/>
      <c r="CEQ18" s="40"/>
      <c r="CER18" s="40"/>
      <c r="CES18" s="40"/>
      <c r="CET18" s="40"/>
      <c r="CEU18" s="40"/>
      <c r="CEV18" s="40"/>
      <c r="CEW18" s="40"/>
      <c r="CEX18" s="40"/>
      <c r="CEY18" s="40"/>
      <c r="CEZ18" s="40"/>
    </row>
    <row r="19" spans="1:2184" s="8" customFormat="1" ht="9" hidden="1" customHeight="1" x14ac:dyDescent="0.25">
      <c r="A19" s="40"/>
      <c r="B19" s="40"/>
      <c r="C19" s="40"/>
      <c r="D19" s="40"/>
      <c r="E19" s="40"/>
      <c r="F19" s="40"/>
      <c r="G19" s="39"/>
      <c r="H19" s="40"/>
      <c r="I19" s="41"/>
      <c r="J19" s="40"/>
      <c r="K19" s="41"/>
      <c r="L19" s="36"/>
      <c r="M19" s="36"/>
      <c r="N19" s="36"/>
      <c r="O19" s="36"/>
      <c r="P19" s="36"/>
      <c r="Q19" s="13"/>
      <c r="R19" s="13"/>
      <c r="S19" s="13"/>
      <c r="T19" s="13"/>
      <c r="U19" s="13"/>
      <c r="V19" s="13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40"/>
      <c r="CEB19" s="40"/>
      <c r="CEC19" s="40"/>
      <c r="CED19" s="40"/>
      <c r="CEE19" s="40"/>
      <c r="CEF19" s="40"/>
      <c r="CEG19" s="40"/>
      <c r="CEH19" s="40"/>
      <c r="CEI19" s="40"/>
      <c r="CEJ19" s="40"/>
      <c r="CEK19" s="40"/>
      <c r="CEL19" s="40"/>
      <c r="CEM19" s="40"/>
      <c r="CEN19" s="40"/>
      <c r="CEO19" s="40"/>
      <c r="CEP19" s="40"/>
      <c r="CEQ19" s="40"/>
      <c r="CER19" s="40"/>
      <c r="CES19" s="40"/>
      <c r="CET19" s="40"/>
      <c r="CEU19" s="40"/>
      <c r="CEV19" s="40"/>
      <c r="CEW19" s="40"/>
      <c r="CEX19" s="40"/>
      <c r="CEY19" s="40"/>
      <c r="CEZ19" s="40"/>
    </row>
    <row r="20" spans="1:2184" s="8" customFormat="1" ht="18" hidden="1" customHeight="1" x14ac:dyDescent="0.3">
      <c r="A20" s="85" t="s">
        <v>75</v>
      </c>
      <c r="B20" s="86"/>
      <c r="C20" s="87" t="s">
        <v>76</v>
      </c>
      <c r="D20" s="12"/>
      <c r="E20" s="5"/>
      <c r="F20" s="12"/>
      <c r="G20" s="42"/>
      <c r="H20" s="12"/>
      <c r="I20" s="43">
        <v>8</v>
      </c>
      <c r="J20" s="12"/>
      <c r="K20" s="43">
        <f>G20*I20</f>
        <v>0</v>
      </c>
      <c r="L20" s="88" t="s">
        <v>77</v>
      </c>
      <c r="M20" s="150" t="s">
        <v>78</v>
      </c>
      <c r="N20" s="150"/>
      <c r="O20" s="150"/>
      <c r="P20" s="36"/>
      <c r="Q20" s="13"/>
      <c r="R20" s="13"/>
      <c r="S20" s="13"/>
      <c r="T20" s="13"/>
      <c r="U20" s="13"/>
      <c r="V20" s="13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40"/>
      <c r="CEB20" s="40"/>
      <c r="CEC20" s="40"/>
      <c r="CED20" s="40"/>
      <c r="CEE20" s="40"/>
      <c r="CEF20" s="40"/>
      <c r="CEG20" s="40"/>
      <c r="CEH20" s="40"/>
      <c r="CEI20" s="40"/>
      <c r="CEJ20" s="40"/>
      <c r="CEK20" s="40"/>
      <c r="CEL20" s="40"/>
      <c r="CEM20" s="40"/>
      <c r="CEN20" s="40"/>
      <c r="CEO20" s="40"/>
      <c r="CEP20" s="40"/>
      <c r="CEQ20" s="40"/>
      <c r="CER20" s="40"/>
      <c r="CES20" s="40"/>
      <c r="CET20" s="40"/>
      <c r="CEU20" s="40"/>
      <c r="CEV20" s="40"/>
      <c r="CEW20" s="40"/>
      <c r="CEX20" s="40"/>
      <c r="CEY20" s="40"/>
      <c r="CEZ20" s="40"/>
    </row>
    <row r="21" spans="1:2184" s="8" customFormat="1" ht="9.9" hidden="1" customHeight="1" x14ac:dyDescent="0.25">
      <c r="A21" s="12"/>
      <c r="B21" s="12"/>
      <c r="C21" s="12"/>
      <c r="D21" s="12"/>
      <c r="E21" s="5"/>
      <c r="F21" s="12"/>
      <c r="G21" s="44"/>
      <c r="H21" s="12"/>
      <c r="I21" s="45"/>
      <c r="J21" s="12"/>
      <c r="K21" s="45" t="s">
        <v>7</v>
      </c>
      <c r="L21" s="36"/>
      <c r="M21" s="36"/>
      <c r="N21" s="36"/>
      <c r="O21" s="36"/>
      <c r="P21" s="36"/>
      <c r="Q21" s="13"/>
      <c r="R21" s="13"/>
      <c r="S21" s="13"/>
      <c r="T21" s="13"/>
      <c r="U21" s="13"/>
      <c r="V21" s="13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40"/>
      <c r="CEB21" s="40"/>
      <c r="CEC21" s="40"/>
      <c r="CED21" s="40"/>
      <c r="CEE21" s="40"/>
      <c r="CEF21" s="40"/>
      <c r="CEG21" s="40"/>
      <c r="CEH21" s="40"/>
      <c r="CEI21" s="40"/>
      <c r="CEJ21" s="40"/>
      <c r="CEK21" s="40"/>
      <c r="CEL21" s="40"/>
      <c r="CEM21" s="40"/>
      <c r="CEN21" s="40"/>
      <c r="CEO21" s="40"/>
      <c r="CEP21" s="40"/>
      <c r="CEQ21" s="40"/>
      <c r="CER21" s="40"/>
      <c r="CES21" s="40"/>
      <c r="CET21" s="40"/>
      <c r="CEU21" s="40"/>
      <c r="CEV21" s="40"/>
      <c r="CEW21" s="40"/>
      <c r="CEX21" s="40"/>
      <c r="CEY21" s="40"/>
      <c r="CEZ21" s="40"/>
    </row>
    <row r="22" spans="1:2184" s="8" customFormat="1" ht="18" hidden="1" customHeight="1" x14ac:dyDescent="0.25">
      <c r="A22" s="147" t="s">
        <v>158</v>
      </c>
      <c r="B22" s="148"/>
      <c r="C22" s="148"/>
      <c r="D22" s="148"/>
      <c r="E22" s="149"/>
      <c r="F22" s="12"/>
      <c r="G22" s="5" t="s">
        <v>1</v>
      </c>
      <c r="H22" s="12"/>
      <c r="I22" s="5" t="s">
        <v>3</v>
      </c>
      <c r="J22" s="12"/>
      <c r="K22" s="12"/>
      <c r="L22" s="36"/>
      <c r="M22" s="36"/>
      <c r="N22" s="36"/>
      <c r="O22" s="36"/>
      <c r="P22" s="36"/>
      <c r="Q22" s="13"/>
      <c r="R22" s="13"/>
      <c r="S22" s="13"/>
      <c r="T22" s="13"/>
      <c r="U22" s="13"/>
      <c r="V22" s="13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40"/>
      <c r="CEB22" s="40"/>
      <c r="CEC22" s="40"/>
      <c r="CED22" s="40"/>
      <c r="CEE22" s="40"/>
      <c r="CEF22" s="40"/>
      <c r="CEG22" s="40"/>
      <c r="CEH22" s="40"/>
      <c r="CEI22" s="40"/>
      <c r="CEJ22" s="40"/>
      <c r="CEK22" s="40"/>
      <c r="CEL22" s="40"/>
      <c r="CEM22" s="40"/>
      <c r="CEN22" s="40"/>
      <c r="CEO22" s="40"/>
      <c r="CEP22" s="40"/>
      <c r="CEQ22" s="40"/>
      <c r="CER22" s="40"/>
      <c r="CES22" s="40"/>
      <c r="CET22" s="40"/>
      <c r="CEU22" s="40"/>
      <c r="CEV22" s="40"/>
      <c r="CEW22" s="40"/>
      <c r="CEX22" s="40"/>
      <c r="CEY22" s="40"/>
      <c r="CEZ22" s="40"/>
    </row>
    <row r="23" spans="1:2184" s="8" customFormat="1" ht="18" hidden="1" customHeight="1" thickBot="1" x14ac:dyDescent="0.3">
      <c r="A23" s="84" t="s">
        <v>1</v>
      </c>
      <c r="B23" s="84"/>
      <c r="C23" s="84" t="s">
        <v>74</v>
      </c>
      <c r="D23" s="84"/>
      <c r="E23" s="84"/>
      <c r="F23" s="51"/>
      <c r="G23" s="84" t="s">
        <v>2</v>
      </c>
      <c r="H23" s="51"/>
      <c r="I23" s="84" t="s">
        <v>0</v>
      </c>
      <c r="J23" s="51"/>
      <c r="K23" s="84" t="s">
        <v>4</v>
      </c>
      <c r="L23" s="36"/>
      <c r="M23" s="36"/>
      <c r="N23" s="36"/>
      <c r="O23" s="36"/>
      <c r="P23" s="36"/>
      <c r="Q23" s="13"/>
      <c r="R23" s="13"/>
      <c r="S23" s="13"/>
      <c r="T23" s="13"/>
      <c r="U23" s="13"/>
      <c r="V23" s="13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40"/>
      <c r="CEB23" s="40"/>
      <c r="CEC23" s="40"/>
      <c r="CED23" s="40"/>
      <c r="CEE23" s="40"/>
      <c r="CEF23" s="40"/>
      <c r="CEG23" s="40"/>
      <c r="CEH23" s="40"/>
      <c r="CEI23" s="40"/>
      <c r="CEJ23" s="40"/>
      <c r="CEK23" s="40"/>
      <c r="CEL23" s="40"/>
      <c r="CEM23" s="40"/>
      <c r="CEN23" s="40"/>
      <c r="CEO23" s="40"/>
      <c r="CEP23" s="40"/>
      <c r="CEQ23" s="40"/>
      <c r="CER23" s="40"/>
      <c r="CES23" s="40"/>
      <c r="CET23" s="40"/>
      <c r="CEU23" s="40"/>
      <c r="CEV23" s="40"/>
      <c r="CEW23" s="40"/>
      <c r="CEX23" s="40"/>
      <c r="CEY23" s="40"/>
      <c r="CEZ23" s="40"/>
    </row>
    <row r="24" spans="1:2184" s="8" customFormat="1" ht="9" hidden="1" customHeight="1" x14ac:dyDescent="0.25">
      <c r="A24" s="12"/>
      <c r="B24" s="12"/>
      <c r="C24" s="12"/>
      <c r="D24" s="12"/>
      <c r="E24" s="5"/>
      <c r="F24" s="12"/>
      <c r="G24" s="5"/>
      <c r="H24" s="12"/>
      <c r="I24" s="5"/>
      <c r="J24" s="12"/>
      <c r="K24" s="5"/>
      <c r="L24" s="36"/>
      <c r="M24" s="36"/>
      <c r="N24" s="36"/>
      <c r="O24" s="36"/>
      <c r="P24" s="36"/>
      <c r="Q24" s="13"/>
      <c r="R24" s="13"/>
      <c r="S24" s="13"/>
      <c r="T24" s="13"/>
      <c r="U24" s="13"/>
      <c r="V24" s="13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40"/>
      <c r="CEB24" s="40"/>
      <c r="CEC24" s="40"/>
      <c r="CED24" s="40"/>
      <c r="CEE24" s="40"/>
      <c r="CEF24" s="40"/>
      <c r="CEG24" s="40"/>
      <c r="CEH24" s="40"/>
      <c r="CEI24" s="40"/>
      <c r="CEJ24" s="40"/>
      <c r="CEK24" s="40"/>
      <c r="CEL24" s="40"/>
      <c r="CEM24" s="40"/>
      <c r="CEN24" s="40"/>
      <c r="CEO24" s="40"/>
      <c r="CEP24" s="40"/>
      <c r="CEQ24" s="40"/>
      <c r="CER24" s="40"/>
      <c r="CES24" s="40"/>
      <c r="CET24" s="40"/>
      <c r="CEU24" s="40"/>
      <c r="CEV24" s="40"/>
      <c r="CEW24" s="40"/>
      <c r="CEX24" s="40"/>
      <c r="CEY24" s="40"/>
      <c r="CEZ24" s="40"/>
    </row>
    <row r="25" spans="1:2184" s="8" customFormat="1" ht="18" hidden="1" customHeight="1" x14ac:dyDescent="0.3">
      <c r="A25" s="116" t="s">
        <v>79</v>
      </c>
      <c r="B25" s="117"/>
      <c r="C25" s="118" t="s">
        <v>157</v>
      </c>
      <c r="D25" s="12"/>
      <c r="E25" s="5"/>
      <c r="F25" s="12"/>
      <c r="G25" s="42"/>
      <c r="H25" s="12"/>
      <c r="I25" s="43">
        <v>10</v>
      </c>
      <c r="J25" s="12"/>
      <c r="K25" s="43">
        <f>G25*I25</f>
        <v>0</v>
      </c>
      <c r="L25" s="88"/>
      <c r="M25" s="150"/>
      <c r="N25" s="150"/>
      <c r="O25" s="150"/>
      <c r="P25" s="36"/>
      <c r="Q25" s="13"/>
      <c r="R25" s="13"/>
      <c r="S25" s="13"/>
      <c r="T25" s="13"/>
      <c r="U25" s="13"/>
      <c r="V25" s="13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  <c r="BSA25" s="9"/>
      <c r="BSB25" s="9"/>
      <c r="BSC25" s="9"/>
      <c r="BSD25" s="9"/>
      <c r="BSE25" s="9"/>
      <c r="BSF25" s="9"/>
      <c r="BSG25" s="9"/>
      <c r="BSH25" s="9"/>
      <c r="BSI25" s="9"/>
      <c r="BSJ25" s="9"/>
      <c r="BSK25" s="9"/>
      <c r="BSL25" s="9"/>
      <c r="BSM25" s="9"/>
      <c r="BSN25" s="9"/>
      <c r="BSO25" s="9"/>
      <c r="BSP25" s="9"/>
      <c r="BSQ25" s="9"/>
      <c r="BSR25" s="9"/>
      <c r="BSS25" s="9"/>
      <c r="BST25" s="9"/>
      <c r="BSU25" s="9"/>
      <c r="BSV25" s="9"/>
      <c r="BSW25" s="9"/>
      <c r="BSX25" s="9"/>
      <c r="BSY25" s="9"/>
      <c r="BSZ25" s="9"/>
      <c r="BTA25" s="9"/>
      <c r="BTB25" s="9"/>
      <c r="BTC25" s="9"/>
      <c r="BTD25" s="9"/>
      <c r="BTE25" s="9"/>
      <c r="BTF25" s="9"/>
      <c r="BTG25" s="9"/>
      <c r="BTH25" s="9"/>
      <c r="BTI25" s="9"/>
      <c r="BTJ25" s="9"/>
      <c r="BTK25" s="9"/>
      <c r="BTL25" s="9"/>
      <c r="BTM25" s="9"/>
      <c r="BTN25" s="9"/>
      <c r="BTO25" s="9"/>
      <c r="BTP25" s="9"/>
      <c r="BTQ25" s="9"/>
      <c r="BTR25" s="9"/>
      <c r="BTS25" s="9"/>
      <c r="BTT25" s="9"/>
      <c r="BTU25" s="9"/>
      <c r="BTV25" s="9"/>
      <c r="BTW25" s="9"/>
      <c r="BTX25" s="9"/>
      <c r="BTY25" s="9"/>
      <c r="BTZ25" s="9"/>
      <c r="BUA25" s="9"/>
      <c r="BUB25" s="9"/>
      <c r="BUC25" s="9"/>
      <c r="BUD25" s="9"/>
      <c r="BUE25" s="9"/>
      <c r="BUF25" s="9"/>
      <c r="BUG25" s="9"/>
      <c r="BUH25" s="9"/>
      <c r="BUI25" s="9"/>
      <c r="BUJ25" s="9"/>
      <c r="BUK25" s="9"/>
      <c r="BUL25" s="9"/>
      <c r="BUM25" s="9"/>
      <c r="BUN25" s="9"/>
      <c r="BUO25" s="9"/>
      <c r="BUP25" s="9"/>
      <c r="BUQ25" s="9"/>
      <c r="BUR25" s="9"/>
      <c r="BUS25" s="9"/>
      <c r="BUT25" s="9"/>
      <c r="BUU25" s="9"/>
      <c r="BUV25" s="9"/>
      <c r="BUW25" s="9"/>
      <c r="BUX25" s="9"/>
      <c r="BUY25" s="9"/>
      <c r="BUZ25" s="9"/>
      <c r="BVA25" s="9"/>
      <c r="BVB25" s="9"/>
      <c r="BVC25" s="9"/>
      <c r="BVD25" s="9"/>
      <c r="BVE25" s="9"/>
      <c r="BVF25" s="9"/>
      <c r="BVG25" s="9"/>
      <c r="BVH25" s="9"/>
      <c r="BVI25" s="9"/>
      <c r="BVJ25" s="9"/>
      <c r="BVK25" s="9"/>
      <c r="BVL25" s="9"/>
      <c r="BVM25" s="9"/>
      <c r="BVN25" s="9"/>
      <c r="BVO25" s="9"/>
      <c r="BVP25" s="9"/>
      <c r="BVQ25" s="9"/>
      <c r="BVR25" s="9"/>
      <c r="BVS25" s="9"/>
      <c r="BVT25" s="9"/>
      <c r="BVU25" s="9"/>
      <c r="BVV25" s="9"/>
      <c r="BVW25" s="9"/>
      <c r="BVX25" s="9"/>
      <c r="BVY25" s="9"/>
      <c r="BVZ25" s="9"/>
      <c r="BWA25" s="9"/>
      <c r="BWB25" s="9"/>
      <c r="BWC25" s="9"/>
      <c r="BWD25" s="9"/>
      <c r="BWE25" s="9"/>
      <c r="BWF25" s="9"/>
      <c r="BWG25" s="9"/>
      <c r="BWH25" s="9"/>
      <c r="BWI25" s="9"/>
      <c r="BWJ25" s="9"/>
      <c r="BWK25" s="9"/>
      <c r="BWL25" s="9"/>
      <c r="BWM25" s="9"/>
      <c r="BWN25" s="9"/>
      <c r="BWO25" s="9"/>
      <c r="BWP25" s="9"/>
      <c r="BWQ25" s="9"/>
      <c r="BWR25" s="9"/>
      <c r="BWS25" s="9"/>
      <c r="BWT25" s="9"/>
      <c r="BWU25" s="9"/>
      <c r="BWV25" s="9"/>
      <c r="BWW25" s="9"/>
      <c r="BWX25" s="9"/>
      <c r="BWY25" s="9"/>
      <c r="BWZ25" s="9"/>
      <c r="BXA25" s="9"/>
      <c r="BXB25" s="9"/>
      <c r="BXC25" s="9"/>
      <c r="BXD25" s="9"/>
      <c r="BXE25" s="9"/>
      <c r="BXF25" s="9"/>
      <c r="BXG25" s="9"/>
      <c r="BXH25" s="9"/>
      <c r="BXI25" s="9"/>
      <c r="BXJ25" s="9"/>
      <c r="BXK25" s="9"/>
      <c r="BXL25" s="9"/>
      <c r="BXM25" s="9"/>
      <c r="BXN25" s="9"/>
      <c r="BXO25" s="9"/>
      <c r="BXP25" s="9"/>
      <c r="BXQ25" s="9"/>
      <c r="BXR25" s="9"/>
      <c r="BXS25" s="9"/>
      <c r="BXT25" s="9"/>
      <c r="BXU25" s="9"/>
      <c r="BXV25" s="9"/>
      <c r="BXW25" s="9"/>
      <c r="BXX25" s="9"/>
      <c r="BXY25" s="9"/>
      <c r="BXZ25" s="9"/>
      <c r="BYA25" s="9"/>
      <c r="BYB25" s="9"/>
      <c r="BYC25" s="9"/>
      <c r="BYD25" s="9"/>
      <c r="BYE25" s="9"/>
      <c r="BYF25" s="9"/>
      <c r="BYG25" s="9"/>
      <c r="BYH25" s="9"/>
      <c r="BYI25" s="9"/>
      <c r="BYJ25" s="9"/>
      <c r="BYK25" s="9"/>
      <c r="BYL25" s="9"/>
      <c r="BYM25" s="9"/>
      <c r="BYN25" s="9"/>
      <c r="BYO25" s="9"/>
      <c r="BYP25" s="9"/>
      <c r="BYQ25" s="9"/>
      <c r="BYR25" s="9"/>
      <c r="BYS25" s="9"/>
      <c r="BYT25" s="9"/>
      <c r="BYU25" s="9"/>
      <c r="BYV25" s="9"/>
      <c r="BYW25" s="9"/>
      <c r="BYX25" s="9"/>
      <c r="BYY25" s="9"/>
      <c r="BYZ25" s="9"/>
      <c r="BZA25" s="9"/>
      <c r="BZB25" s="9"/>
      <c r="BZC25" s="9"/>
      <c r="BZD25" s="9"/>
      <c r="BZE25" s="9"/>
      <c r="BZF25" s="9"/>
      <c r="BZG25" s="9"/>
      <c r="BZH25" s="9"/>
      <c r="BZI25" s="9"/>
      <c r="BZJ25" s="9"/>
      <c r="BZK25" s="9"/>
      <c r="BZL25" s="9"/>
      <c r="BZM25" s="9"/>
      <c r="BZN25" s="9"/>
      <c r="BZO25" s="9"/>
      <c r="BZP25" s="9"/>
      <c r="BZQ25" s="9"/>
      <c r="BZR25" s="9"/>
      <c r="BZS25" s="9"/>
      <c r="BZT25" s="9"/>
      <c r="BZU25" s="9"/>
      <c r="BZV25" s="9"/>
      <c r="BZW25" s="9"/>
      <c r="BZX25" s="9"/>
      <c r="BZY25" s="9"/>
      <c r="BZZ25" s="9"/>
      <c r="CAA25" s="9"/>
      <c r="CAB25" s="9"/>
      <c r="CAC25" s="9"/>
      <c r="CAD25" s="9"/>
      <c r="CAE25" s="9"/>
      <c r="CAF25" s="9"/>
      <c r="CAG25" s="9"/>
      <c r="CAH25" s="9"/>
      <c r="CAI25" s="9"/>
      <c r="CAJ25" s="9"/>
      <c r="CAK25" s="9"/>
      <c r="CAL25" s="9"/>
      <c r="CAM25" s="9"/>
      <c r="CAN25" s="9"/>
      <c r="CAO25" s="9"/>
      <c r="CAP25" s="9"/>
      <c r="CAQ25" s="9"/>
      <c r="CAR25" s="9"/>
      <c r="CAS25" s="9"/>
      <c r="CAT25" s="9"/>
      <c r="CAU25" s="9"/>
      <c r="CAV25" s="9"/>
      <c r="CAW25" s="9"/>
      <c r="CAX25" s="9"/>
      <c r="CAY25" s="9"/>
      <c r="CAZ25" s="9"/>
      <c r="CBA25" s="9"/>
      <c r="CBB25" s="9"/>
      <c r="CBC25" s="9"/>
      <c r="CBD25" s="9"/>
      <c r="CBE25" s="9"/>
      <c r="CBF25" s="9"/>
      <c r="CBG25" s="9"/>
      <c r="CBH25" s="9"/>
      <c r="CBI25" s="9"/>
      <c r="CBJ25" s="9"/>
      <c r="CBK25" s="9"/>
      <c r="CBL25" s="9"/>
      <c r="CBM25" s="9"/>
      <c r="CBN25" s="9"/>
      <c r="CBO25" s="9"/>
      <c r="CBP25" s="9"/>
      <c r="CBQ25" s="9"/>
      <c r="CBR25" s="9"/>
      <c r="CBS25" s="9"/>
      <c r="CBT25" s="9"/>
      <c r="CBU25" s="9"/>
      <c r="CBV25" s="9"/>
      <c r="CBW25" s="9"/>
      <c r="CBX25" s="9"/>
      <c r="CBY25" s="9"/>
      <c r="CBZ25" s="9"/>
      <c r="CCA25" s="9"/>
      <c r="CCB25" s="9"/>
      <c r="CCC25" s="9"/>
      <c r="CCD25" s="9"/>
      <c r="CCE25" s="9"/>
      <c r="CCF25" s="9"/>
      <c r="CCG25" s="9"/>
      <c r="CCH25" s="9"/>
      <c r="CCI25" s="9"/>
      <c r="CCJ25" s="9"/>
      <c r="CCK25" s="9"/>
      <c r="CCL25" s="9"/>
      <c r="CCM25" s="9"/>
      <c r="CCN25" s="9"/>
      <c r="CCO25" s="9"/>
      <c r="CCP25" s="9"/>
      <c r="CCQ25" s="9"/>
      <c r="CCR25" s="9"/>
      <c r="CCS25" s="9"/>
      <c r="CCT25" s="9"/>
      <c r="CCU25" s="9"/>
      <c r="CCV25" s="9"/>
      <c r="CCW25" s="9"/>
      <c r="CCX25" s="9"/>
      <c r="CCY25" s="9"/>
      <c r="CCZ25" s="9"/>
      <c r="CDA25" s="9"/>
      <c r="CDB25" s="9"/>
      <c r="CDC25" s="9"/>
      <c r="CDD25" s="9"/>
      <c r="CDE25" s="9"/>
      <c r="CDF25" s="9"/>
      <c r="CDG25" s="9"/>
      <c r="CDH25" s="9"/>
      <c r="CDI25" s="9"/>
      <c r="CDJ25" s="9"/>
      <c r="CDK25" s="9"/>
      <c r="CDL25" s="9"/>
      <c r="CDM25" s="9"/>
      <c r="CDN25" s="9"/>
      <c r="CDO25" s="9"/>
      <c r="CDP25" s="9"/>
      <c r="CDQ25" s="9"/>
      <c r="CDR25" s="9"/>
      <c r="CDS25" s="9"/>
      <c r="CDT25" s="9"/>
      <c r="CDU25" s="9"/>
      <c r="CDV25" s="9"/>
      <c r="CDW25" s="9"/>
      <c r="CDX25" s="9"/>
      <c r="CDY25" s="9"/>
      <c r="CDZ25" s="9"/>
      <c r="CEA25" s="40"/>
      <c r="CEB25" s="40"/>
      <c r="CEC25" s="40"/>
      <c r="CED25" s="40"/>
      <c r="CEE25" s="40"/>
      <c r="CEF25" s="40"/>
      <c r="CEG25" s="40"/>
      <c r="CEH25" s="40"/>
      <c r="CEI25" s="40"/>
      <c r="CEJ25" s="40"/>
      <c r="CEK25" s="40"/>
      <c r="CEL25" s="40"/>
      <c r="CEM25" s="40"/>
      <c r="CEN25" s="40"/>
      <c r="CEO25" s="40"/>
      <c r="CEP25" s="40"/>
      <c r="CEQ25" s="40"/>
      <c r="CER25" s="40"/>
      <c r="CES25" s="40"/>
      <c r="CET25" s="40"/>
      <c r="CEU25" s="40"/>
      <c r="CEV25" s="40"/>
      <c r="CEW25" s="40"/>
      <c r="CEX25" s="40"/>
      <c r="CEY25" s="40"/>
      <c r="CEZ25" s="40"/>
    </row>
    <row r="26" spans="1:2184" s="8" customFormat="1" ht="9.9" hidden="1" customHeight="1" x14ac:dyDescent="0.25">
      <c r="A26" s="12"/>
      <c r="B26" s="12"/>
      <c r="C26" s="12"/>
      <c r="D26" s="12"/>
      <c r="E26" s="5"/>
      <c r="F26" s="12"/>
      <c r="G26" s="89"/>
      <c r="H26" s="12"/>
      <c r="I26" s="89"/>
      <c r="J26" s="12"/>
      <c r="K26" s="44"/>
      <c r="L26" s="12"/>
      <c r="M26" s="45"/>
      <c r="N26" s="12"/>
      <c r="O26" s="45"/>
      <c r="P26" s="36"/>
      <c r="Q26" s="13"/>
      <c r="R26" s="13"/>
      <c r="S26" s="13"/>
      <c r="T26" s="13"/>
      <c r="U26" s="13"/>
      <c r="V26" s="13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  <c r="BSA26" s="9"/>
      <c r="BSB26" s="9"/>
      <c r="BSC26" s="9"/>
      <c r="BSD26" s="9"/>
      <c r="BSE26" s="9"/>
      <c r="BSF26" s="9"/>
      <c r="BSG26" s="9"/>
      <c r="BSH26" s="9"/>
      <c r="BSI26" s="9"/>
      <c r="BSJ26" s="9"/>
      <c r="BSK26" s="9"/>
      <c r="BSL26" s="9"/>
      <c r="BSM26" s="9"/>
      <c r="BSN26" s="9"/>
      <c r="BSO26" s="9"/>
      <c r="BSP26" s="9"/>
      <c r="BSQ26" s="9"/>
      <c r="BSR26" s="9"/>
      <c r="BSS26" s="9"/>
      <c r="BST26" s="9"/>
      <c r="BSU26" s="9"/>
      <c r="BSV26" s="9"/>
      <c r="BSW26" s="9"/>
      <c r="BSX26" s="9"/>
      <c r="BSY26" s="9"/>
      <c r="BSZ26" s="9"/>
      <c r="BTA26" s="9"/>
      <c r="BTB26" s="9"/>
      <c r="BTC26" s="9"/>
      <c r="BTD26" s="9"/>
      <c r="BTE26" s="9"/>
      <c r="BTF26" s="9"/>
      <c r="BTG26" s="9"/>
      <c r="BTH26" s="9"/>
      <c r="BTI26" s="9"/>
      <c r="BTJ26" s="9"/>
      <c r="BTK26" s="9"/>
      <c r="BTL26" s="9"/>
      <c r="BTM26" s="9"/>
      <c r="BTN26" s="9"/>
      <c r="BTO26" s="9"/>
      <c r="BTP26" s="9"/>
      <c r="BTQ26" s="9"/>
      <c r="BTR26" s="9"/>
      <c r="BTS26" s="9"/>
      <c r="BTT26" s="9"/>
      <c r="BTU26" s="9"/>
      <c r="BTV26" s="9"/>
      <c r="BTW26" s="9"/>
      <c r="BTX26" s="9"/>
      <c r="BTY26" s="9"/>
      <c r="BTZ26" s="9"/>
      <c r="BUA26" s="9"/>
      <c r="BUB26" s="9"/>
      <c r="BUC26" s="9"/>
      <c r="BUD26" s="9"/>
      <c r="BUE26" s="9"/>
      <c r="BUF26" s="9"/>
      <c r="BUG26" s="9"/>
      <c r="BUH26" s="9"/>
      <c r="BUI26" s="9"/>
      <c r="BUJ26" s="9"/>
      <c r="BUK26" s="9"/>
      <c r="BUL26" s="9"/>
      <c r="BUM26" s="9"/>
      <c r="BUN26" s="9"/>
      <c r="BUO26" s="9"/>
      <c r="BUP26" s="9"/>
      <c r="BUQ26" s="9"/>
      <c r="BUR26" s="9"/>
      <c r="BUS26" s="9"/>
      <c r="BUT26" s="9"/>
      <c r="BUU26" s="9"/>
      <c r="BUV26" s="9"/>
      <c r="BUW26" s="9"/>
      <c r="BUX26" s="9"/>
      <c r="BUY26" s="9"/>
      <c r="BUZ26" s="9"/>
      <c r="BVA26" s="9"/>
      <c r="BVB26" s="9"/>
      <c r="BVC26" s="9"/>
      <c r="BVD26" s="9"/>
      <c r="BVE26" s="9"/>
      <c r="BVF26" s="9"/>
      <c r="BVG26" s="9"/>
      <c r="BVH26" s="9"/>
      <c r="BVI26" s="9"/>
      <c r="BVJ26" s="9"/>
      <c r="BVK26" s="9"/>
      <c r="BVL26" s="9"/>
      <c r="BVM26" s="9"/>
      <c r="BVN26" s="9"/>
      <c r="BVO26" s="9"/>
      <c r="BVP26" s="9"/>
      <c r="BVQ26" s="9"/>
      <c r="BVR26" s="9"/>
      <c r="BVS26" s="9"/>
      <c r="BVT26" s="9"/>
      <c r="BVU26" s="9"/>
      <c r="BVV26" s="9"/>
      <c r="BVW26" s="9"/>
      <c r="BVX26" s="9"/>
      <c r="BVY26" s="9"/>
      <c r="BVZ26" s="9"/>
      <c r="BWA26" s="9"/>
      <c r="BWB26" s="9"/>
      <c r="BWC26" s="9"/>
      <c r="BWD26" s="9"/>
      <c r="BWE26" s="9"/>
      <c r="BWF26" s="9"/>
      <c r="BWG26" s="9"/>
      <c r="BWH26" s="9"/>
      <c r="BWI26" s="9"/>
      <c r="BWJ26" s="9"/>
      <c r="BWK26" s="9"/>
      <c r="BWL26" s="9"/>
      <c r="BWM26" s="9"/>
      <c r="BWN26" s="9"/>
      <c r="BWO26" s="9"/>
      <c r="BWP26" s="9"/>
      <c r="BWQ26" s="9"/>
      <c r="BWR26" s="9"/>
      <c r="BWS26" s="9"/>
      <c r="BWT26" s="9"/>
      <c r="BWU26" s="9"/>
      <c r="BWV26" s="9"/>
      <c r="BWW26" s="9"/>
      <c r="BWX26" s="9"/>
      <c r="BWY26" s="9"/>
      <c r="BWZ26" s="9"/>
      <c r="BXA26" s="9"/>
      <c r="BXB26" s="9"/>
      <c r="BXC26" s="9"/>
      <c r="BXD26" s="9"/>
      <c r="BXE26" s="9"/>
      <c r="BXF26" s="9"/>
      <c r="BXG26" s="9"/>
      <c r="BXH26" s="9"/>
      <c r="BXI26" s="9"/>
      <c r="BXJ26" s="9"/>
      <c r="BXK26" s="9"/>
      <c r="BXL26" s="9"/>
      <c r="BXM26" s="9"/>
      <c r="BXN26" s="9"/>
      <c r="BXO26" s="9"/>
      <c r="BXP26" s="9"/>
      <c r="BXQ26" s="9"/>
      <c r="BXR26" s="9"/>
      <c r="BXS26" s="9"/>
      <c r="BXT26" s="9"/>
      <c r="BXU26" s="9"/>
      <c r="BXV26" s="9"/>
      <c r="BXW26" s="9"/>
      <c r="BXX26" s="9"/>
      <c r="BXY26" s="9"/>
      <c r="BXZ26" s="9"/>
      <c r="BYA26" s="9"/>
      <c r="BYB26" s="9"/>
      <c r="BYC26" s="9"/>
      <c r="BYD26" s="9"/>
      <c r="BYE26" s="9"/>
      <c r="BYF26" s="9"/>
      <c r="BYG26" s="9"/>
      <c r="BYH26" s="9"/>
      <c r="BYI26" s="9"/>
      <c r="BYJ26" s="9"/>
      <c r="BYK26" s="9"/>
      <c r="BYL26" s="9"/>
      <c r="BYM26" s="9"/>
      <c r="BYN26" s="9"/>
      <c r="BYO26" s="9"/>
      <c r="BYP26" s="9"/>
      <c r="BYQ26" s="9"/>
      <c r="BYR26" s="9"/>
      <c r="BYS26" s="9"/>
      <c r="BYT26" s="9"/>
      <c r="BYU26" s="9"/>
      <c r="BYV26" s="9"/>
      <c r="BYW26" s="9"/>
      <c r="BYX26" s="9"/>
      <c r="BYY26" s="9"/>
      <c r="BYZ26" s="9"/>
      <c r="BZA26" s="9"/>
      <c r="BZB26" s="9"/>
      <c r="BZC26" s="9"/>
      <c r="BZD26" s="9"/>
      <c r="BZE26" s="9"/>
      <c r="BZF26" s="9"/>
      <c r="BZG26" s="9"/>
      <c r="BZH26" s="9"/>
      <c r="BZI26" s="9"/>
      <c r="BZJ26" s="9"/>
      <c r="BZK26" s="9"/>
      <c r="BZL26" s="9"/>
      <c r="BZM26" s="9"/>
      <c r="BZN26" s="9"/>
      <c r="BZO26" s="9"/>
      <c r="BZP26" s="9"/>
      <c r="BZQ26" s="9"/>
      <c r="BZR26" s="9"/>
      <c r="BZS26" s="9"/>
      <c r="BZT26" s="9"/>
      <c r="BZU26" s="9"/>
      <c r="BZV26" s="9"/>
      <c r="BZW26" s="9"/>
      <c r="BZX26" s="9"/>
      <c r="BZY26" s="9"/>
      <c r="BZZ26" s="9"/>
      <c r="CAA26" s="9"/>
      <c r="CAB26" s="9"/>
      <c r="CAC26" s="9"/>
      <c r="CAD26" s="9"/>
      <c r="CAE26" s="9"/>
      <c r="CAF26" s="9"/>
      <c r="CAG26" s="9"/>
      <c r="CAH26" s="9"/>
      <c r="CAI26" s="9"/>
      <c r="CAJ26" s="9"/>
      <c r="CAK26" s="9"/>
      <c r="CAL26" s="9"/>
      <c r="CAM26" s="9"/>
      <c r="CAN26" s="9"/>
      <c r="CAO26" s="9"/>
      <c r="CAP26" s="9"/>
      <c r="CAQ26" s="9"/>
      <c r="CAR26" s="9"/>
      <c r="CAS26" s="9"/>
      <c r="CAT26" s="9"/>
      <c r="CAU26" s="9"/>
      <c r="CAV26" s="9"/>
      <c r="CAW26" s="9"/>
      <c r="CAX26" s="9"/>
      <c r="CAY26" s="9"/>
      <c r="CAZ26" s="9"/>
      <c r="CBA26" s="9"/>
      <c r="CBB26" s="9"/>
      <c r="CBC26" s="9"/>
      <c r="CBD26" s="9"/>
      <c r="CBE26" s="9"/>
      <c r="CBF26" s="9"/>
      <c r="CBG26" s="9"/>
      <c r="CBH26" s="9"/>
      <c r="CBI26" s="9"/>
      <c r="CBJ26" s="9"/>
      <c r="CBK26" s="9"/>
      <c r="CBL26" s="9"/>
      <c r="CBM26" s="9"/>
      <c r="CBN26" s="9"/>
      <c r="CBO26" s="9"/>
      <c r="CBP26" s="9"/>
      <c r="CBQ26" s="9"/>
      <c r="CBR26" s="9"/>
      <c r="CBS26" s="9"/>
      <c r="CBT26" s="9"/>
      <c r="CBU26" s="9"/>
      <c r="CBV26" s="9"/>
      <c r="CBW26" s="9"/>
      <c r="CBX26" s="9"/>
      <c r="CBY26" s="9"/>
      <c r="CBZ26" s="9"/>
      <c r="CCA26" s="9"/>
      <c r="CCB26" s="9"/>
      <c r="CCC26" s="9"/>
      <c r="CCD26" s="9"/>
      <c r="CCE26" s="9"/>
      <c r="CCF26" s="9"/>
      <c r="CCG26" s="9"/>
      <c r="CCH26" s="9"/>
      <c r="CCI26" s="9"/>
      <c r="CCJ26" s="9"/>
      <c r="CCK26" s="9"/>
      <c r="CCL26" s="9"/>
      <c r="CCM26" s="9"/>
      <c r="CCN26" s="9"/>
      <c r="CCO26" s="9"/>
      <c r="CCP26" s="9"/>
      <c r="CCQ26" s="9"/>
      <c r="CCR26" s="9"/>
      <c r="CCS26" s="9"/>
      <c r="CCT26" s="9"/>
      <c r="CCU26" s="9"/>
      <c r="CCV26" s="9"/>
      <c r="CCW26" s="9"/>
      <c r="CCX26" s="9"/>
      <c r="CCY26" s="9"/>
      <c r="CCZ26" s="9"/>
      <c r="CDA26" s="9"/>
      <c r="CDB26" s="9"/>
      <c r="CDC26" s="9"/>
      <c r="CDD26" s="9"/>
      <c r="CDE26" s="9"/>
      <c r="CDF26" s="9"/>
      <c r="CDG26" s="9"/>
      <c r="CDH26" s="9"/>
      <c r="CDI26" s="9"/>
      <c r="CDJ26" s="9"/>
      <c r="CDK26" s="9"/>
      <c r="CDL26" s="9"/>
      <c r="CDM26" s="9"/>
      <c r="CDN26" s="9"/>
      <c r="CDO26" s="9"/>
      <c r="CDP26" s="9"/>
      <c r="CDQ26" s="9"/>
      <c r="CDR26" s="9"/>
      <c r="CDS26" s="9"/>
      <c r="CDT26" s="9"/>
      <c r="CDU26" s="9"/>
      <c r="CDV26" s="9"/>
      <c r="CDW26" s="9"/>
      <c r="CDX26" s="9"/>
      <c r="CDY26" s="9"/>
      <c r="CDZ26" s="9"/>
      <c r="CEA26" s="40"/>
      <c r="CEB26" s="40"/>
      <c r="CEC26" s="40"/>
      <c r="CED26" s="40"/>
      <c r="CEE26" s="40"/>
      <c r="CEF26" s="40"/>
      <c r="CEG26" s="40"/>
      <c r="CEH26" s="40"/>
      <c r="CEI26" s="40"/>
      <c r="CEJ26" s="40"/>
      <c r="CEK26" s="40"/>
      <c r="CEL26" s="40"/>
      <c r="CEM26" s="40"/>
      <c r="CEN26" s="40"/>
      <c r="CEO26" s="40"/>
      <c r="CEP26" s="40"/>
      <c r="CEQ26" s="40"/>
      <c r="CER26" s="40"/>
      <c r="CES26" s="40"/>
      <c r="CET26" s="40"/>
      <c r="CEU26" s="40"/>
      <c r="CEV26" s="40"/>
      <c r="CEW26" s="40"/>
      <c r="CEX26" s="40"/>
      <c r="CEY26" s="40"/>
      <c r="CEZ26" s="40"/>
    </row>
    <row r="27" spans="1:2184" s="8" customFormat="1" ht="18" hidden="1" customHeight="1" x14ac:dyDescent="0.25">
      <c r="A27" s="147" t="s">
        <v>80</v>
      </c>
      <c r="B27" s="148"/>
      <c r="C27" s="148"/>
      <c r="D27" s="148"/>
      <c r="E27" s="149"/>
      <c r="F27" s="12"/>
      <c r="G27" s="5" t="s">
        <v>81</v>
      </c>
      <c r="H27" s="5"/>
      <c r="I27" s="5" t="s">
        <v>82</v>
      </c>
      <c r="J27" s="12"/>
      <c r="K27" s="5" t="s">
        <v>1</v>
      </c>
      <c r="L27" s="89"/>
      <c r="M27" s="5" t="s">
        <v>3</v>
      </c>
      <c r="N27" s="89"/>
      <c r="O27" s="12"/>
      <c r="P27" s="44"/>
      <c r="Q27" s="14"/>
      <c r="R27" s="15"/>
      <c r="S27" s="13"/>
      <c r="T27" s="13"/>
      <c r="U27" s="13"/>
      <c r="V27" s="13"/>
      <c r="W27" s="19"/>
      <c r="X27" s="19"/>
      <c r="Y27" s="19"/>
      <c r="Z27" s="19"/>
      <c r="AA27" s="1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40"/>
      <c r="CEB27" s="40"/>
      <c r="CEC27" s="40"/>
      <c r="CED27" s="40"/>
      <c r="CEE27" s="40"/>
      <c r="CEF27" s="40"/>
      <c r="CEG27" s="40"/>
      <c r="CEH27" s="40"/>
      <c r="CEI27" s="40"/>
      <c r="CEJ27" s="40"/>
      <c r="CEK27" s="40"/>
      <c r="CEL27" s="40"/>
      <c r="CEM27" s="40"/>
      <c r="CEN27" s="40"/>
      <c r="CEO27" s="40"/>
      <c r="CEP27" s="40"/>
      <c r="CEQ27" s="40"/>
      <c r="CER27" s="40"/>
      <c r="CES27" s="40"/>
      <c r="CET27" s="40"/>
      <c r="CEU27" s="40"/>
      <c r="CEV27" s="40"/>
      <c r="CEW27" s="40"/>
      <c r="CEX27" s="40"/>
      <c r="CEY27" s="40"/>
      <c r="CEZ27" s="40"/>
    </row>
    <row r="28" spans="1:2184" s="8" customFormat="1" ht="18" hidden="1" customHeight="1" thickBot="1" x14ac:dyDescent="0.3">
      <c r="A28" s="5"/>
      <c r="B28" s="5"/>
      <c r="C28" s="5"/>
      <c r="D28" s="5"/>
      <c r="E28" s="84" t="s">
        <v>83</v>
      </c>
      <c r="F28" s="51"/>
      <c r="G28" s="84" t="s">
        <v>2</v>
      </c>
      <c r="H28" s="84"/>
      <c r="I28" s="84" t="s">
        <v>2</v>
      </c>
      <c r="J28" s="51"/>
      <c r="K28" s="84" t="s">
        <v>2</v>
      </c>
      <c r="L28" s="90"/>
      <c r="M28" s="84" t="s">
        <v>0</v>
      </c>
      <c r="N28" s="90"/>
      <c r="O28" s="84" t="s">
        <v>4</v>
      </c>
      <c r="P28" s="44"/>
      <c r="Q28" s="14"/>
      <c r="R28" s="15"/>
      <c r="S28" s="13"/>
      <c r="T28" s="13"/>
      <c r="U28" s="13"/>
      <c r="V28" s="13"/>
      <c r="W28" s="19"/>
      <c r="X28" s="19"/>
      <c r="Y28" s="19"/>
      <c r="Z28" s="19"/>
      <c r="AA28" s="1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40"/>
      <c r="CEB28" s="40"/>
      <c r="CEC28" s="40"/>
      <c r="CED28" s="40"/>
      <c r="CEE28" s="40"/>
      <c r="CEF28" s="40"/>
      <c r="CEG28" s="40"/>
      <c r="CEH28" s="40"/>
      <c r="CEI28" s="40"/>
      <c r="CEJ28" s="40"/>
      <c r="CEK28" s="40"/>
      <c r="CEL28" s="40"/>
      <c r="CEM28" s="40"/>
      <c r="CEN28" s="40"/>
      <c r="CEO28" s="40"/>
      <c r="CEP28" s="40"/>
      <c r="CEQ28" s="40"/>
      <c r="CER28" s="40"/>
      <c r="CES28" s="40"/>
      <c r="CET28" s="40"/>
      <c r="CEU28" s="40"/>
      <c r="CEV28" s="40"/>
      <c r="CEW28" s="40"/>
      <c r="CEX28" s="40"/>
      <c r="CEY28" s="40"/>
      <c r="CEZ28" s="40"/>
    </row>
    <row r="29" spans="1:2184" s="8" customFormat="1" ht="9.9" hidden="1" customHeight="1" x14ac:dyDescent="0.25">
      <c r="A29" s="12"/>
      <c r="B29" s="12"/>
      <c r="C29" s="12"/>
      <c r="D29" s="12"/>
      <c r="E29" s="5"/>
      <c r="F29" s="12"/>
      <c r="G29" s="12"/>
      <c r="H29" s="12"/>
      <c r="I29" s="12"/>
      <c r="J29" s="12"/>
      <c r="K29" s="44"/>
      <c r="L29" s="12"/>
      <c r="M29" s="45"/>
      <c r="N29" s="12"/>
      <c r="O29" s="45" t="s">
        <v>7</v>
      </c>
      <c r="P29" s="36"/>
      <c r="Q29" s="13"/>
      <c r="R29" s="13"/>
      <c r="S29" s="13"/>
      <c r="T29" s="13"/>
      <c r="U29" s="13"/>
      <c r="V29" s="13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40"/>
      <c r="CEB29" s="40"/>
      <c r="CEC29" s="40"/>
      <c r="CED29" s="40"/>
      <c r="CEE29" s="40"/>
      <c r="CEF29" s="40"/>
      <c r="CEG29" s="40"/>
      <c r="CEH29" s="40"/>
      <c r="CEI29" s="40"/>
      <c r="CEJ29" s="40"/>
      <c r="CEK29" s="40"/>
      <c r="CEL29" s="40"/>
      <c r="CEM29" s="40"/>
      <c r="CEN29" s="40"/>
      <c r="CEO29" s="40"/>
      <c r="CEP29" s="40"/>
      <c r="CEQ29" s="40"/>
      <c r="CER29" s="40"/>
      <c r="CES29" s="40"/>
      <c r="CET29" s="40"/>
      <c r="CEU29" s="40"/>
      <c r="CEV29" s="40"/>
      <c r="CEW29" s="40"/>
      <c r="CEX29" s="40"/>
      <c r="CEY29" s="40"/>
      <c r="CEZ29" s="40"/>
    </row>
    <row r="30" spans="1:2184" s="8" customFormat="1" ht="18" hidden="1" customHeight="1" x14ac:dyDescent="0.25">
      <c r="A30" s="46" t="s">
        <v>84</v>
      </c>
      <c r="B30" s="12"/>
      <c r="C30" s="46" t="s">
        <v>85</v>
      </c>
      <c r="D30" s="12"/>
      <c r="E30" s="47" t="s">
        <v>86</v>
      </c>
      <c r="F30" s="12"/>
      <c r="G30" s="42"/>
      <c r="H30" s="5"/>
      <c r="I30" s="42"/>
      <c r="J30" s="12"/>
      <c r="K30" s="48">
        <f>IF(AND(I30="",G30=""),0,IF(G30="",+I30,IF(I30="",+G30,+I30-G30+1)))</f>
        <v>0</v>
      </c>
      <c r="L30" s="12"/>
      <c r="M30" s="43">
        <v>10</v>
      </c>
      <c r="N30" s="12"/>
      <c r="O30" s="43">
        <f>IF(ISERROR(M30*K30),0,M30*K30)</f>
        <v>0</v>
      </c>
      <c r="P30" s="36"/>
      <c r="Q30" s="13"/>
      <c r="R30" s="13"/>
      <c r="S30" s="13"/>
      <c r="T30" s="13"/>
      <c r="U30" s="13"/>
      <c r="V30" s="13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40"/>
      <c r="CEB30" s="40"/>
      <c r="CEC30" s="40"/>
      <c r="CED30" s="40"/>
      <c r="CEE30" s="40"/>
      <c r="CEF30" s="40"/>
      <c r="CEG30" s="40"/>
      <c r="CEH30" s="40"/>
      <c r="CEI30" s="40"/>
      <c r="CEJ30" s="40"/>
      <c r="CEK30" s="40"/>
      <c r="CEL30" s="40"/>
      <c r="CEM30" s="40"/>
      <c r="CEN30" s="40"/>
      <c r="CEO30" s="40"/>
      <c r="CEP30" s="40"/>
      <c r="CEQ30" s="40"/>
      <c r="CER30" s="40"/>
      <c r="CES30" s="40"/>
      <c r="CET30" s="40"/>
      <c r="CEU30" s="40"/>
      <c r="CEV30" s="40"/>
      <c r="CEW30" s="40"/>
      <c r="CEX30" s="40"/>
      <c r="CEY30" s="40"/>
      <c r="CEZ30" s="40"/>
    </row>
    <row r="31" spans="1:2184" s="8" customFormat="1" ht="9.75" hidden="1" customHeight="1" x14ac:dyDescent="0.25">
      <c r="A31" s="12"/>
      <c r="B31" s="12"/>
      <c r="C31" s="12"/>
      <c r="D31" s="12"/>
      <c r="E31" s="5"/>
      <c r="F31" s="12"/>
      <c r="G31" s="49"/>
      <c r="H31" s="5"/>
      <c r="I31" s="49"/>
      <c r="J31" s="12"/>
      <c r="K31" s="49"/>
      <c r="L31" s="12"/>
      <c r="M31" s="45"/>
      <c r="N31" s="12"/>
      <c r="O31" s="45"/>
      <c r="P31" s="36"/>
      <c r="Q31" s="13"/>
      <c r="R31" s="13"/>
      <c r="S31" s="13"/>
      <c r="T31" s="13"/>
      <c r="U31" s="13"/>
      <c r="V31" s="13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40"/>
      <c r="CEB31" s="40"/>
      <c r="CEC31" s="40"/>
      <c r="CED31" s="40"/>
      <c r="CEE31" s="40"/>
      <c r="CEF31" s="40"/>
      <c r="CEG31" s="40"/>
      <c r="CEH31" s="40"/>
      <c r="CEI31" s="40"/>
      <c r="CEJ31" s="40"/>
      <c r="CEK31" s="40"/>
      <c r="CEL31" s="40"/>
      <c r="CEM31" s="40"/>
      <c r="CEN31" s="40"/>
      <c r="CEO31" s="40"/>
      <c r="CEP31" s="40"/>
      <c r="CEQ31" s="40"/>
      <c r="CER31" s="40"/>
      <c r="CES31" s="40"/>
      <c r="CET31" s="40"/>
      <c r="CEU31" s="40"/>
      <c r="CEV31" s="40"/>
      <c r="CEW31" s="40"/>
      <c r="CEX31" s="40"/>
      <c r="CEY31" s="40"/>
      <c r="CEZ31" s="40"/>
    </row>
    <row r="32" spans="1:2184" s="8" customFormat="1" ht="18" hidden="1" customHeight="1" x14ac:dyDescent="0.25">
      <c r="A32" s="46"/>
      <c r="B32" s="12"/>
      <c r="C32" s="46"/>
      <c r="D32" s="12"/>
      <c r="E32" s="47"/>
      <c r="F32" s="12"/>
      <c r="G32" s="42"/>
      <c r="H32" s="5"/>
      <c r="I32" s="42"/>
      <c r="J32" s="12"/>
      <c r="K32" s="48">
        <f>IF(AND(I32="",G32=""),0,IF(G32="",+I32,IF(I32="",+G32,+I32-G32+1)))</f>
        <v>0</v>
      </c>
      <c r="L32" s="12"/>
      <c r="M32" s="43">
        <v>10</v>
      </c>
      <c r="N32" s="12"/>
      <c r="O32" s="43">
        <f>IF(ISERROR(M32*K32),0,M32*K32)</f>
        <v>0</v>
      </c>
      <c r="P32" s="36"/>
      <c r="Q32" s="13"/>
      <c r="R32" s="13"/>
      <c r="S32" s="13"/>
      <c r="T32" s="13"/>
      <c r="U32" s="13"/>
      <c r="V32" s="13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40"/>
      <c r="CEB32" s="40"/>
      <c r="CEC32" s="40"/>
      <c r="CED32" s="40"/>
      <c r="CEE32" s="40"/>
      <c r="CEF32" s="40"/>
      <c r="CEG32" s="40"/>
      <c r="CEH32" s="40"/>
      <c r="CEI32" s="40"/>
      <c r="CEJ32" s="40"/>
      <c r="CEK32" s="40"/>
      <c r="CEL32" s="40"/>
      <c r="CEM32" s="40"/>
      <c r="CEN32" s="40"/>
      <c r="CEO32" s="40"/>
      <c r="CEP32" s="40"/>
      <c r="CEQ32" s="40"/>
      <c r="CER32" s="40"/>
      <c r="CES32" s="40"/>
      <c r="CET32" s="40"/>
      <c r="CEU32" s="40"/>
      <c r="CEV32" s="40"/>
      <c r="CEW32" s="40"/>
      <c r="CEX32" s="40"/>
      <c r="CEY32" s="40"/>
      <c r="CEZ32" s="40"/>
    </row>
    <row r="33" spans="1:2184" s="8" customFormat="1" ht="9.9" hidden="1" customHeight="1" x14ac:dyDescent="0.25">
      <c r="A33" s="12"/>
      <c r="B33" s="12"/>
      <c r="C33" s="12"/>
      <c r="D33" s="12"/>
      <c r="E33" s="5"/>
      <c r="F33" s="12"/>
      <c r="G33" s="5"/>
      <c r="H33" s="5"/>
      <c r="I33" s="5"/>
      <c r="J33" s="12"/>
      <c r="K33" s="49"/>
      <c r="L33" s="12"/>
      <c r="M33" s="45"/>
      <c r="N33" s="12"/>
      <c r="O33" s="45" t="s">
        <v>7</v>
      </c>
      <c r="P33" s="36"/>
      <c r="Q33" s="13"/>
      <c r="R33" s="13"/>
      <c r="S33" s="13"/>
      <c r="T33" s="13"/>
      <c r="U33" s="13"/>
      <c r="V33" s="13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9"/>
      <c r="BZN33" s="9"/>
      <c r="BZO33" s="9"/>
      <c r="BZP33" s="9"/>
      <c r="BZQ33" s="9"/>
      <c r="BZR33" s="9"/>
      <c r="BZS33" s="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40"/>
      <c r="CEB33" s="40"/>
      <c r="CEC33" s="40"/>
      <c r="CED33" s="40"/>
      <c r="CEE33" s="40"/>
      <c r="CEF33" s="40"/>
      <c r="CEG33" s="40"/>
      <c r="CEH33" s="40"/>
      <c r="CEI33" s="40"/>
      <c r="CEJ33" s="40"/>
      <c r="CEK33" s="40"/>
      <c r="CEL33" s="40"/>
      <c r="CEM33" s="40"/>
      <c r="CEN33" s="40"/>
      <c r="CEO33" s="40"/>
      <c r="CEP33" s="40"/>
      <c r="CEQ33" s="40"/>
      <c r="CER33" s="40"/>
      <c r="CES33" s="40"/>
      <c r="CET33" s="40"/>
      <c r="CEU33" s="40"/>
      <c r="CEV33" s="40"/>
      <c r="CEW33" s="40"/>
      <c r="CEX33" s="40"/>
      <c r="CEY33" s="40"/>
      <c r="CEZ33" s="40"/>
    </row>
    <row r="34" spans="1:2184" s="8" customFormat="1" ht="18" hidden="1" customHeight="1" x14ac:dyDescent="0.25">
      <c r="A34" s="46"/>
      <c r="B34" s="12"/>
      <c r="C34" s="46"/>
      <c r="D34" s="12"/>
      <c r="E34" s="47"/>
      <c r="F34" s="12"/>
      <c r="G34" s="42"/>
      <c r="H34" s="5"/>
      <c r="I34" s="42"/>
      <c r="J34" s="12"/>
      <c r="K34" s="48">
        <f>IF(AND(I34="",G34=""),0,IF(G34="",+I34,IF(I34="",+G34,+I34-G34+1)))</f>
        <v>0</v>
      </c>
      <c r="L34" s="12"/>
      <c r="M34" s="43">
        <v>10</v>
      </c>
      <c r="N34" s="12"/>
      <c r="O34" s="43">
        <f>IF(ISERROR(M34*K34),0,M34*K34)</f>
        <v>0</v>
      </c>
      <c r="P34" s="36"/>
      <c r="Q34" s="13"/>
      <c r="R34" s="13"/>
      <c r="S34" s="13"/>
      <c r="T34" s="13"/>
      <c r="U34" s="13"/>
      <c r="V34" s="13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9"/>
      <c r="BPS34" s="9"/>
      <c r="BPT34" s="9"/>
      <c r="BPU34" s="9"/>
      <c r="BPV34" s="9"/>
      <c r="BPW34" s="9"/>
      <c r="BPX34" s="9"/>
      <c r="BPY34" s="9"/>
      <c r="BPZ34" s="9"/>
      <c r="BQA34" s="9"/>
      <c r="BQB34" s="9"/>
      <c r="BQC34" s="9"/>
      <c r="BQD34" s="9"/>
      <c r="BQE34" s="9"/>
      <c r="BQF34" s="9"/>
      <c r="BQG34" s="9"/>
      <c r="BQH34" s="9"/>
      <c r="BQI34" s="9"/>
      <c r="BQJ34" s="9"/>
      <c r="BQK34" s="9"/>
      <c r="BQL34" s="9"/>
      <c r="BQM34" s="9"/>
      <c r="BQN34" s="9"/>
      <c r="BQO34" s="9"/>
      <c r="BQP34" s="9"/>
      <c r="BQQ34" s="9"/>
      <c r="BQR34" s="9"/>
      <c r="BQS34" s="9"/>
      <c r="BQT34" s="9"/>
      <c r="BQU34" s="9"/>
      <c r="BQV34" s="9"/>
      <c r="BQW34" s="9"/>
      <c r="BQX34" s="9"/>
      <c r="BQY34" s="9"/>
      <c r="BQZ34" s="9"/>
      <c r="BRA34" s="9"/>
      <c r="BRB34" s="9"/>
      <c r="BRC34" s="9"/>
      <c r="BRD34" s="9"/>
      <c r="BRE34" s="9"/>
      <c r="BRF34" s="9"/>
      <c r="BRG34" s="9"/>
      <c r="BRH34" s="9"/>
      <c r="BRI34" s="9"/>
      <c r="BRJ34" s="9"/>
      <c r="BRK34" s="9"/>
      <c r="BRL34" s="9"/>
      <c r="BRM34" s="9"/>
      <c r="BRN34" s="9"/>
      <c r="BRO34" s="9"/>
      <c r="BRP34" s="9"/>
      <c r="BRQ34" s="9"/>
      <c r="BRR34" s="9"/>
      <c r="BRS34" s="9"/>
      <c r="BRT34" s="9"/>
      <c r="BRU34" s="9"/>
      <c r="BRV34" s="9"/>
      <c r="BRW34" s="9"/>
      <c r="BRX34" s="9"/>
      <c r="BRY34" s="9"/>
      <c r="BRZ34" s="9"/>
      <c r="BSA34" s="9"/>
      <c r="BSB34" s="9"/>
      <c r="BSC34" s="9"/>
      <c r="BSD34" s="9"/>
      <c r="BSE34" s="9"/>
      <c r="BSF34" s="9"/>
      <c r="BSG34" s="9"/>
      <c r="BSH34" s="9"/>
      <c r="BSI34" s="9"/>
      <c r="BSJ34" s="9"/>
      <c r="BSK34" s="9"/>
      <c r="BSL34" s="9"/>
      <c r="BSM34" s="9"/>
      <c r="BSN34" s="9"/>
      <c r="BSO34" s="9"/>
      <c r="BSP34" s="9"/>
      <c r="BSQ34" s="9"/>
      <c r="BSR34" s="9"/>
      <c r="BSS34" s="9"/>
      <c r="BST34" s="9"/>
      <c r="BSU34" s="9"/>
      <c r="BSV34" s="9"/>
      <c r="BSW34" s="9"/>
      <c r="BSX34" s="9"/>
      <c r="BSY34" s="9"/>
      <c r="BSZ34" s="9"/>
      <c r="BTA34" s="9"/>
      <c r="BTB34" s="9"/>
      <c r="BTC34" s="9"/>
      <c r="BTD34" s="9"/>
      <c r="BTE34" s="9"/>
      <c r="BTF34" s="9"/>
      <c r="BTG34" s="9"/>
      <c r="BTH34" s="9"/>
      <c r="BTI34" s="9"/>
      <c r="BTJ34" s="9"/>
      <c r="BTK34" s="9"/>
      <c r="BTL34" s="9"/>
      <c r="BTM34" s="9"/>
      <c r="BTN34" s="9"/>
      <c r="BTO34" s="9"/>
      <c r="BTP34" s="9"/>
      <c r="BTQ34" s="9"/>
      <c r="BTR34" s="9"/>
      <c r="BTS34" s="9"/>
      <c r="BTT34" s="9"/>
      <c r="BTU34" s="9"/>
      <c r="BTV34" s="9"/>
      <c r="BTW34" s="9"/>
      <c r="BTX34" s="9"/>
      <c r="BTY34" s="9"/>
      <c r="BTZ34" s="9"/>
      <c r="BUA34" s="9"/>
      <c r="BUB34" s="9"/>
      <c r="BUC34" s="9"/>
      <c r="BUD34" s="9"/>
      <c r="BUE34" s="9"/>
      <c r="BUF34" s="9"/>
      <c r="BUG34" s="9"/>
      <c r="BUH34" s="9"/>
      <c r="BUI34" s="9"/>
      <c r="BUJ34" s="9"/>
      <c r="BUK34" s="9"/>
      <c r="BUL34" s="9"/>
      <c r="BUM34" s="9"/>
      <c r="BUN34" s="9"/>
      <c r="BUO34" s="9"/>
      <c r="BUP34" s="9"/>
      <c r="BUQ34" s="9"/>
      <c r="BUR34" s="9"/>
      <c r="BUS34" s="9"/>
      <c r="BUT34" s="9"/>
      <c r="BUU34" s="9"/>
      <c r="BUV34" s="9"/>
      <c r="BUW34" s="9"/>
      <c r="BUX34" s="9"/>
      <c r="BUY34" s="9"/>
      <c r="BUZ34" s="9"/>
      <c r="BVA34" s="9"/>
      <c r="BVB34" s="9"/>
      <c r="BVC34" s="9"/>
      <c r="BVD34" s="9"/>
      <c r="BVE34" s="9"/>
      <c r="BVF34" s="9"/>
      <c r="BVG34" s="9"/>
      <c r="BVH34" s="9"/>
      <c r="BVI34" s="9"/>
      <c r="BVJ34" s="9"/>
      <c r="BVK34" s="9"/>
      <c r="BVL34" s="9"/>
      <c r="BVM34" s="9"/>
      <c r="BVN34" s="9"/>
      <c r="BVO34" s="9"/>
      <c r="BVP34" s="9"/>
      <c r="BVQ34" s="9"/>
      <c r="BVR34" s="9"/>
      <c r="BVS34" s="9"/>
      <c r="BVT34" s="9"/>
      <c r="BVU34" s="9"/>
      <c r="BVV34" s="9"/>
      <c r="BVW34" s="9"/>
      <c r="BVX34" s="9"/>
      <c r="BVY34" s="9"/>
      <c r="BVZ34" s="9"/>
      <c r="BWA34" s="9"/>
      <c r="BWB34" s="9"/>
      <c r="BWC34" s="9"/>
      <c r="BWD34" s="9"/>
      <c r="BWE34" s="9"/>
      <c r="BWF34" s="9"/>
      <c r="BWG34" s="9"/>
      <c r="BWH34" s="9"/>
      <c r="BWI34" s="9"/>
      <c r="BWJ34" s="9"/>
      <c r="BWK34" s="9"/>
      <c r="BWL34" s="9"/>
      <c r="BWM34" s="9"/>
      <c r="BWN34" s="9"/>
      <c r="BWO34" s="9"/>
      <c r="BWP34" s="9"/>
      <c r="BWQ34" s="9"/>
      <c r="BWR34" s="9"/>
      <c r="BWS34" s="9"/>
      <c r="BWT34" s="9"/>
      <c r="BWU34" s="9"/>
      <c r="BWV34" s="9"/>
      <c r="BWW34" s="9"/>
      <c r="BWX34" s="9"/>
      <c r="BWY34" s="9"/>
      <c r="BWZ34" s="9"/>
      <c r="BXA34" s="9"/>
      <c r="BXB34" s="9"/>
      <c r="BXC34" s="9"/>
      <c r="BXD34" s="9"/>
      <c r="BXE34" s="9"/>
      <c r="BXF34" s="9"/>
      <c r="BXG34" s="9"/>
      <c r="BXH34" s="9"/>
      <c r="BXI34" s="9"/>
      <c r="BXJ34" s="9"/>
      <c r="BXK34" s="9"/>
      <c r="BXL34" s="9"/>
      <c r="BXM34" s="9"/>
      <c r="BXN34" s="9"/>
      <c r="BXO34" s="9"/>
      <c r="BXP34" s="9"/>
      <c r="BXQ34" s="9"/>
      <c r="BXR34" s="9"/>
      <c r="BXS34" s="9"/>
      <c r="BXT34" s="9"/>
      <c r="BXU34" s="9"/>
      <c r="BXV34" s="9"/>
      <c r="BXW34" s="9"/>
      <c r="BXX34" s="9"/>
      <c r="BXY34" s="9"/>
      <c r="BXZ34" s="9"/>
      <c r="BYA34" s="9"/>
      <c r="BYB34" s="9"/>
      <c r="BYC34" s="9"/>
      <c r="BYD34" s="9"/>
      <c r="BYE34" s="9"/>
      <c r="BYF34" s="9"/>
      <c r="BYG34" s="9"/>
      <c r="BYH34" s="9"/>
      <c r="BYI34" s="9"/>
      <c r="BYJ34" s="9"/>
      <c r="BYK34" s="9"/>
      <c r="BYL34" s="9"/>
      <c r="BYM34" s="9"/>
      <c r="BYN34" s="9"/>
      <c r="BYO34" s="9"/>
      <c r="BYP34" s="9"/>
      <c r="BYQ34" s="9"/>
      <c r="BYR34" s="9"/>
      <c r="BYS34" s="9"/>
      <c r="BYT34" s="9"/>
      <c r="BYU34" s="9"/>
      <c r="BYV34" s="9"/>
      <c r="BYW34" s="9"/>
      <c r="BYX34" s="9"/>
      <c r="BYY34" s="9"/>
      <c r="BYZ34" s="9"/>
      <c r="BZA34" s="9"/>
      <c r="BZB34" s="9"/>
      <c r="BZC34" s="9"/>
      <c r="BZD34" s="9"/>
      <c r="BZE34" s="9"/>
      <c r="BZF34" s="9"/>
      <c r="BZG34" s="9"/>
      <c r="BZH34" s="9"/>
      <c r="BZI34" s="9"/>
      <c r="BZJ34" s="9"/>
      <c r="BZK34" s="9"/>
      <c r="BZL34" s="9"/>
      <c r="BZM34" s="9"/>
      <c r="BZN34" s="9"/>
      <c r="BZO34" s="9"/>
      <c r="BZP34" s="9"/>
      <c r="BZQ34" s="9"/>
      <c r="BZR34" s="9"/>
      <c r="BZS34" s="9"/>
      <c r="BZT34" s="9"/>
      <c r="BZU34" s="9"/>
      <c r="BZV34" s="9"/>
      <c r="BZW34" s="9"/>
      <c r="BZX34" s="9"/>
      <c r="BZY34" s="9"/>
      <c r="BZZ34" s="9"/>
      <c r="CAA34" s="9"/>
      <c r="CAB34" s="9"/>
      <c r="CAC34" s="9"/>
      <c r="CAD34" s="9"/>
      <c r="CAE34" s="9"/>
      <c r="CAF34" s="9"/>
      <c r="CAG34" s="9"/>
      <c r="CAH34" s="9"/>
      <c r="CAI34" s="9"/>
      <c r="CAJ34" s="9"/>
      <c r="CAK34" s="9"/>
      <c r="CAL34" s="9"/>
      <c r="CAM34" s="9"/>
      <c r="CAN34" s="9"/>
      <c r="CAO34" s="9"/>
      <c r="CAP34" s="9"/>
      <c r="CAQ34" s="9"/>
      <c r="CAR34" s="9"/>
      <c r="CAS34" s="9"/>
      <c r="CAT34" s="9"/>
      <c r="CAU34" s="9"/>
      <c r="CAV34" s="9"/>
      <c r="CAW34" s="9"/>
      <c r="CAX34" s="9"/>
      <c r="CAY34" s="9"/>
      <c r="CAZ34" s="9"/>
      <c r="CBA34" s="9"/>
      <c r="CBB34" s="9"/>
      <c r="CBC34" s="9"/>
      <c r="CBD34" s="9"/>
      <c r="CBE34" s="9"/>
      <c r="CBF34" s="9"/>
      <c r="CBG34" s="9"/>
      <c r="CBH34" s="9"/>
      <c r="CBI34" s="9"/>
      <c r="CBJ34" s="9"/>
      <c r="CBK34" s="9"/>
      <c r="CBL34" s="9"/>
      <c r="CBM34" s="9"/>
      <c r="CBN34" s="9"/>
      <c r="CBO34" s="9"/>
      <c r="CBP34" s="9"/>
      <c r="CBQ34" s="9"/>
      <c r="CBR34" s="9"/>
      <c r="CBS34" s="9"/>
      <c r="CBT34" s="9"/>
      <c r="CBU34" s="9"/>
      <c r="CBV34" s="9"/>
      <c r="CBW34" s="9"/>
      <c r="CBX34" s="9"/>
      <c r="CBY34" s="9"/>
      <c r="CBZ34" s="9"/>
      <c r="CCA34" s="9"/>
      <c r="CCB34" s="9"/>
      <c r="CCC34" s="9"/>
      <c r="CCD34" s="9"/>
      <c r="CCE34" s="9"/>
      <c r="CCF34" s="9"/>
      <c r="CCG34" s="9"/>
      <c r="CCH34" s="9"/>
      <c r="CCI34" s="9"/>
      <c r="CCJ34" s="9"/>
      <c r="CCK34" s="9"/>
      <c r="CCL34" s="9"/>
      <c r="CCM34" s="9"/>
      <c r="CCN34" s="9"/>
      <c r="CCO34" s="9"/>
      <c r="CCP34" s="9"/>
      <c r="CCQ34" s="9"/>
      <c r="CCR34" s="9"/>
      <c r="CCS34" s="9"/>
      <c r="CCT34" s="9"/>
      <c r="CCU34" s="9"/>
      <c r="CCV34" s="9"/>
      <c r="CCW34" s="9"/>
      <c r="CCX34" s="9"/>
      <c r="CCY34" s="9"/>
      <c r="CCZ34" s="9"/>
      <c r="CDA34" s="9"/>
      <c r="CDB34" s="9"/>
      <c r="CDC34" s="9"/>
      <c r="CDD34" s="9"/>
      <c r="CDE34" s="9"/>
      <c r="CDF34" s="9"/>
      <c r="CDG34" s="9"/>
      <c r="CDH34" s="9"/>
      <c r="CDI34" s="9"/>
      <c r="CDJ34" s="9"/>
      <c r="CDK34" s="9"/>
      <c r="CDL34" s="9"/>
      <c r="CDM34" s="9"/>
      <c r="CDN34" s="9"/>
      <c r="CDO34" s="9"/>
      <c r="CDP34" s="9"/>
      <c r="CDQ34" s="9"/>
      <c r="CDR34" s="9"/>
      <c r="CDS34" s="9"/>
      <c r="CDT34" s="9"/>
      <c r="CDU34" s="9"/>
      <c r="CDV34" s="9"/>
      <c r="CDW34" s="9"/>
      <c r="CDX34" s="9"/>
      <c r="CDY34" s="9"/>
      <c r="CDZ34" s="9"/>
      <c r="CEA34" s="40"/>
      <c r="CEB34" s="40"/>
      <c r="CEC34" s="40"/>
      <c r="CED34" s="40"/>
      <c r="CEE34" s="40"/>
      <c r="CEF34" s="40"/>
      <c r="CEG34" s="40"/>
      <c r="CEH34" s="40"/>
      <c r="CEI34" s="40"/>
      <c r="CEJ34" s="40"/>
      <c r="CEK34" s="40"/>
      <c r="CEL34" s="40"/>
      <c r="CEM34" s="40"/>
      <c r="CEN34" s="40"/>
      <c r="CEO34" s="40"/>
      <c r="CEP34" s="40"/>
      <c r="CEQ34" s="40"/>
      <c r="CER34" s="40"/>
      <c r="CES34" s="40"/>
      <c r="CET34" s="40"/>
      <c r="CEU34" s="40"/>
      <c r="CEV34" s="40"/>
      <c r="CEW34" s="40"/>
      <c r="CEX34" s="40"/>
      <c r="CEY34" s="40"/>
      <c r="CEZ34" s="40"/>
    </row>
    <row r="35" spans="1:2184" s="8" customFormat="1" ht="9.9" hidden="1" customHeight="1" x14ac:dyDescent="0.25">
      <c r="A35" s="12"/>
      <c r="B35" s="12"/>
      <c r="C35" s="12"/>
      <c r="D35" s="12"/>
      <c r="E35" s="5"/>
      <c r="F35" s="12"/>
      <c r="G35" s="5"/>
      <c r="H35" s="5"/>
      <c r="I35" s="5"/>
      <c r="J35" s="12"/>
      <c r="K35" s="49"/>
      <c r="L35" s="12"/>
      <c r="M35" s="45"/>
      <c r="N35" s="12"/>
      <c r="O35" s="45" t="s">
        <v>7</v>
      </c>
      <c r="P35" s="36"/>
      <c r="Q35" s="13"/>
      <c r="R35" s="13"/>
      <c r="S35" s="13"/>
      <c r="T35" s="13"/>
      <c r="U35" s="13"/>
      <c r="V35" s="13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9"/>
      <c r="BZN35" s="9"/>
      <c r="BZO35" s="9"/>
      <c r="BZP35" s="9"/>
      <c r="BZQ35" s="9"/>
      <c r="BZR35" s="9"/>
      <c r="BZS35" s="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40"/>
      <c r="CEB35" s="40"/>
      <c r="CEC35" s="40"/>
      <c r="CED35" s="40"/>
      <c r="CEE35" s="40"/>
      <c r="CEF35" s="40"/>
      <c r="CEG35" s="40"/>
      <c r="CEH35" s="40"/>
      <c r="CEI35" s="40"/>
      <c r="CEJ35" s="40"/>
      <c r="CEK35" s="40"/>
      <c r="CEL35" s="40"/>
      <c r="CEM35" s="40"/>
      <c r="CEN35" s="40"/>
      <c r="CEO35" s="40"/>
      <c r="CEP35" s="40"/>
      <c r="CEQ35" s="40"/>
      <c r="CER35" s="40"/>
      <c r="CES35" s="40"/>
      <c r="CET35" s="40"/>
      <c r="CEU35" s="40"/>
      <c r="CEV35" s="40"/>
      <c r="CEW35" s="40"/>
      <c r="CEX35" s="40"/>
      <c r="CEY35" s="40"/>
      <c r="CEZ35" s="40"/>
    </row>
    <row r="36" spans="1:2184" s="8" customFormat="1" ht="18" hidden="1" customHeight="1" x14ac:dyDescent="0.25">
      <c r="A36" s="46"/>
      <c r="B36" s="12"/>
      <c r="C36" s="46"/>
      <c r="D36" s="12"/>
      <c r="E36" s="47"/>
      <c r="F36" s="12"/>
      <c r="G36" s="42"/>
      <c r="H36" s="5"/>
      <c r="I36" s="42"/>
      <c r="J36" s="12"/>
      <c r="K36" s="48">
        <f>IF(AND(I36="",G36=""),0,IF(G36="",+I36,IF(I36="",+G36,+I36-G36+1)))</f>
        <v>0</v>
      </c>
      <c r="L36" s="12"/>
      <c r="M36" s="43">
        <v>10</v>
      </c>
      <c r="N36" s="12"/>
      <c r="O36" s="43">
        <f>IF(ISERROR(M36*K36),0,M36*K36)</f>
        <v>0</v>
      </c>
      <c r="P36" s="36"/>
      <c r="Q36" s="13"/>
      <c r="R36" s="13"/>
      <c r="S36" s="13"/>
      <c r="T36" s="13"/>
      <c r="U36" s="13"/>
      <c r="V36" s="13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9"/>
      <c r="BFV36" s="9"/>
      <c r="BFW36" s="9"/>
      <c r="BFX36" s="9"/>
      <c r="BFY36" s="9"/>
      <c r="BFZ36" s="9"/>
      <c r="BGA36" s="9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  <c r="BPD36" s="9"/>
      <c r="BPE36" s="9"/>
      <c r="BPF36" s="9"/>
      <c r="BPG36" s="9"/>
      <c r="BPH36" s="9"/>
      <c r="BPI36" s="9"/>
      <c r="BPJ36" s="9"/>
      <c r="BPK36" s="9"/>
      <c r="BPL36" s="9"/>
      <c r="BPM36" s="9"/>
      <c r="BPN36" s="9"/>
      <c r="BPO36" s="9"/>
      <c r="BPP36" s="9"/>
      <c r="BPQ36" s="9"/>
      <c r="BPR36" s="9"/>
      <c r="BPS36" s="9"/>
      <c r="BPT36" s="9"/>
      <c r="BPU36" s="9"/>
      <c r="BPV36" s="9"/>
      <c r="BPW36" s="9"/>
      <c r="BPX36" s="9"/>
      <c r="BPY36" s="9"/>
      <c r="BPZ36" s="9"/>
      <c r="BQA36" s="9"/>
      <c r="BQB36" s="9"/>
      <c r="BQC36" s="9"/>
      <c r="BQD36" s="9"/>
      <c r="BQE36" s="9"/>
      <c r="BQF36" s="9"/>
      <c r="BQG36" s="9"/>
      <c r="BQH36" s="9"/>
      <c r="BQI36" s="9"/>
      <c r="BQJ36" s="9"/>
      <c r="BQK36" s="9"/>
      <c r="BQL36" s="9"/>
      <c r="BQM36" s="9"/>
      <c r="BQN36" s="9"/>
      <c r="BQO36" s="9"/>
      <c r="BQP36" s="9"/>
      <c r="BQQ36" s="9"/>
      <c r="BQR36" s="9"/>
      <c r="BQS36" s="9"/>
      <c r="BQT36" s="9"/>
      <c r="BQU36" s="9"/>
      <c r="BQV36" s="9"/>
      <c r="BQW36" s="9"/>
      <c r="BQX36" s="9"/>
      <c r="BQY36" s="9"/>
      <c r="BQZ36" s="9"/>
      <c r="BRA36" s="9"/>
      <c r="BRB36" s="9"/>
      <c r="BRC36" s="9"/>
      <c r="BRD36" s="9"/>
      <c r="BRE36" s="9"/>
      <c r="BRF36" s="9"/>
      <c r="BRG36" s="9"/>
      <c r="BRH36" s="9"/>
      <c r="BRI36" s="9"/>
      <c r="BRJ36" s="9"/>
      <c r="BRK36" s="9"/>
      <c r="BRL36" s="9"/>
      <c r="BRM36" s="9"/>
      <c r="BRN36" s="9"/>
      <c r="BRO36" s="9"/>
      <c r="BRP36" s="9"/>
      <c r="BRQ36" s="9"/>
      <c r="BRR36" s="9"/>
      <c r="BRS36" s="9"/>
      <c r="BRT36" s="9"/>
      <c r="BRU36" s="9"/>
      <c r="BRV36" s="9"/>
      <c r="BRW36" s="9"/>
      <c r="BRX36" s="9"/>
      <c r="BRY36" s="9"/>
      <c r="BRZ36" s="9"/>
      <c r="BSA36" s="9"/>
      <c r="BSB36" s="9"/>
      <c r="BSC36" s="9"/>
      <c r="BSD36" s="9"/>
      <c r="BSE36" s="9"/>
      <c r="BSF36" s="9"/>
      <c r="BSG36" s="9"/>
      <c r="BSH36" s="9"/>
      <c r="BSI36" s="9"/>
      <c r="BSJ36" s="9"/>
      <c r="BSK36" s="9"/>
      <c r="BSL36" s="9"/>
      <c r="BSM36" s="9"/>
      <c r="BSN36" s="9"/>
      <c r="BSO36" s="9"/>
      <c r="BSP36" s="9"/>
      <c r="BSQ36" s="9"/>
      <c r="BSR36" s="9"/>
      <c r="BSS36" s="9"/>
      <c r="BST36" s="9"/>
      <c r="BSU36" s="9"/>
      <c r="BSV36" s="9"/>
      <c r="BSW36" s="9"/>
      <c r="BSX36" s="9"/>
      <c r="BSY36" s="9"/>
      <c r="BSZ36" s="9"/>
      <c r="BTA36" s="9"/>
      <c r="BTB36" s="9"/>
      <c r="BTC36" s="9"/>
      <c r="BTD36" s="9"/>
      <c r="BTE36" s="9"/>
      <c r="BTF36" s="9"/>
      <c r="BTG36" s="9"/>
      <c r="BTH36" s="9"/>
      <c r="BTI36" s="9"/>
      <c r="BTJ36" s="9"/>
      <c r="BTK36" s="9"/>
      <c r="BTL36" s="9"/>
      <c r="BTM36" s="9"/>
      <c r="BTN36" s="9"/>
      <c r="BTO36" s="9"/>
      <c r="BTP36" s="9"/>
      <c r="BTQ36" s="9"/>
      <c r="BTR36" s="9"/>
      <c r="BTS36" s="9"/>
      <c r="BTT36" s="9"/>
      <c r="BTU36" s="9"/>
      <c r="BTV36" s="9"/>
      <c r="BTW36" s="9"/>
      <c r="BTX36" s="9"/>
      <c r="BTY36" s="9"/>
      <c r="BTZ36" s="9"/>
      <c r="BUA36" s="9"/>
      <c r="BUB36" s="9"/>
      <c r="BUC36" s="9"/>
      <c r="BUD36" s="9"/>
      <c r="BUE36" s="9"/>
      <c r="BUF36" s="9"/>
      <c r="BUG36" s="9"/>
      <c r="BUH36" s="9"/>
      <c r="BUI36" s="9"/>
      <c r="BUJ36" s="9"/>
      <c r="BUK36" s="9"/>
      <c r="BUL36" s="9"/>
      <c r="BUM36" s="9"/>
      <c r="BUN36" s="9"/>
      <c r="BUO36" s="9"/>
      <c r="BUP36" s="9"/>
      <c r="BUQ36" s="9"/>
      <c r="BUR36" s="9"/>
      <c r="BUS36" s="9"/>
      <c r="BUT36" s="9"/>
      <c r="BUU36" s="9"/>
      <c r="BUV36" s="9"/>
      <c r="BUW36" s="9"/>
      <c r="BUX36" s="9"/>
      <c r="BUY36" s="9"/>
      <c r="BUZ36" s="9"/>
      <c r="BVA36" s="9"/>
      <c r="BVB36" s="9"/>
      <c r="BVC36" s="9"/>
      <c r="BVD36" s="9"/>
      <c r="BVE36" s="9"/>
      <c r="BVF36" s="9"/>
      <c r="BVG36" s="9"/>
      <c r="BVH36" s="9"/>
      <c r="BVI36" s="9"/>
      <c r="BVJ36" s="9"/>
      <c r="BVK36" s="9"/>
      <c r="BVL36" s="9"/>
      <c r="BVM36" s="9"/>
      <c r="BVN36" s="9"/>
      <c r="BVO36" s="9"/>
      <c r="BVP36" s="9"/>
      <c r="BVQ36" s="9"/>
      <c r="BVR36" s="9"/>
      <c r="BVS36" s="9"/>
      <c r="BVT36" s="9"/>
      <c r="BVU36" s="9"/>
      <c r="BVV36" s="9"/>
      <c r="BVW36" s="9"/>
      <c r="BVX36" s="9"/>
      <c r="BVY36" s="9"/>
      <c r="BVZ36" s="9"/>
      <c r="BWA36" s="9"/>
      <c r="BWB36" s="9"/>
      <c r="BWC36" s="9"/>
      <c r="BWD36" s="9"/>
      <c r="BWE36" s="9"/>
      <c r="BWF36" s="9"/>
      <c r="BWG36" s="9"/>
      <c r="BWH36" s="9"/>
      <c r="BWI36" s="9"/>
      <c r="BWJ36" s="9"/>
      <c r="BWK36" s="9"/>
      <c r="BWL36" s="9"/>
      <c r="BWM36" s="9"/>
      <c r="BWN36" s="9"/>
      <c r="BWO36" s="9"/>
      <c r="BWP36" s="9"/>
      <c r="BWQ36" s="9"/>
      <c r="BWR36" s="9"/>
      <c r="BWS36" s="9"/>
      <c r="BWT36" s="9"/>
      <c r="BWU36" s="9"/>
      <c r="BWV36" s="9"/>
      <c r="BWW36" s="9"/>
      <c r="BWX36" s="9"/>
      <c r="BWY36" s="9"/>
      <c r="BWZ36" s="9"/>
      <c r="BXA36" s="9"/>
      <c r="BXB36" s="9"/>
      <c r="BXC36" s="9"/>
      <c r="BXD36" s="9"/>
      <c r="BXE36" s="9"/>
      <c r="BXF36" s="9"/>
      <c r="BXG36" s="9"/>
      <c r="BXH36" s="9"/>
      <c r="BXI36" s="9"/>
      <c r="BXJ36" s="9"/>
      <c r="BXK36" s="9"/>
      <c r="BXL36" s="9"/>
      <c r="BXM36" s="9"/>
      <c r="BXN36" s="9"/>
      <c r="BXO36" s="9"/>
      <c r="BXP36" s="9"/>
      <c r="BXQ36" s="9"/>
      <c r="BXR36" s="9"/>
      <c r="BXS36" s="9"/>
      <c r="BXT36" s="9"/>
      <c r="BXU36" s="9"/>
      <c r="BXV36" s="9"/>
      <c r="BXW36" s="9"/>
      <c r="BXX36" s="9"/>
      <c r="BXY36" s="9"/>
      <c r="BXZ36" s="9"/>
      <c r="BYA36" s="9"/>
      <c r="BYB36" s="9"/>
      <c r="BYC36" s="9"/>
      <c r="BYD36" s="9"/>
      <c r="BYE36" s="9"/>
      <c r="BYF36" s="9"/>
      <c r="BYG36" s="9"/>
      <c r="BYH36" s="9"/>
      <c r="BYI36" s="9"/>
      <c r="BYJ36" s="9"/>
      <c r="BYK36" s="9"/>
      <c r="BYL36" s="9"/>
      <c r="BYM36" s="9"/>
      <c r="BYN36" s="9"/>
      <c r="BYO36" s="9"/>
      <c r="BYP36" s="9"/>
      <c r="BYQ36" s="9"/>
      <c r="BYR36" s="9"/>
      <c r="BYS36" s="9"/>
      <c r="BYT36" s="9"/>
      <c r="BYU36" s="9"/>
      <c r="BYV36" s="9"/>
      <c r="BYW36" s="9"/>
      <c r="BYX36" s="9"/>
      <c r="BYY36" s="9"/>
      <c r="BYZ36" s="9"/>
      <c r="BZA36" s="9"/>
      <c r="BZB36" s="9"/>
      <c r="BZC36" s="9"/>
      <c r="BZD36" s="9"/>
      <c r="BZE36" s="9"/>
      <c r="BZF36" s="9"/>
      <c r="BZG36" s="9"/>
      <c r="BZH36" s="9"/>
      <c r="BZI36" s="9"/>
      <c r="BZJ36" s="9"/>
      <c r="BZK36" s="9"/>
      <c r="BZL36" s="9"/>
      <c r="BZM36" s="9"/>
      <c r="BZN36" s="9"/>
      <c r="BZO36" s="9"/>
      <c r="BZP36" s="9"/>
      <c r="BZQ36" s="9"/>
      <c r="BZR36" s="9"/>
      <c r="BZS36" s="9"/>
      <c r="BZT36" s="9"/>
      <c r="BZU36" s="9"/>
      <c r="BZV36" s="9"/>
      <c r="BZW36" s="9"/>
      <c r="BZX36" s="9"/>
      <c r="BZY36" s="9"/>
      <c r="BZZ36" s="9"/>
      <c r="CAA36" s="9"/>
      <c r="CAB36" s="9"/>
      <c r="CAC36" s="9"/>
      <c r="CAD36" s="9"/>
      <c r="CAE36" s="9"/>
      <c r="CAF36" s="9"/>
      <c r="CAG36" s="9"/>
      <c r="CAH36" s="9"/>
      <c r="CAI36" s="9"/>
      <c r="CAJ36" s="9"/>
      <c r="CAK36" s="9"/>
      <c r="CAL36" s="9"/>
      <c r="CAM36" s="9"/>
      <c r="CAN36" s="9"/>
      <c r="CAO36" s="9"/>
      <c r="CAP36" s="9"/>
      <c r="CAQ36" s="9"/>
      <c r="CAR36" s="9"/>
      <c r="CAS36" s="9"/>
      <c r="CAT36" s="9"/>
      <c r="CAU36" s="9"/>
      <c r="CAV36" s="9"/>
      <c r="CAW36" s="9"/>
      <c r="CAX36" s="9"/>
      <c r="CAY36" s="9"/>
      <c r="CAZ36" s="9"/>
      <c r="CBA36" s="9"/>
      <c r="CBB36" s="9"/>
      <c r="CBC36" s="9"/>
      <c r="CBD36" s="9"/>
      <c r="CBE36" s="9"/>
      <c r="CBF36" s="9"/>
      <c r="CBG36" s="9"/>
      <c r="CBH36" s="9"/>
      <c r="CBI36" s="9"/>
      <c r="CBJ36" s="9"/>
      <c r="CBK36" s="9"/>
      <c r="CBL36" s="9"/>
      <c r="CBM36" s="9"/>
      <c r="CBN36" s="9"/>
      <c r="CBO36" s="9"/>
      <c r="CBP36" s="9"/>
      <c r="CBQ36" s="9"/>
      <c r="CBR36" s="9"/>
      <c r="CBS36" s="9"/>
      <c r="CBT36" s="9"/>
      <c r="CBU36" s="9"/>
      <c r="CBV36" s="9"/>
      <c r="CBW36" s="9"/>
      <c r="CBX36" s="9"/>
      <c r="CBY36" s="9"/>
      <c r="CBZ36" s="9"/>
      <c r="CCA36" s="9"/>
      <c r="CCB36" s="9"/>
      <c r="CCC36" s="9"/>
      <c r="CCD36" s="9"/>
      <c r="CCE36" s="9"/>
      <c r="CCF36" s="9"/>
      <c r="CCG36" s="9"/>
      <c r="CCH36" s="9"/>
      <c r="CCI36" s="9"/>
      <c r="CCJ36" s="9"/>
      <c r="CCK36" s="9"/>
      <c r="CCL36" s="9"/>
      <c r="CCM36" s="9"/>
      <c r="CCN36" s="9"/>
      <c r="CCO36" s="9"/>
      <c r="CCP36" s="9"/>
      <c r="CCQ36" s="9"/>
      <c r="CCR36" s="9"/>
      <c r="CCS36" s="9"/>
      <c r="CCT36" s="9"/>
      <c r="CCU36" s="9"/>
      <c r="CCV36" s="9"/>
      <c r="CCW36" s="9"/>
      <c r="CCX36" s="9"/>
      <c r="CCY36" s="9"/>
      <c r="CCZ36" s="9"/>
      <c r="CDA36" s="9"/>
      <c r="CDB36" s="9"/>
      <c r="CDC36" s="9"/>
      <c r="CDD36" s="9"/>
      <c r="CDE36" s="9"/>
      <c r="CDF36" s="9"/>
      <c r="CDG36" s="9"/>
      <c r="CDH36" s="9"/>
      <c r="CDI36" s="9"/>
      <c r="CDJ36" s="9"/>
      <c r="CDK36" s="9"/>
      <c r="CDL36" s="9"/>
      <c r="CDM36" s="9"/>
      <c r="CDN36" s="9"/>
      <c r="CDO36" s="9"/>
      <c r="CDP36" s="9"/>
      <c r="CDQ36" s="9"/>
      <c r="CDR36" s="9"/>
      <c r="CDS36" s="9"/>
      <c r="CDT36" s="9"/>
      <c r="CDU36" s="9"/>
      <c r="CDV36" s="9"/>
      <c r="CDW36" s="9"/>
      <c r="CDX36" s="9"/>
      <c r="CDY36" s="9"/>
      <c r="CDZ36" s="9"/>
      <c r="CEA36" s="40"/>
      <c r="CEB36" s="40"/>
      <c r="CEC36" s="40"/>
      <c r="CED36" s="40"/>
      <c r="CEE36" s="40"/>
      <c r="CEF36" s="40"/>
      <c r="CEG36" s="40"/>
      <c r="CEH36" s="40"/>
      <c r="CEI36" s="40"/>
      <c r="CEJ36" s="40"/>
      <c r="CEK36" s="40"/>
      <c r="CEL36" s="40"/>
      <c r="CEM36" s="40"/>
      <c r="CEN36" s="40"/>
      <c r="CEO36" s="40"/>
      <c r="CEP36" s="40"/>
      <c r="CEQ36" s="40"/>
      <c r="CER36" s="40"/>
      <c r="CES36" s="40"/>
      <c r="CET36" s="40"/>
      <c r="CEU36" s="40"/>
      <c r="CEV36" s="40"/>
      <c r="CEW36" s="40"/>
      <c r="CEX36" s="40"/>
      <c r="CEY36" s="40"/>
      <c r="CEZ36" s="40"/>
    </row>
    <row r="37" spans="1:2184" s="8" customFormat="1" ht="9.9" hidden="1" customHeight="1" x14ac:dyDescent="0.25">
      <c r="A37" s="12"/>
      <c r="B37" s="12"/>
      <c r="C37" s="12"/>
      <c r="D37" s="12"/>
      <c r="E37" s="5"/>
      <c r="F37" s="12"/>
      <c r="G37" s="5"/>
      <c r="H37" s="5"/>
      <c r="I37" s="5"/>
      <c r="J37" s="12"/>
      <c r="K37" s="49"/>
      <c r="L37" s="12"/>
      <c r="M37" s="45"/>
      <c r="N37" s="12"/>
      <c r="O37" s="45" t="s">
        <v>7</v>
      </c>
      <c r="P37" s="36"/>
      <c r="Q37" s="13"/>
      <c r="R37" s="13"/>
      <c r="S37" s="13"/>
      <c r="T37" s="13"/>
      <c r="U37" s="13"/>
      <c r="V37" s="13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  <c r="AML37" s="9"/>
      <c r="AMM37" s="9"/>
      <c r="AMN37" s="9"/>
      <c r="AMO37" s="9"/>
      <c r="AMP37" s="9"/>
      <c r="AMQ37" s="9"/>
      <c r="AMR37" s="9"/>
      <c r="AMS37" s="9"/>
      <c r="AMT37" s="9"/>
      <c r="AMU37" s="9"/>
      <c r="AMV37" s="9"/>
      <c r="AMW37" s="9"/>
      <c r="AMX37" s="9"/>
      <c r="AMY37" s="9"/>
      <c r="AMZ37" s="9"/>
      <c r="ANA37" s="9"/>
      <c r="ANB37" s="9"/>
      <c r="ANC37" s="9"/>
      <c r="AND37" s="9"/>
      <c r="ANE37" s="9"/>
      <c r="ANF37" s="9"/>
      <c r="ANG37" s="9"/>
      <c r="ANH37" s="9"/>
      <c r="ANI37" s="9"/>
      <c r="ANJ37" s="9"/>
      <c r="ANK37" s="9"/>
      <c r="ANL37" s="9"/>
      <c r="ANM37" s="9"/>
      <c r="ANN37" s="9"/>
      <c r="ANO37" s="9"/>
      <c r="ANP37" s="9"/>
      <c r="ANQ37" s="9"/>
      <c r="ANR37" s="9"/>
      <c r="ANS37" s="9"/>
      <c r="ANT37" s="9"/>
      <c r="ANU37" s="9"/>
      <c r="ANV37" s="9"/>
      <c r="ANW37" s="9"/>
      <c r="ANX37" s="9"/>
      <c r="ANY37" s="9"/>
      <c r="ANZ37" s="9"/>
      <c r="AOA37" s="9"/>
      <c r="AOB37" s="9"/>
      <c r="AOC37" s="9"/>
      <c r="AOD37" s="9"/>
      <c r="AOE37" s="9"/>
      <c r="AOF37" s="9"/>
      <c r="AOG37" s="9"/>
      <c r="AOH37" s="9"/>
      <c r="AOI37" s="9"/>
      <c r="AOJ37" s="9"/>
      <c r="AOK37" s="9"/>
      <c r="AOL37" s="9"/>
      <c r="AOM37" s="9"/>
      <c r="AON37" s="9"/>
      <c r="AOO37" s="9"/>
      <c r="AOP37" s="9"/>
      <c r="AOQ37" s="9"/>
      <c r="AOR37" s="9"/>
      <c r="AOS37" s="9"/>
      <c r="AOT37" s="9"/>
      <c r="AOU37" s="9"/>
      <c r="AOV37" s="9"/>
      <c r="AOW37" s="9"/>
      <c r="AOX37" s="9"/>
      <c r="AOY37" s="9"/>
      <c r="AOZ37" s="9"/>
      <c r="APA37" s="9"/>
      <c r="APB37" s="9"/>
      <c r="APC37" s="9"/>
      <c r="APD37" s="9"/>
      <c r="APE37" s="9"/>
      <c r="APF37" s="9"/>
      <c r="APG37" s="9"/>
      <c r="APH37" s="9"/>
      <c r="API37" s="9"/>
      <c r="APJ37" s="9"/>
      <c r="APK37" s="9"/>
      <c r="APL37" s="9"/>
      <c r="APM37" s="9"/>
      <c r="APN37" s="9"/>
      <c r="APO37" s="9"/>
      <c r="APP37" s="9"/>
      <c r="APQ37" s="9"/>
      <c r="APR37" s="9"/>
      <c r="APS37" s="9"/>
      <c r="APT37" s="9"/>
      <c r="APU37" s="9"/>
      <c r="APV37" s="9"/>
      <c r="APW37" s="9"/>
      <c r="APX37" s="9"/>
      <c r="APY37" s="9"/>
      <c r="APZ37" s="9"/>
      <c r="AQA37" s="9"/>
      <c r="AQB37" s="9"/>
      <c r="AQC37" s="9"/>
      <c r="AQD37" s="9"/>
      <c r="AQE37" s="9"/>
      <c r="AQF37" s="9"/>
      <c r="AQG37" s="9"/>
      <c r="AQH37" s="9"/>
      <c r="AQI37" s="9"/>
      <c r="AQJ37" s="9"/>
      <c r="AQK37" s="9"/>
      <c r="AQL37" s="9"/>
      <c r="AQM37" s="9"/>
      <c r="AQN37" s="9"/>
      <c r="AQO37" s="9"/>
      <c r="AQP37" s="9"/>
      <c r="AQQ37" s="9"/>
      <c r="AQR37" s="9"/>
      <c r="AQS37" s="9"/>
      <c r="AQT37" s="9"/>
      <c r="AQU37" s="9"/>
      <c r="AQV37" s="9"/>
      <c r="AQW37" s="9"/>
      <c r="AQX37" s="9"/>
      <c r="AQY37" s="9"/>
      <c r="AQZ37" s="9"/>
      <c r="ARA37" s="9"/>
      <c r="ARB37" s="9"/>
      <c r="ARC37" s="9"/>
      <c r="ARD37" s="9"/>
      <c r="ARE37" s="9"/>
      <c r="ARF37" s="9"/>
      <c r="ARG37" s="9"/>
      <c r="ARH37" s="9"/>
      <c r="ARI37" s="9"/>
      <c r="ARJ37" s="9"/>
      <c r="ARK37" s="9"/>
      <c r="ARL37" s="9"/>
      <c r="ARM37" s="9"/>
      <c r="ARN37" s="9"/>
      <c r="ARO37" s="9"/>
      <c r="ARP37" s="9"/>
      <c r="ARQ37" s="9"/>
      <c r="ARR37" s="9"/>
      <c r="ARS37" s="9"/>
      <c r="ART37" s="9"/>
      <c r="ARU37" s="9"/>
      <c r="ARV37" s="9"/>
      <c r="ARW37" s="9"/>
      <c r="ARX37" s="9"/>
      <c r="ARY37" s="9"/>
      <c r="ARZ37" s="9"/>
      <c r="ASA37" s="9"/>
      <c r="ASB37" s="9"/>
      <c r="ASC37" s="9"/>
      <c r="ASD37" s="9"/>
      <c r="ASE37" s="9"/>
      <c r="ASF37" s="9"/>
      <c r="ASG37" s="9"/>
      <c r="ASH37" s="9"/>
      <c r="ASI37" s="9"/>
      <c r="ASJ37" s="9"/>
      <c r="ASK37" s="9"/>
      <c r="ASL37" s="9"/>
      <c r="ASM37" s="9"/>
      <c r="ASN37" s="9"/>
      <c r="ASO37" s="9"/>
      <c r="ASP37" s="9"/>
      <c r="ASQ37" s="9"/>
      <c r="ASR37" s="9"/>
      <c r="ASS37" s="9"/>
      <c r="AST37" s="9"/>
      <c r="ASU37" s="9"/>
      <c r="ASV37" s="9"/>
      <c r="ASW37" s="9"/>
      <c r="ASX37" s="9"/>
      <c r="ASY37" s="9"/>
      <c r="ASZ37" s="9"/>
      <c r="ATA37" s="9"/>
      <c r="ATB37" s="9"/>
      <c r="ATC37" s="9"/>
      <c r="ATD37" s="9"/>
      <c r="ATE37" s="9"/>
      <c r="ATF37" s="9"/>
      <c r="ATG37" s="9"/>
      <c r="ATH37" s="9"/>
      <c r="ATI37" s="9"/>
      <c r="ATJ37" s="9"/>
      <c r="ATK37" s="9"/>
      <c r="ATL37" s="9"/>
      <c r="ATM37" s="9"/>
      <c r="ATN37" s="9"/>
      <c r="ATO37" s="9"/>
      <c r="ATP37" s="9"/>
      <c r="ATQ37" s="9"/>
      <c r="ATR37" s="9"/>
      <c r="ATS37" s="9"/>
      <c r="ATT37" s="9"/>
      <c r="ATU37" s="9"/>
      <c r="ATV37" s="9"/>
      <c r="ATW37" s="9"/>
      <c r="ATX37" s="9"/>
      <c r="ATY37" s="9"/>
      <c r="ATZ37" s="9"/>
      <c r="AUA37" s="9"/>
      <c r="AUB37" s="9"/>
      <c r="AUC37" s="9"/>
      <c r="AUD37" s="9"/>
      <c r="AUE37" s="9"/>
      <c r="AUF37" s="9"/>
      <c r="AUG37" s="9"/>
      <c r="AUH37" s="9"/>
      <c r="AUI37" s="9"/>
      <c r="AUJ37" s="9"/>
      <c r="AUK37" s="9"/>
      <c r="AUL37" s="9"/>
      <c r="AUM37" s="9"/>
      <c r="AUN37" s="9"/>
      <c r="AUO37" s="9"/>
      <c r="AUP37" s="9"/>
      <c r="AUQ37" s="9"/>
      <c r="AUR37" s="9"/>
      <c r="AUS37" s="9"/>
      <c r="AUT37" s="9"/>
      <c r="AUU37" s="9"/>
      <c r="AUV37" s="9"/>
      <c r="AUW37" s="9"/>
      <c r="AUX37" s="9"/>
      <c r="AUY37" s="9"/>
      <c r="AUZ37" s="9"/>
      <c r="AVA37" s="9"/>
      <c r="AVB37" s="9"/>
      <c r="AVC37" s="9"/>
      <c r="AVD37" s="9"/>
      <c r="AVE37" s="9"/>
      <c r="AVF37" s="9"/>
      <c r="AVG37" s="9"/>
      <c r="AVH37" s="9"/>
      <c r="AVI37" s="9"/>
      <c r="AVJ37" s="9"/>
      <c r="AVK37" s="9"/>
      <c r="AVL37" s="9"/>
      <c r="AVM37" s="9"/>
      <c r="AVN37" s="9"/>
      <c r="AVO37" s="9"/>
      <c r="AVP37" s="9"/>
      <c r="AVQ37" s="9"/>
      <c r="AVR37" s="9"/>
      <c r="AVS37" s="9"/>
      <c r="AVT37" s="9"/>
      <c r="AVU37" s="9"/>
      <c r="AVV37" s="9"/>
      <c r="AVW37" s="9"/>
      <c r="AVX37" s="9"/>
      <c r="AVY37" s="9"/>
      <c r="AVZ37" s="9"/>
      <c r="AWA37" s="9"/>
      <c r="AWB37" s="9"/>
      <c r="AWC37" s="9"/>
      <c r="AWD37" s="9"/>
      <c r="AWE37" s="9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9"/>
      <c r="AWW37" s="9"/>
      <c r="AWX37" s="9"/>
      <c r="AWY37" s="9"/>
      <c r="AWZ37" s="9"/>
      <c r="AXA37" s="9"/>
      <c r="AXB37" s="9"/>
      <c r="AXC37" s="9"/>
      <c r="AXD37" s="9"/>
      <c r="AXE37" s="9"/>
      <c r="AXF37" s="9"/>
      <c r="AXG37" s="9"/>
      <c r="AXH37" s="9"/>
      <c r="AXI37" s="9"/>
      <c r="AXJ37" s="9"/>
      <c r="AXK37" s="9"/>
      <c r="AXL37" s="9"/>
      <c r="AXM37" s="9"/>
      <c r="AXN37" s="9"/>
      <c r="AXO37" s="9"/>
      <c r="AXP37" s="9"/>
      <c r="AXQ37" s="9"/>
      <c r="AXR37" s="9"/>
      <c r="AXS37" s="9"/>
      <c r="AXT37" s="9"/>
      <c r="AXU37" s="9"/>
      <c r="AXV37" s="9"/>
      <c r="AXW37" s="9"/>
      <c r="AXX37" s="9"/>
      <c r="AXY37" s="9"/>
      <c r="AXZ37" s="9"/>
      <c r="AYA37" s="9"/>
      <c r="AYB37" s="9"/>
      <c r="AYC37" s="9"/>
      <c r="AYD37" s="9"/>
      <c r="AYE37" s="9"/>
      <c r="AYF37" s="9"/>
      <c r="AYG37" s="9"/>
      <c r="AYH37" s="9"/>
      <c r="AYI37" s="9"/>
      <c r="AYJ37" s="9"/>
      <c r="AYK37" s="9"/>
      <c r="AYL37" s="9"/>
      <c r="AYM37" s="9"/>
      <c r="AYN37" s="9"/>
      <c r="AYO37" s="9"/>
      <c r="AYP37" s="9"/>
      <c r="AYQ37" s="9"/>
      <c r="AYR37" s="9"/>
      <c r="AYS37" s="9"/>
      <c r="AYT37" s="9"/>
      <c r="AYU37" s="9"/>
      <c r="AYV37" s="9"/>
      <c r="AYW37" s="9"/>
      <c r="AYX37" s="9"/>
      <c r="AYY37" s="9"/>
      <c r="AYZ37" s="9"/>
      <c r="AZA37" s="9"/>
      <c r="AZB37" s="9"/>
      <c r="AZC37" s="9"/>
      <c r="AZD37" s="9"/>
      <c r="AZE37" s="9"/>
      <c r="AZF37" s="9"/>
      <c r="AZG37" s="9"/>
      <c r="AZH37" s="9"/>
      <c r="AZI37" s="9"/>
      <c r="AZJ37" s="9"/>
      <c r="AZK37" s="9"/>
      <c r="AZL37" s="9"/>
      <c r="AZM37" s="9"/>
      <c r="AZN37" s="9"/>
      <c r="AZO37" s="9"/>
      <c r="AZP37" s="9"/>
      <c r="AZQ37" s="9"/>
      <c r="AZR37" s="9"/>
      <c r="AZS37" s="9"/>
      <c r="AZT37" s="9"/>
      <c r="AZU37" s="9"/>
      <c r="AZV37" s="9"/>
      <c r="AZW37" s="9"/>
      <c r="AZX37" s="9"/>
      <c r="AZY37" s="9"/>
      <c r="AZZ37" s="9"/>
      <c r="BAA37" s="9"/>
      <c r="BAB37" s="9"/>
      <c r="BAC37" s="9"/>
      <c r="BAD37" s="9"/>
      <c r="BAE37" s="9"/>
      <c r="BAF37" s="9"/>
      <c r="BAG37" s="9"/>
      <c r="BAH37" s="9"/>
      <c r="BAI37" s="9"/>
      <c r="BAJ37" s="9"/>
      <c r="BAK37" s="9"/>
      <c r="BAL37" s="9"/>
      <c r="BAM37" s="9"/>
      <c r="BAN37" s="9"/>
      <c r="BAO37" s="9"/>
      <c r="BAP37" s="9"/>
      <c r="BAQ37" s="9"/>
      <c r="BAR37" s="9"/>
      <c r="BAS37" s="9"/>
      <c r="BAT37" s="9"/>
      <c r="BAU37" s="9"/>
      <c r="BAV37" s="9"/>
      <c r="BAW37" s="9"/>
      <c r="BAX37" s="9"/>
      <c r="BAY37" s="9"/>
      <c r="BAZ37" s="9"/>
      <c r="BBA37" s="9"/>
      <c r="BBB37" s="9"/>
      <c r="BBC37" s="9"/>
      <c r="BBD37" s="9"/>
      <c r="BBE37" s="9"/>
      <c r="BBF37" s="9"/>
      <c r="BBG37" s="9"/>
      <c r="BBH37" s="9"/>
      <c r="BBI37" s="9"/>
      <c r="BBJ37" s="9"/>
      <c r="BBK37" s="9"/>
      <c r="BBL37" s="9"/>
      <c r="BBM37" s="9"/>
      <c r="BBN37" s="9"/>
      <c r="BBO37" s="9"/>
      <c r="BBP37" s="9"/>
      <c r="BBQ37" s="9"/>
      <c r="BBR37" s="9"/>
      <c r="BBS37" s="9"/>
      <c r="BBT37" s="9"/>
      <c r="BBU37" s="9"/>
      <c r="BBV37" s="9"/>
      <c r="BBW37" s="9"/>
      <c r="BBX37" s="9"/>
      <c r="BBY37" s="9"/>
      <c r="BBZ37" s="9"/>
      <c r="BCA37" s="9"/>
      <c r="BCB37" s="9"/>
      <c r="BCC37" s="9"/>
      <c r="BCD37" s="9"/>
      <c r="BCE37" s="9"/>
      <c r="BCF37" s="9"/>
      <c r="BCG37" s="9"/>
      <c r="BCH37" s="9"/>
      <c r="BCI37" s="9"/>
      <c r="BCJ37" s="9"/>
      <c r="BCK37" s="9"/>
      <c r="BCL37" s="9"/>
      <c r="BCM37" s="9"/>
      <c r="BCN37" s="9"/>
      <c r="BCO37" s="9"/>
      <c r="BCP37" s="9"/>
      <c r="BCQ37" s="9"/>
      <c r="BCR37" s="9"/>
      <c r="BCS37" s="9"/>
      <c r="BCT37" s="9"/>
      <c r="BCU37" s="9"/>
      <c r="BCV37" s="9"/>
      <c r="BCW37" s="9"/>
      <c r="BCX37" s="9"/>
      <c r="BCY37" s="9"/>
      <c r="BCZ37" s="9"/>
      <c r="BDA37" s="9"/>
      <c r="BDB37" s="9"/>
      <c r="BDC37" s="9"/>
      <c r="BDD37" s="9"/>
      <c r="BDE37" s="9"/>
      <c r="BDF37" s="9"/>
      <c r="BDG37" s="9"/>
      <c r="BDH37" s="9"/>
      <c r="BDI37" s="9"/>
      <c r="BDJ37" s="9"/>
      <c r="BDK37" s="9"/>
      <c r="BDL37" s="9"/>
      <c r="BDM37" s="9"/>
      <c r="BDN37" s="9"/>
      <c r="BDO37" s="9"/>
      <c r="BDP37" s="9"/>
      <c r="BDQ37" s="9"/>
      <c r="BDR37" s="9"/>
      <c r="BDS37" s="9"/>
      <c r="BDT37" s="9"/>
      <c r="BDU37" s="9"/>
      <c r="BDV37" s="9"/>
      <c r="BDW37" s="9"/>
      <c r="BDX37" s="9"/>
      <c r="BDY37" s="9"/>
      <c r="BDZ37" s="9"/>
      <c r="BEA37" s="9"/>
      <c r="BEB37" s="9"/>
      <c r="BEC37" s="9"/>
      <c r="BED37" s="9"/>
      <c r="BEE37" s="9"/>
      <c r="BEF37" s="9"/>
      <c r="BEG37" s="9"/>
      <c r="BEH37" s="9"/>
      <c r="BEI37" s="9"/>
      <c r="BEJ37" s="9"/>
      <c r="BEK37" s="9"/>
      <c r="BEL37" s="9"/>
      <c r="BEM37" s="9"/>
      <c r="BEN37" s="9"/>
      <c r="BEO37" s="9"/>
      <c r="BEP37" s="9"/>
      <c r="BEQ37" s="9"/>
      <c r="BER37" s="9"/>
      <c r="BES37" s="9"/>
      <c r="BET37" s="9"/>
      <c r="BEU37" s="9"/>
      <c r="BEV37" s="9"/>
      <c r="BEW37" s="9"/>
      <c r="BEX37" s="9"/>
      <c r="BEY37" s="9"/>
      <c r="BEZ37" s="9"/>
      <c r="BFA37" s="9"/>
      <c r="BFB37" s="9"/>
      <c r="BFC37" s="9"/>
      <c r="BFD37" s="9"/>
      <c r="BFE37" s="9"/>
      <c r="BFF37" s="9"/>
      <c r="BFG37" s="9"/>
      <c r="BFH37" s="9"/>
      <c r="BFI37" s="9"/>
      <c r="BFJ37" s="9"/>
      <c r="BFK37" s="9"/>
      <c r="BFL37" s="9"/>
      <c r="BFM37" s="9"/>
      <c r="BFN37" s="9"/>
      <c r="BFO37" s="9"/>
      <c r="BFP37" s="9"/>
      <c r="BFQ37" s="9"/>
      <c r="BFR37" s="9"/>
      <c r="BFS37" s="9"/>
      <c r="BFT37" s="9"/>
      <c r="BFU37" s="9"/>
      <c r="BFV37" s="9"/>
      <c r="BFW37" s="9"/>
      <c r="BFX37" s="9"/>
      <c r="BFY37" s="9"/>
      <c r="BFZ37" s="9"/>
      <c r="BGA37" s="9"/>
      <c r="BGB37" s="9"/>
      <c r="BGC37" s="9"/>
      <c r="BGD37" s="9"/>
      <c r="BGE37" s="9"/>
      <c r="BGF37" s="9"/>
      <c r="BGG37" s="9"/>
      <c r="BGH37" s="9"/>
      <c r="BGI37" s="9"/>
      <c r="BGJ37" s="9"/>
      <c r="BGK37" s="9"/>
      <c r="BGL37" s="9"/>
      <c r="BGM37" s="9"/>
      <c r="BGN37" s="9"/>
      <c r="BGO37" s="9"/>
      <c r="BGP37" s="9"/>
      <c r="BGQ37" s="9"/>
      <c r="BGR37" s="9"/>
      <c r="BGS37" s="9"/>
      <c r="BGT37" s="9"/>
      <c r="BGU37" s="9"/>
      <c r="BGV37" s="9"/>
      <c r="BGW37" s="9"/>
      <c r="BGX37" s="9"/>
      <c r="BGY37" s="9"/>
      <c r="BGZ37" s="9"/>
      <c r="BHA37" s="9"/>
      <c r="BHB37" s="9"/>
      <c r="BHC37" s="9"/>
      <c r="BHD37" s="9"/>
      <c r="BHE37" s="9"/>
      <c r="BHF37" s="9"/>
      <c r="BHG37" s="9"/>
      <c r="BHH37" s="9"/>
      <c r="BHI37" s="9"/>
      <c r="BHJ37" s="9"/>
      <c r="BHK37" s="9"/>
      <c r="BHL37" s="9"/>
      <c r="BHM37" s="9"/>
      <c r="BHN37" s="9"/>
      <c r="BHO37" s="9"/>
      <c r="BHP37" s="9"/>
      <c r="BHQ37" s="9"/>
      <c r="BHR37" s="9"/>
      <c r="BHS37" s="9"/>
      <c r="BHT37" s="9"/>
      <c r="BHU37" s="9"/>
      <c r="BHV37" s="9"/>
      <c r="BHW37" s="9"/>
      <c r="BHX37" s="9"/>
      <c r="BHY37" s="9"/>
      <c r="BHZ37" s="9"/>
      <c r="BIA37" s="9"/>
      <c r="BIB37" s="9"/>
      <c r="BIC37" s="9"/>
      <c r="BID37" s="9"/>
      <c r="BIE37" s="9"/>
      <c r="BIF37" s="9"/>
      <c r="BIG37" s="9"/>
      <c r="BIH37" s="9"/>
      <c r="BII37" s="9"/>
      <c r="BIJ37" s="9"/>
      <c r="BIK37" s="9"/>
      <c r="BIL37" s="9"/>
      <c r="BIM37" s="9"/>
      <c r="BIN37" s="9"/>
      <c r="BIO37" s="9"/>
      <c r="BIP37" s="9"/>
      <c r="BIQ37" s="9"/>
      <c r="BIR37" s="9"/>
      <c r="BIS37" s="9"/>
      <c r="BIT37" s="9"/>
      <c r="BIU37" s="9"/>
      <c r="BIV37" s="9"/>
      <c r="BIW37" s="9"/>
      <c r="BIX37" s="9"/>
      <c r="BIY37" s="9"/>
      <c r="BIZ37" s="9"/>
      <c r="BJA37" s="9"/>
      <c r="BJB37" s="9"/>
      <c r="BJC37" s="9"/>
      <c r="BJD37" s="9"/>
      <c r="BJE37" s="9"/>
      <c r="BJF37" s="9"/>
      <c r="BJG37" s="9"/>
      <c r="BJH37" s="9"/>
      <c r="BJI37" s="9"/>
      <c r="BJJ37" s="9"/>
      <c r="BJK37" s="9"/>
      <c r="BJL37" s="9"/>
      <c r="BJM37" s="9"/>
      <c r="BJN37" s="9"/>
      <c r="BJO37" s="9"/>
      <c r="BJP37" s="9"/>
      <c r="BJQ37" s="9"/>
      <c r="BJR37" s="9"/>
      <c r="BJS37" s="9"/>
      <c r="BJT37" s="9"/>
      <c r="BJU37" s="9"/>
      <c r="BJV37" s="9"/>
      <c r="BJW37" s="9"/>
      <c r="BJX37" s="9"/>
      <c r="BJY37" s="9"/>
      <c r="BJZ37" s="9"/>
      <c r="BKA37" s="9"/>
      <c r="BKB37" s="9"/>
      <c r="BKC37" s="9"/>
      <c r="BKD37" s="9"/>
      <c r="BKE37" s="9"/>
      <c r="BKF37" s="9"/>
      <c r="BKG37" s="9"/>
      <c r="BKH37" s="9"/>
      <c r="BKI37" s="9"/>
      <c r="BKJ37" s="9"/>
      <c r="BKK37" s="9"/>
      <c r="BKL37" s="9"/>
      <c r="BKM37" s="9"/>
      <c r="BKN37" s="9"/>
      <c r="BKO37" s="9"/>
      <c r="BKP37" s="9"/>
      <c r="BKQ37" s="9"/>
      <c r="BKR37" s="9"/>
      <c r="BKS37" s="9"/>
      <c r="BKT37" s="9"/>
      <c r="BKU37" s="9"/>
      <c r="BKV37" s="9"/>
      <c r="BKW37" s="9"/>
      <c r="BKX37" s="9"/>
      <c r="BKY37" s="9"/>
      <c r="BKZ37" s="9"/>
      <c r="BLA37" s="9"/>
      <c r="BLB37" s="9"/>
      <c r="BLC37" s="9"/>
      <c r="BLD37" s="9"/>
      <c r="BLE37" s="9"/>
      <c r="BLF37" s="9"/>
      <c r="BLG37" s="9"/>
      <c r="BLH37" s="9"/>
      <c r="BLI37" s="9"/>
      <c r="BLJ37" s="9"/>
      <c r="BLK37" s="9"/>
      <c r="BLL37" s="9"/>
      <c r="BLM37" s="9"/>
      <c r="BLN37" s="9"/>
      <c r="BLO37" s="9"/>
      <c r="BLP37" s="9"/>
      <c r="BLQ37" s="9"/>
      <c r="BLR37" s="9"/>
      <c r="BLS37" s="9"/>
      <c r="BLT37" s="9"/>
      <c r="BLU37" s="9"/>
      <c r="BLV37" s="9"/>
      <c r="BLW37" s="9"/>
      <c r="BLX37" s="9"/>
      <c r="BLY37" s="9"/>
      <c r="BLZ37" s="9"/>
      <c r="BMA37" s="9"/>
      <c r="BMB37" s="9"/>
      <c r="BMC37" s="9"/>
      <c r="BMD37" s="9"/>
      <c r="BME37" s="9"/>
      <c r="BMF37" s="9"/>
      <c r="BMG37" s="9"/>
      <c r="BMH37" s="9"/>
      <c r="BMI37" s="9"/>
      <c r="BMJ37" s="9"/>
      <c r="BMK37" s="9"/>
      <c r="BML37" s="9"/>
      <c r="BMM37" s="9"/>
      <c r="BMN37" s="9"/>
      <c r="BMO37" s="9"/>
      <c r="BMP37" s="9"/>
      <c r="BMQ37" s="9"/>
      <c r="BMR37" s="9"/>
      <c r="BMS37" s="9"/>
      <c r="BMT37" s="9"/>
      <c r="BMU37" s="9"/>
      <c r="BMV37" s="9"/>
      <c r="BMW37" s="9"/>
      <c r="BMX37" s="9"/>
      <c r="BMY37" s="9"/>
      <c r="BMZ37" s="9"/>
      <c r="BNA37" s="9"/>
      <c r="BNB37" s="9"/>
      <c r="BNC37" s="9"/>
      <c r="BND37" s="9"/>
      <c r="BNE37" s="9"/>
      <c r="BNF37" s="9"/>
      <c r="BNG37" s="9"/>
      <c r="BNH37" s="9"/>
      <c r="BNI37" s="9"/>
      <c r="BNJ37" s="9"/>
      <c r="BNK37" s="9"/>
      <c r="BNL37" s="9"/>
      <c r="BNM37" s="9"/>
      <c r="BNN37" s="9"/>
      <c r="BNO37" s="9"/>
      <c r="BNP37" s="9"/>
      <c r="BNQ37" s="9"/>
      <c r="BNR37" s="9"/>
      <c r="BNS37" s="9"/>
      <c r="BNT37" s="9"/>
      <c r="BNU37" s="9"/>
      <c r="BNV37" s="9"/>
      <c r="BNW37" s="9"/>
      <c r="BNX37" s="9"/>
      <c r="BNY37" s="9"/>
      <c r="BNZ37" s="9"/>
      <c r="BOA37" s="9"/>
      <c r="BOB37" s="9"/>
      <c r="BOC37" s="9"/>
      <c r="BOD37" s="9"/>
      <c r="BOE37" s="9"/>
      <c r="BOF37" s="9"/>
      <c r="BOG37" s="9"/>
      <c r="BOH37" s="9"/>
      <c r="BOI37" s="9"/>
      <c r="BOJ37" s="9"/>
      <c r="BOK37" s="9"/>
      <c r="BOL37" s="9"/>
      <c r="BOM37" s="9"/>
      <c r="BON37" s="9"/>
      <c r="BOO37" s="9"/>
      <c r="BOP37" s="9"/>
      <c r="BOQ37" s="9"/>
      <c r="BOR37" s="9"/>
      <c r="BOS37" s="9"/>
      <c r="BOT37" s="9"/>
      <c r="BOU37" s="9"/>
      <c r="BOV37" s="9"/>
      <c r="BOW37" s="9"/>
      <c r="BOX37" s="9"/>
      <c r="BOY37" s="9"/>
      <c r="BOZ37" s="9"/>
      <c r="BPA37" s="9"/>
      <c r="BPB37" s="9"/>
      <c r="BPC37" s="9"/>
      <c r="BPD37" s="9"/>
      <c r="BPE37" s="9"/>
      <c r="BPF37" s="9"/>
      <c r="BPG37" s="9"/>
      <c r="BPH37" s="9"/>
      <c r="BPI37" s="9"/>
      <c r="BPJ37" s="9"/>
      <c r="BPK37" s="9"/>
      <c r="BPL37" s="9"/>
      <c r="BPM37" s="9"/>
      <c r="BPN37" s="9"/>
      <c r="BPO37" s="9"/>
      <c r="BPP37" s="9"/>
      <c r="BPQ37" s="9"/>
      <c r="BPR37" s="9"/>
      <c r="BPS37" s="9"/>
      <c r="BPT37" s="9"/>
      <c r="BPU37" s="9"/>
      <c r="BPV37" s="9"/>
      <c r="BPW37" s="9"/>
      <c r="BPX37" s="9"/>
      <c r="BPY37" s="9"/>
      <c r="BPZ37" s="9"/>
      <c r="BQA37" s="9"/>
      <c r="BQB37" s="9"/>
      <c r="BQC37" s="9"/>
      <c r="BQD37" s="9"/>
      <c r="BQE37" s="9"/>
      <c r="BQF37" s="9"/>
      <c r="BQG37" s="9"/>
      <c r="BQH37" s="9"/>
      <c r="BQI37" s="9"/>
      <c r="BQJ37" s="9"/>
      <c r="BQK37" s="9"/>
      <c r="BQL37" s="9"/>
      <c r="BQM37" s="9"/>
      <c r="BQN37" s="9"/>
      <c r="BQO37" s="9"/>
      <c r="BQP37" s="9"/>
      <c r="BQQ37" s="9"/>
      <c r="BQR37" s="9"/>
      <c r="BQS37" s="9"/>
      <c r="BQT37" s="9"/>
      <c r="BQU37" s="9"/>
      <c r="BQV37" s="9"/>
      <c r="BQW37" s="9"/>
      <c r="BQX37" s="9"/>
      <c r="BQY37" s="9"/>
      <c r="BQZ37" s="9"/>
      <c r="BRA37" s="9"/>
      <c r="BRB37" s="9"/>
      <c r="BRC37" s="9"/>
      <c r="BRD37" s="9"/>
      <c r="BRE37" s="9"/>
      <c r="BRF37" s="9"/>
      <c r="BRG37" s="9"/>
      <c r="BRH37" s="9"/>
      <c r="BRI37" s="9"/>
      <c r="BRJ37" s="9"/>
      <c r="BRK37" s="9"/>
      <c r="BRL37" s="9"/>
      <c r="BRM37" s="9"/>
      <c r="BRN37" s="9"/>
      <c r="BRO37" s="9"/>
      <c r="BRP37" s="9"/>
      <c r="BRQ37" s="9"/>
      <c r="BRR37" s="9"/>
      <c r="BRS37" s="9"/>
      <c r="BRT37" s="9"/>
      <c r="BRU37" s="9"/>
      <c r="BRV37" s="9"/>
      <c r="BRW37" s="9"/>
      <c r="BRX37" s="9"/>
      <c r="BRY37" s="9"/>
      <c r="BRZ37" s="9"/>
      <c r="BSA37" s="9"/>
      <c r="BSB37" s="9"/>
      <c r="BSC37" s="9"/>
      <c r="BSD37" s="9"/>
      <c r="BSE37" s="9"/>
      <c r="BSF37" s="9"/>
      <c r="BSG37" s="9"/>
      <c r="BSH37" s="9"/>
      <c r="BSI37" s="9"/>
      <c r="BSJ37" s="9"/>
      <c r="BSK37" s="9"/>
      <c r="BSL37" s="9"/>
      <c r="BSM37" s="9"/>
      <c r="BSN37" s="9"/>
      <c r="BSO37" s="9"/>
      <c r="BSP37" s="9"/>
      <c r="BSQ37" s="9"/>
      <c r="BSR37" s="9"/>
      <c r="BSS37" s="9"/>
      <c r="BST37" s="9"/>
      <c r="BSU37" s="9"/>
      <c r="BSV37" s="9"/>
      <c r="BSW37" s="9"/>
      <c r="BSX37" s="9"/>
      <c r="BSY37" s="9"/>
      <c r="BSZ37" s="9"/>
      <c r="BTA37" s="9"/>
      <c r="BTB37" s="9"/>
      <c r="BTC37" s="9"/>
      <c r="BTD37" s="9"/>
      <c r="BTE37" s="9"/>
      <c r="BTF37" s="9"/>
      <c r="BTG37" s="9"/>
      <c r="BTH37" s="9"/>
      <c r="BTI37" s="9"/>
      <c r="BTJ37" s="9"/>
      <c r="BTK37" s="9"/>
      <c r="BTL37" s="9"/>
      <c r="BTM37" s="9"/>
      <c r="BTN37" s="9"/>
      <c r="BTO37" s="9"/>
      <c r="BTP37" s="9"/>
      <c r="BTQ37" s="9"/>
      <c r="BTR37" s="9"/>
      <c r="BTS37" s="9"/>
      <c r="BTT37" s="9"/>
      <c r="BTU37" s="9"/>
      <c r="BTV37" s="9"/>
      <c r="BTW37" s="9"/>
      <c r="BTX37" s="9"/>
      <c r="BTY37" s="9"/>
      <c r="BTZ37" s="9"/>
      <c r="BUA37" s="9"/>
      <c r="BUB37" s="9"/>
      <c r="BUC37" s="9"/>
      <c r="BUD37" s="9"/>
      <c r="BUE37" s="9"/>
      <c r="BUF37" s="9"/>
      <c r="BUG37" s="9"/>
      <c r="BUH37" s="9"/>
      <c r="BUI37" s="9"/>
      <c r="BUJ37" s="9"/>
      <c r="BUK37" s="9"/>
      <c r="BUL37" s="9"/>
      <c r="BUM37" s="9"/>
      <c r="BUN37" s="9"/>
      <c r="BUO37" s="9"/>
      <c r="BUP37" s="9"/>
      <c r="BUQ37" s="9"/>
      <c r="BUR37" s="9"/>
      <c r="BUS37" s="9"/>
      <c r="BUT37" s="9"/>
      <c r="BUU37" s="9"/>
      <c r="BUV37" s="9"/>
      <c r="BUW37" s="9"/>
      <c r="BUX37" s="9"/>
      <c r="BUY37" s="9"/>
      <c r="BUZ37" s="9"/>
      <c r="BVA37" s="9"/>
      <c r="BVB37" s="9"/>
      <c r="BVC37" s="9"/>
      <c r="BVD37" s="9"/>
      <c r="BVE37" s="9"/>
      <c r="BVF37" s="9"/>
      <c r="BVG37" s="9"/>
      <c r="BVH37" s="9"/>
      <c r="BVI37" s="9"/>
      <c r="BVJ37" s="9"/>
      <c r="BVK37" s="9"/>
      <c r="BVL37" s="9"/>
      <c r="BVM37" s="9"/>
      <c r="BVN37" s="9"/>
      <c r="BVO37" s="9"/>
      <c r="BVP37" s="9"/>
      <c r="BVQ37" s="9"/>
      <c r="BVR37" s="9"/>
      <c r="BVS37" s="9"/>
      <c r="BVT37" s="9"/>
      <c r="BVU37" s="9"/>
      <c r="BVV37" s="9"/>
      <c r="BVW37" s="9"/>
      <c r="BVX37" s="9"/>
      <c r="BVY37" s="9"/>
      <c r="BVZ37" s="9"/>
      <c r="BWA37" s="9"/>
      <c r="BWB37" s="9"/>
      <c r="BWC37" s="9"/>
      <c r="BWD37" s="9"/>
      <c r="BWE37" s="9"/>
      <c r="BWF37" s="9"/>
      <c r="BWG37" s="9"/>
      <c r="BWH37" s="9"/>
      <c r="BWI37" s="9"/>
      <c r="BWJ37" s="9"/>
      <c r="BWK37" s="9"/>
      <c r="BWL37" s="9"/>
      <c r="BWM37" s="9"/>
      <c r="BWN37" s="9"/>
      <c r="BWO37" s="9"/>
      <c r="BWP37" s="9"/>
      <c r="BWQ37" s="9"/>
      <c r="BWR37" s="9"/>
      <c r="BWS37" s="9"/>
      <c r="BWT37" s="9"/>
      <c r="BWU37" s="9"/>
      <c r="BWV37" s="9"/>
      <c r="BWW37" s="9"/>
      <c r="BWX37" s="9"/>
      <c r="BWY37" s="9"/>
      <c r="BWZ37" s="9"/>
      <c r="BXA37" s="9"/>
      <c r="BXB37" s="9"/>
      <c r="BXC37" s="9"/>
      <c r="BXD37" s="9"/>
      <c r="BXE37" s="9"/>
      <c r="BXF37" s="9"/>
      <c r="BXG37" s="9"/>
      <c r="BXH37" s="9"/>
      <c r="BXI37" s="9"/>
      <c r="BXJ37" s="9"/>
      <c r="BXK37" s="9"/>
      <c r="BXL37" s="9"/>
      <c r="BXM37" s="9"/>
      <c r="BXN37" s="9"/>
      <c r="BXO37" s="9"/>
      <c r="BXP37" s="9"/>
      <c r="BXQ37" s="9"/>
      <c r="BXR37" s="9"/>
      <c r="BXS37" s="9"/>
      <c r="BXT37" s="9"/>
      <c r="BXU37" s="9"/>
      <c r="BXV37" s="9"/>
      <c r="BXW37" s="9"/>
      <c r="BXX37" s="9"/>
      <c r="BXY37" s="9"/>
      <c r="BXZ37" s="9"/>
      <c r="BYA37" s="9"/>
      <c r="BYB37" s="9"/>
      <c r="BYC37" s="9"/>
      <c r="BYD37" s="9"/>
      <c r="BYE37" s="9"/>
      <c r="BYF37" s="9"/>
      <c r="BYG37" s="9"/>
      <c r="BYH37" s="9"/>
      <c r="BYI37" s="9"/>
      <c r="BYJ37" s="9"/>
      <c r="BYK37" s="9"/>
      <c r="BYL37" s="9"/>
      <c r="BYM37" s="9"/>
      <c r="BYN37" s="9"/>
      <c r="BYO37" s="9"/>
      <c r="BYP37" s="9"/>
      <c r="BYQ37" s="9"/>
      <c r="BYR37" s="9"/>
      <c r="BYS37" s="9"/>
      <c r="BYT37" s="9"/>
      <c r="BYU37" s="9"/>
      <c r="BYV37" s="9"/>
      <c r="BYW37" s="9"/>
      <c r="BYX37" s="9"/>
      <c r="BYY37" s="9"/>
      <c r="BYZ37" s="9"/>
      <c r="BZA37" s="9"/>
      <c r="BZB37" s="9"/>
      <c r="BZC37" s="9"/>
      <c r="BZD37" s="9"/>
      <c r="BZE37" s="9"/>
      <c r="BZF37" s="9"/>
      <c r="BZG37" s="9"/>
      <c r="BZH37" s="9"/>
      <c r="BZI37" s="9"/>
      <c r="BZJ37" s="9"/>
      <c r="BZK37" s="9"/>
      <c r="BZL37" s="9"/>
      <c r="BZM37" s="9"/>
      <c r="BZN37" s="9"/>
      <c r="BZO37" s="9"/>
      <c r="BZP37" s="9"/>
      <c r="BZQ37" s="9"/>
      <c r="BZR37" s="9"/>
      <c r="BZS37" s="9"/>
      <c r="BZT37" s="9"/>
      <c r="BZU37" s="9"/>
      <c r="BZV37" s="9"/>
      <c r="BZW37" s="9"/>
      <c r="BZX37" s="9"/>
      <c r="BZY37" s="9"/>
      <c r="BZZ37" s="9"/>
      <c r="CAA37" s="9"/>
      <c r="CAB37" s="9"/>
      <c r="CAC37" s="9"/>
      <c r="CAD37" s="9"/>
      <c r="CAE37" s="9"/>
      <c r="CAF37" s="9"/>
      <c r="CAG37" s="9"/>
      <c r="CAH37" s="9"/>
      <c r="CAI37" s="9"/>
      <c r="CAJ37" s="9"/>
      <c r="CAK37" s="9"/>
      <c r="CAL37" s="9"/>
      <c r="CAM37" s="9"/>
      <c r="CAN37" s="9"/>
      <c r="CAO37" s="9"/>
      <c r="CAP37" s="9"/>
      <c r="CAQ37" s="9"/>
      <c r="CAR37" s="9"/>
      <c r="CAS37" s="9"/>
      <c r="CAT37" s="9"/>
      <c r="CAU37" s="9"/>
      <c r="CAV37" s="9"/>
      <c r="CAW37" s="9"/>
      <c r="CAX37" s="9"/>
      <c r="CAY37" s="9"/>
      <c r="CAZ37" s="9"/>
      <c r="CBA37" s="9"/>
      <c r="CBB37" s="9"/>
      <c r="CBC37" s="9"/>
      <c r="CBD37" s="9"/>
      <c r="CBE37" s="9"/>
      <c r="CBF37" s="9"/>
      <c r="CBG37" s="9"/>
      <c r="CBH37" s="9"/>
      <c r="CBI37" s="9"/>
      <c r="CBJ37" s="9"/>
      <c r="CBK37" s="9"/>
      <c r="CBL37" s="9"/>
      <c r="CBM37" s="9"/>
      <c r="CBN37" s="9"/>
      <c r="CBO37" s="9"/>
      <c r="CBP37" s="9"/>
      <c r="CBQ37" s="9"/>
      <c r="CBR37" s="9"/>
      <c r="CBS37" s="9"/>
      <c r="CBT37" s="9"/>
      <c r="CBU37" s="9"/>
      <c r="CBV37" s="9"/>
      <c r="CBW37" s="9"/>
      <c r="CBX37" s="9"/>
      <c r="CBY37" s="9"/>
      <c r="CBZ37" s="9"/>
      <c r="CCA37" s="9"/>
      <c r="CCB37" s="9"/>
      <c r="CCC37" s="9"/>
      <c r="CCD37" s="9"/>
      <c r="CCE37" s="9"/>
      <c r="CCF37" s="9"/>
      <c r="CCG37" s="9"/>
      <c r="CCH37" s="9"/>
      <c r="CCI37" s="9"/>
      <c r="CCJ37" s="9"/>
      <c r="CCK37" s="9"/>
      <c r="CCL37" s="9"/>
      <c r="CCM37" s="9"/>
      <c r="CCN37" s="9"/>
      <c r="CCO37" s="9"/>
      <c r="CCP37" s="9"/>
      <c r="CCQ37" s="9"/>
      <c r="CCR37" s="9"/>
      <c r="CCS37" s="9"/>
      <c r="CCT37" s="9"/>
      <c r="CCU37" s="9"/>
      <c r="CCV37" s="9"/>
      <c r="CCW37" s="9"/>
      <c r="CCX37" s="9"/>
      <c r="CCY37" s="9"/>
      <c r="CCZ37" s="9"/>
      <c r="CDA37" s="9"/>
      <c r="CDB37" s="9"/>
      <c r="CDC37" s="9"/>
      <c r="CDD37" s="9"/>
      <c r="CDE37" s="9"/>
      <c r="CDF37" s="9"/>
      <c r="CDG37" s="9"/>
      <c r="CDH37" s="9"/>
      <c r="CDI37" s="9"/>
      <c r="CDJ37" s="9"/>
      <c r="CDK37" s="9"/>
      <c r="CDL37" s="9"/>
      <c r="CDM37" s="9"/>
      <c r="CDN37" s="9"/>
      <c r="CDO37" s="9"/>
      <c r="CDP37" s="9"/>
      <c r="CDQ37" s="9"/>
      <c r="CDR37" s="9"/>
      <c r="CDS37" s="9"/>
      <c r="CDT37" s="9"/>
      <c r="CDU37" s="9"/>
      <c r="CDV37" s="9"/>
      <c r="CDW37" s="9"/>
      <c r="CDX37" s="9"/>
      <c r="CDY37" s="9"/>
      <c r="CDZ37" s="9"/>
      <c r="CEA37" s="40"/>
      <c r="CEB37" s="40"/>
      <c r="CEC37" s="40"/>
      <c r="CED37" s="40"/>
      <c r="CEE37" s="40"/>
      <c r="CEF37" s="40"/>
      <c r="CEG37" s="40"/>
      <c r="CEH37" s="40"/>
      <c r="CEI37" s="40"/>
      <c r="CEJ37" s="40"/>
      <c r="CEK37" s="40"/>
      <c r="CEL37" s="40"/>
      <c r="CEM37" s="40"/>
      <c r="CEN37" s="40"/>
      <c r="CEO37" s="40"/>
      <c r="CEP37" s="40"/>
      <c r="CEQ37" s="40"/>
      <c r="CER37" s="40"/>
      <c r="CES37" s="40"/>
      <c r="CET37" s="40"/>
      <c r="CEU37" s="40"/>
      <c r="CEV37" s="40"/>
      <c r="CEW37" s="40"/>
      <c r="CEX37" s="40"/>
      <c r="CEY37" s="40"/>
      <c r="CEZ37" s="40"/>
    </row>
    <row r="38" spans="1:2184" s="8" customFormat="1" ht="18" hidden="1" customHeight="1" x14ac:dyDescent="0.25">
      <c r="A38" s="46"/>
      <c r="B38" s="12"/>
      <c r="C38" s="46"/>
      <c r="D38" s="12"/>
      <c r="E38" s="47"/>
      <c r="F38" s="12"/>
      <c r="G38" s="42"/>
      <c r="H38" s="5"/>
      <c r="I38" s="42"/>
      <c r="J38" s="12"/>
      <c r="K38" s="48">
        <f>IF(AND(I38="",G38=""),0,IF(G38="",+I38,IF(I38="",+G38,+I38-G38+1)))</f>
        <v>0</v>
      </c>
      <c r="L38" s="12"/>
      <c r="M38" s="43">
        <v>10</v>
      </c>
      <c r="N38" s="12"/>
      <c r="O38" s="43">
        <f>IF(ISERROR(M38*K38),0,M38*K38)</f>
        <v>0</v>
      </c>
      <c r="P38" s="36"/>
      <c r="Q38" s="13"/>
      <c r="R38" s="13"/>
      <c r="S38" s="13"/>
      <c r="T38" s="13"/>
      <c r="U38" s="13"/>
      <c r="V38" s="13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  <c r="ALX38" s="9"/>
      <c r="ALY38" s="9"/>
      <c r="ALZ38" s="9"/>
      <c r="AMA38" s="9"/>
      <c r="AMB38" s="9"/>
      <c r="AMC38" s="9"/>
      <c r="AMD38" s="9"/>
      <c r="AME38" s="9"/>
      <c r="AMF38" s="9"/>
      <c r="AMG38" s="9"/>
      <c r="AMH38" s="9"/>
      <c r="AMI38" s="9"/>
      <c r="AMJ38" s="9"/>
      <c r="AMK38" s="9"/>
      <c r="AML38" s="9"/>
      <c r="AMM38" s="9"/>
      <c r="AMN38" s="9"/>
      <c r="AMO38" s="9"/>
      <c r="AMP38" s="9"/>
      <c r="AMQ38" s="9"/>
      <c r="AMR38" s="9"/>
      <c r="AMS38" s="9"/>
      <c r="AMT38" s="9"/>
      <c r="AMU38" s="9"/>
      <c r="AMV38" s="9"/>
      <c r="AMW38" s="9"/>
      <c r="AMX38" s="9"/>
      <c r="AMY38" s="9"/>
      <c r="AMZ38" s="9"/>
      <c r="ANA38" s="9"/>
      <c r="ANB38" s="9"/>
      <c r="ANC38" s="9"/>
      <c r="AND38" s="9"/>
      <c r="ANE38" s="9"/>
      <c r="ANF38" s="9"/>
      <c r="ANG38" s="9"/>
      <c r="ANH38" s="9"/>
      <c r="ANI38" s="9"/>
      <c r="ANJ38" s="9"/>
      <c r="ANK38" s="9"/>
      <c r="ANL38" s="9"/>
      <c r="ANM38" s="9"/>
      <c r="ANN38" s="9"/>
      <c r="ANO38" s="9"/>
      <c r="ANP38" s="9"/>
      <c r="ANQ38" s="9"/>
      <c r="ANR38" s="9"/>
      <c r="ANS38" s="9"/>
      <c r="ANT38" s="9"/>
      <c r="ANU38" s="9"/>
      <c r="ANV38" s="9"/>
      <c r="ANW38" s="9"/>
      <c r="ANX38" s="9"/>
      <c r="ANY38" s="9"/>
      <c r="ANZ38" s="9"/>
      <c r="AOA38" s="9"/>
      <c r="AOB38" s="9"/>
      <c r="AOC38" s="9"/>
      <c r="AOD38" s="9"/>
      <c r="AOE38" s="9"/>
      <c r="AOF38" s="9"/>
      <c r="AOG38" s="9"/>
      <c r="AOH38" s="9"/>
      <c r="AOI38" s="9"/>
      <c r="AOJ38" s="9"/>
      <c r="AOK38" s="9"/>
      <c r="AOL38" s="9"/>
      <c r="AOM38" s="9"/>
      <c r="AON38" s="9"/>
      <c r="AOO38" s="9"/>
      <c r="AOP38" s="9"/>
      <c r="AOQ38" s="9"/>
      <c r="AOR38" s="9"/>
      <c r="AOS38" s="9"/>
      <c r="AOT38" s="9"/>
      <c r="AOU38" s="9"/>
      <c r="AOV38" s="9"/>
      <c r="AOW38" s="9"/>
      <c r="AOX38" s="9"/>
      <c r="AOY38" s="9"/>
      <c r="AOZ38" s="9"/>
      <c r="APA38" s="9"/>
      <c r="APB38" s="9"/>
      <c r="APC38" s="9"/>
      <c r="APD38" s="9"/>
      <c r="APE38" s="9"/>
      <c r="APF38" s="9"/>
      <c r="APG38" s="9"/>
      <c r="APH38" s="9"/>
      <c r="API38" s="9"/>
      <c r="APJ38" s="9"/>
      <c r="APK38" s="9"/>
      <c r="APL38" s="9"/>
      <c r="APM38" s="9"/>
      <c r="APN38" s="9"/>
      <c r="APO38" s="9"/>
      <c r="APP38" s="9"/>
      <c r="APQ38" s="9"/>
      <c r="APR38" s="9"/>
      <c r="APS38" s="9"/>
      <c r="APT38" s="9"/>
      <c r="APU38" s="9"/>
      <c r="APV38" s="9"/>
      <c r="APW38" s="9"/>
      <c r="APX38" s="9"/>
      <c r="APY38" s="9"/>
      <c r="APZ38" s="9"/>
      <c r="AQA38" s="9"/>
      <c r="AQB38" s="9"/>
      <c r="AQC38" s="9"/>
      <c r="AQD38" s="9"/>
      <c r="AQE38" s="9"/>
      <c r="AQF38" s="9"/>
      <c r="AQG38" s="9"/>
      <c r="AQH38" s="9"/>
      <c r="AQI38" s="9"/>
      <c r="AQJ38" s="9"/>
      <c r="AQK38" s="9"/>
      <c r="AQL38" s="9"/>
      <c r="AQM38" s="9"/>
      <c r="AQN38" s="9"/>
      <c r="AQO38" s="9"/>
      <c r="AQP38" s="9"/>
      <c r="AQQ38" s="9"/>
      <c r="AQR38" s="9"/>
      <c r="AQS38" s="9"/>
      <c r="AQT38" s="9"/>
      <c r="AQU38" s="9"/>
      <c r="AQV38" s="9"/>
      <c r="AQW38" s="9"/>
      <c r="AQX38" s="9"/>
      <c r="AQY38" s="9"/>
      <c r="AQZ38" s="9"/>
      <c r="ARA38" s="9"/>
      <c r="ARB38" s="9"/>
      <c r="ARC38" s="9"/>
      <c r="ARD38" s="9"/>
      <c r="ARE38" s="9"/>
      <c r="ARF38" s="9"/>
      <c r="ARG38" s="9"/>
      <c r="ARH38" s="9"/>
      <c r="ARI38" s="9"/>
      <c r="ARJ38" s="9"/>
      <c r="ARK38" s="9"/>
      <c r="ARL38" s="9"/>
      <c r="ARM38" s="9"/>
      <c r="ARN38" s="9"/>
      <c r="ARO38" s="9"/>
      <c r="ARP38" s="9"/>
      <c r="ARQ38" s="9"/>
      <c r="ARR38" s="9"/>
      <c r="ARS38" s="9"/>
      <c r="ART38" s="9"/>
      <c r="ARU38" s="9"/>
      <c r="ARV38" s="9"/>
      <c r="ARW38" s="9"/>
      <c r="ARX38" s="9"/>
      <c r="ARY38" s="9"/>
      <c r="ARZ38" s="9"/>
      <c r="ASA38" s="9"/>
      <c r="ASB38" s="9"/>
      <c r="ASC38" s="9"/>
      <c r="ASD38" s="9"/>
      <c r="ASE38" s="9"/>
      <c r="ASF38" s="9"/>
      <c r="ASG38" s="9"/>
      <c r="ASH38" s="9"/>
      <c r="ASI38" s="9"/>
      <c r="ASJ38" s="9"/>
      <c r="ASK38" s="9"/>
      <c r="ASL38" s="9"/>
      <c r="ASM38" s="9"/>
      <c r="ASN38" s="9"/>
      <c r="ASO38" s="9"/>
      <c r="ASP38" s="9"/>
      <c r="ASQ38" s="9"/>
      <c r="ASR38" s="9"/>
      <c r="ASS38" s="9"/>
      <c r="AST38" s="9"/>
      <c r="ASU38" s="9"/>
      <c r="ASV38" s="9"/>
      <c r="ASW38" s="9"/>
      <c r="ASX38" s="9"/>
      <c r="ASY38" s="9"/>
      <c r="ASZ38" s="9"/>
      <c r="ATA38" s="9"/>
      <c r="ATB38" s="9"/>
      <c r="ATC38" s="9"/>
      <c r="ATD38" s="9"/>
      <c r="ATE38" s="9"/>
      <c r="ATF38" s="9"/>
      <c r="ATG38" s="9"/>
      <c r="ATH38" s="9"/>
      <c r="ATI38" s="9"/>
      <c r="ATJ38" s="9"/>
      <c r="ATK38" s="9"/>
      <c r="ATL38" s="9"/>
      <c r="ATM38" s="9"/>
      <c r="ATN38" s="9"/>
      <c r="ATO38" s="9"/>
      <c r="ATP38" s="9"/>
      <c r="ATQ38" s="9"/>
      <c r="ATR38" s="9"/>
      <c r="ATS38" s="9"/>
      <c r="ATT38" s="9"/>
      <c r="ATU38" s="9"/>
      <c r="ATV38" s="9"/>
      <c r="ATW38" s="9"/>
      <c r="ATX38" s="9"/>
      <c r="ATY38" s="9"/>
      <c r="ATZ38" s="9"/>
      <c r="AUA38" s="9"/>
      <c r="AUB38" s="9"/>
      <c r="AUC38" s="9"/>
      <c r="AUD38" s="9"/>
      <c r="AUE38" s="9"/>
      <c r="AUF38" s="9"/>
      <c r="AUG38" s="9"/>
      <c r="AUH38" s="9"/>
      <c r="AUI38" s="9"/>
      <c r="AUJ38" s="9"/>
      <c r="AUK38" s="9"/>
      <c r="AUL38" s="9"/>
      <c r="AUM38" s="9"/>
      <c r="AUN38" s="9"/>
      <c r="AUO38" s="9"/>
      <c r="AUP38" s="9"/>
      <c r="AUQ38" s="9"/>
      <c r="AUR38" s="9"/>
      <c r="AUS38" s="9"/>
      <c r="AUT38" s="9"/>
      <c r="AUU38" s="9"/>
      <c r="AUV38" s="9"/>
      <c r="AUW38" s="9"/>
      <c r="AUX38" s="9"/>
      <c r="AUY38" s="9"/>
      <c r="AUZ38" s="9"/>
      <c r="AVA38" s="9"/>
      <c r="AVB38" s="9"/>
      <c r="AVC38" s="9"/>
      <c r="AVD38" s="9"/>
      <c r="AVE38" s="9"/>
      <c r="AVF38" s="9"/>
      <c r="AVG38" s="9"/>
      <c r="AVH38" s="9"/>
      <c r="AVI38" s="9"/>
      <c r="AVJ38" s="9"/>
      <c r="AVK38" s="9"/>
      <c r="AVL38" s="9"/>
      <c r="AVM38" s="9"/>
      <c r="AVN38" s="9"/>
      <c r="AVO38" s="9"/>
      <c r="AVP38" s="9"/>
      <c r="AVQ38" s="9"/>
      <c r="AVR38" s="9"/>
      <c r="AVS38" s="9"/>
      <c r="AVT38" s="9"/>
      <c r="AVU38" s="9"/>
      <c r="AVV38" s="9"/>
      <c r="AVW38" s="9"/>
      <c r="AVX38" s="9"/>
      <c r="AVY38" s="9"/>
      <c r="AVZ38" s="9"/>
      <c r="AWA38" s="9"/>
      <c r="AWB38" s="9"/>
      <c r="AWC38" s="9"/>
      <c r="AWD38" s="9"/>
      <c r="AWE38" s="9"/>
      <c r="AWF38" s="9"/>
      <c r="AWG38" s="9"/>
      <c r="AWH38" s="9"/>
      <c r="AWI38" s="9"/>
      <c r="AWJ38" s="9"/>
      <c r="AWK38" s="9"/>
      <c r="AWL38" s="9"/>
      <c r="AWM38" s="9"/>
      <c r="AWN38" s="9"/>
      <c r="AWO38" s="9"/>
      <c r="AWP38" s="9"/>
      <c r="AWQ38" s="9"/>
      <c r="AWR38" s="9"/>
      <c r="AWS38" s="9"/>
      <c r="AWT38" s="9"/>
      <c r="AWU38" s="9"/>
      <c r="AWV38" s="9"/>
      <c r="AWW38" s="9"/>
      <c r="AWX38" s="9"/>
      <c r="AWY38" s="9"/>
      <c r="AWZ38" s="9"/>
      <c r="AXA38" s="9"/>
      <c r="AXB38" s="9"/>
      <c r="AXC38" s="9"/>
      <c r="AXD38" s="9"/>
      <c r="AXE38" s="9"/>
      <c r="AXF38" s="9"/>
      <c r="AXG38" s="9"/>
      <c r="AXH38" s="9"/>
      <c r="AXI38" s="9"/>
      <c r="AXJ38" s="9"/>
      <c r="AXK38" s="9"/>
      <c r="AXL38" s="9"/>
      <c r="AXM38" s="9"/>
      <c r="AXN38" s="9"/>
      <c r="AXO38" s="9"/>
      <c r="AXP38" s="9"/>
      <c r="AXQ38" s="9"/>
      <c r="AXR38" s="9"/>
      <c r="AXS38" s="9"/>
      <c r="AXT38" s="9"/>
      <c r="AXU38" s="9"/>
      <c r="AXV38" s="9"/>
      <c r="AXW38" s="9"/>
      <c r="AXX38" s="9"/>
      <c r="AXY38" s="9"/>
      <c r="AXZ38" s="9"/>
      <c r="AYA38" s="9"/>
      <c r="AYB38" s="9"/>
      <c r="AYC38" s="9"/>
      <c r="AYD38" s="9"/>
      <c r="AYE38" s="9"/>
      <c r="AYF38" s="9"/>
      <c r="AYG38" s="9"/>
      <c r="AYH38" s="9"/>
      <c r="AYI38" s="9"/>
      <c r="AYJ38" s="9"/>
      <c r="AYK38" s="9"/>
      <c r="AYL38" s="9"/>
      <c r="AYM38" s="9"/>
      <c r="AYN38" s="9"/>
      <c r="AYO38" s="9"/>
      <c r="AYP38" s="9"/>
      <c r="AYQ38" s="9"/>
      <c r="AYR38" s="9"/>
      <c r="AYS38" s="9"/>
      <c r="AYT38" s="9"/>
      <c r="AYU38" s="9"/>
      <c r="AYV38" s="9"/>
      <c r="AYW38" s="9"/>
      <c r="AYX38" s="9"/>
      <c r="AYY38" s="9"/>
      <c r="AYZ38" s="9"/>
      <c r="AZA38" s="9"/>
      <c r="AZB38" s="9"/>
      <c r="AZC38" s="9"/>
      <c r="AZD38" s="9"/>
      <c r="AZE38" s="9"/>
      <c r="AZF38" s="9"/>
      <c r="AZG38" s="9"/>
      <c r="AZH38" s="9"/>
      <c r="AZI38" s="9"/>
      <c r="AZJ38" s="9"/>
      <c r="AZK38" s="9"/>
      <c r="AZL38" s="9"/>
      <c r="AZM38" s="9"/>
      <c r="AZN38" s="9"/>
      <c r="AZO38" s="9"/>
      <c r="AZP38" s="9"/>
      <c r="AZQ38" s="9"/>
      <c r="AZR38" s="9"/>
      <c r="AZS38" s="9"/>
      <c r="AZT38" s="9"/>
      <c r="AZU38" s="9"/>
      <c r="AZV38" s="9"/>
      <c r="AZW38" s="9"/>
      <c r="AZX38" s="9"/>
      <c r="AZY38" s="9"/>
      <c r="AZZ38" s="9"/>
      <c r="BAA38" s="9"/>
      <c r="BAB38" s="9"/>
      <c r="BAC38" s="9"/>
      <c r="BAD38" s="9"/>
      <c r="BAE38" s="9"/>
      <c r="BAF38" s="9"/>
      <c r="BAG38" s="9"/>
      <c r="BAH38" s="9"/>
      <c r="BAI38" s="9"/>
      <c r="BAJ38" s="9"/>
      <c r="BAK38" s="9"/>
      <c r="BAL38" s="9"/>
      <c r="BAM38" s="9"/>
      <c r="BAN38" s="9"/>
      <c r="BAO38" s="9"/>
      <c r="BAP38" s="9"/>
      <c r="BAQ38" s="9"/>
      <c r="BAR38" s="9"/>
      <c r="BAS38" s="9"/>
      <c r="BAT38" s="9"/>
      <c r="BAU38" s="9"/>
      <c r="BAV38" s="9"/>
      <c r="BAW38" s="9"/>
      <c r="BAX38" s="9"/>
      <c r="BAY38" s="9"/>
      <c r="BAZ38" s="9"/>
      <c r="BBA38" s="9"/>
      <c r="BBB38" s="9"/>
      <c r="BBC38" s="9"/>
      <c r="BBD38" s="9"/>
      <c r="BBE38" s="9"/>
      <c r="BBF38" s="9"/>
      <c r="BBG38" s="9"/>
      <c r="BBH38" s="9"/>
      <c r="BBI38" s="9"/>
      <c r="BBJ38" s="9"/>
      <c r="BBK38" s="9"/>
      <c r="BBL38" s="9"/>
      <c r="BBM38" s="9"/>
      <c r="BBN38" s="9"/>
      <c r="BBO38" s="9"/>
      <c r="BBP38" s="9"/>
      <c r="BBQ38" s="9"/>
      <c r="BBR38" s="9"/>
      <c r="BBS38" s="9"/>
      <c r="BBT38" s="9"/>
      <c r="BBU38" s="9"/>
      <c r="BBV38" s="9"/>
      <c r="BBW38" s="9"/>
      <c r="BBX38" s="9"/>
      <c r="BBY38" s="9"/>
      <c r="BBZ38" s="9"/>
      <c r="BCA38" s="9"/>
      <c r="BCB38" s="9"/>
      <c r="BCC38" s="9"/>
      <c r="BCD38" s="9"/>
      <c r="BCE38" s="9"/>
      <c r="BCF38" s="9"/>
      <c r="BCG38" s="9"/>
      <c r="BCH38" s="9"/>
      <c r="BCI38" s="9"/>
      <c r="BCJ38" s="9"/>
      <c r="BCK38" s="9"/>
      <c r="BCL38" s="9"/>
      <c r="BCM38" s="9"/>
      <c r="BCN38" s="9"/>
      <c r="BCO38" s="9"/>
      <c r="BCP38" s="9"/>
      <c r="BCQ38" s="9"/>
      <c r="BCR38" s="9"/>
      <c r="BCS38" s="9"/>
      <c r="BCT38" s="9"/>
      <c r="BCU38" s="9"/>
      <c r="BCV38" s="9"/>
      <c r="BCW38" s="9"/>
      <c r="BCX38" s="9"/>
      <c r="BCY38" s="9"/>
      <c r="BCZ38" s="9"/>
      <c r="BDA38" s="9"/>
      <c r="BDB38" s="9"/>
      <c r="BDC38" s="9"/>
      <c r="BDD38" s="9"/>
      <c r="BDE38" s="9"/>
      <c r="BDF38" s="9"/>
      <c r="BDG38" s="9"/>
      <c r="BDH38" s="9"/>
      <c r="BDI38" s="9"/>
      <c r="BDJ38" s="9"/>
      <c r="BDK38" s="9"/>
      <c r="BDL38" s="9"/>
      <c r="BDM38" s="9"/>
      <c r="BDN38" s="9"/>
      <c r="BDO38" s="9"/>
      <c r="BDP38" s="9"/>
      <c r="BDQ38" s="9"/>
      <c r="BDR38" s="9"/>
      <c r="BDS38" s="9"/>
      <c r="BDT38" s="9"/>
      <c r="BDU38" s="9"/>
      <c r="BDV38" s="9"/>
      <c r="BDW38" s="9"/>
      <c r="BDX38" s="9"/>
      <c r="BDY38" s="9"/>
      <c r="BDZ38" s="9"/>
      <c r="BEA38" s="9"/>
      <c r="BEB38" s="9"/>
      <c r="BEC38" s="9"/>
      <c r="BED38" s="9"/>
      <c r="BEE38" s="9"/>
      <c r="BEF38" s="9"/>
      <c r="BEG38" s="9"/>
      <c r="BEH38" s="9"/>
      <c r="BEI38" s="9"/>
      <c r="BEJ38" s="9"/>
      <c r="BEK38" s="9"/>
      <c r="BEL38" s="9"/>
      <c r="BEM38" s="9"/>
      <c r="BEN38" s="9"/>
      <c r="BEO38" s="9"/>
      <c r="BEP38" s="9"/>
      <c r="BEQ38" s="9"/>
      <c r="BER38" s="9"/>
      <c r="BES38" s="9"/>
      <c r="BET38" s="9"/>
      <c r="BEU38" s="9"/>
      <c r="BEV38" s="9"/>
      <c r="BEW38" s="9"/>
      <c r="BEX38" s="9"/>
      <c r="BEY38" s="9"/>
      <c r="BEZ38" s="9"/>
      <c r="BFA38" s="9"/>
      <c r="BFB38" s="9"/>
      <c r="BFC38" s="9"/>
      <c r="BFD38" s="9"/>
      <c r="BFE38" s="9"/>
      <c r="BFF38" s="9"/>
      <c r="BFG38" s="9"/>
      <c r="BFH38" s="9"/>
      <c r="BFI38" s="9"/>
      <c r="BFJ38" s="9"/>
      <c r="BFK38" s="9"/>
      <c r="BFL38" s="9"/>
      <c r="BFM38" s="9"/>
      <c r="BFN38" s="9"/>
      <c r="BFO38" s="9"/>
      <c r="BFP38" s="9"/>
      <c r="BFQ38" s="9"/>
      <c r="BFR38" s="9"/>
      <c r="BFS38" s="9"/>
      <c r="BFT38" s="9"/>
      <c r="BFU38" s="9"/>
      <c r="BFV38" s="9"/>
      <c r="BFW38" s="9"/>
      <c r="BFX38" s="9"/>
      <c r="BFY38" s="9"/>
      <c r="BFZ38" s="9"/>
      <c r="BGA38" s="9"/>
      <c r="BGB38" s="9"/>
      <c r="BGC38" s="9"/>
      <c r="BGD38" s="9"/>
      <c r="BGE38" s="9"/>
      <c r="BGF38" s="9"/>
      <c r="BGG38" s="9"/>
      <c r="BGH38" s="9"/>
      <c r="BGI38" s="9"/>
      <c r="BGJ38" s="9"/>
      <c r="BGK38" s="9"/>
      <c r="BGL38" s="9"/>
      <c r="BGM38" s="9"/>
      <c r="BGN38" s="9"/>
      <c r="BGO38" s="9"/>
      <c r="BGP38" s="9"/>
      <c r="BGQ38" s="9"/>
      <c r="BGR38" s="9"/>
      <c r="BGS38" s="9"/>
      <c r="BGT38" s="9"/>
      <c r="BGU38" s="9"/>
      <c r="BGV38" s="9"/>
      <c r="BGW38" s="9"/>
      <c r="BGX38" s="9"/>
      <c r="BGY38" s="9"/>
      <c r="BGZ38" s="9"/>
      <c r="BHA38" s="9"/>
      <c r="BHB38" s="9"/>
      <c r="BHC38" s="9"/>
      <c r="BHD38" s="9"/>
      <c r="BHE38" s="9"/>
      <c r="BHF38" s="9"/>
      <c r="BHG38" s="9"/>
      <c r="BHH38" s="9"/>
      <c r="BHI38" s="9"/>
      <c r="BHJ38" s="9"/>
      <c r="BHK38" s="9"/>
      <c r="BHL38" s="9"/>
      <c r="BHM38" s="9"/>
      <c r="BHN38" s="9"/>
      <c r="BHO38" s="9"/>
      <c r="BHP38" s="9"/>
      <c r="BHQ38" s="9"/>
      <c r="BHR38" s="9"/>
      <c r="BHS38" s="9"/>
      <c r="BHT38" s="9"/>
      <c r="BHU38" s="9"/>
      <c r="BHV38" s="9"/>
      <c r="BHW38" s="9"/>
      <c r="BHX38" s="9"/>
      <c r="BHY38" s="9"/>
      <c r="BHZ38" s="9"/>
      <c r="BIA38" s="9"/>
      <c r="BIB38" s="9"/>
      <c r="BIC38" s="9"/>
      <c r="BID38" s="9"/>
      <c r="BIE38" s="9"/>
      <c r="BIF38" s="9"/>
      <c r="BIG38" s="9"/>
      <c r="BIH38" s="9"/>
      <c r="BII38" s="9"/>
      <c r="BIJ38" s="9"/>
      <c r="BIK38" s="9"/>
      <c r="BIL38" s="9"/>
      <c r="BIM38" s="9"/>
      <c r="BIN38" s="9"/>
      <c r="BIO38" s="9"/>
      <c r="BIP38" s="9"/>
      <c r="BIQ38" s="9"/>
      <c r="BIR38" s="9"/>
      <c r="BIS38" s="9"/>
      <c r="BIT38" s="9"/>
      <c r="BIU38" s="9"/>
      <c r="BIV38" s="9"/>
      <c r="BIW38" s="9"/>
      <c r="BIX38" s="9"/>
      <c r="BIY38" s="9"/>
      <c r="BIZ38" s="9"/>
      <c r="BJA38" s="9"/>
      <c r="BJB38" s="9"/>
      <c r="BJC38" s="9"/>
      <c r="BJD38" s="9"/>
      <c r="BJE38" s="9"/>
      <c r="BJF38" s="9"/>
      <c r="BJG38" s="9"/>
      <c r="BJH38" s="9"/>
      <c r="BJI38" s="9"/>
      <c r="BJJ38" s="9"/>
      <c r="BJK38" s="9"/>
      <c r="BJL38" s="9"/>
      <c r="BJM38" s="9"/>
      <c r="BJN38" s="9"/>
      <c r="BJO38" s="9"/>
      <c r="BJP38" s="9"/>
      <c r="BJQ38" s="9"/>
      <c r="BJR38" s="9"/>
      <c r="BJS38" s="9"/>
      <c r="BJT38" s="9"/>
      <c r="BJU38" s="9"/>
      <c r="BJV38" s="9"/>
      <c r="BJW38" s="9"/>
      <c r="BJX38" s="9"/>
      <c r="BJY38" s="9"/>
      <c r="BJZ38" s="9"/>
      <c r="BKA38" s="9"/>
      <c r="BKB38" s="9"/>
      <c r="BKC38" s="9"/>
      <c r="BKD38" s="9"/>
      <c r="BKE38" s="9"/>
      <c r="BKF38" s="9"/>
      <c r="BKG38" s="9"/>
      <c r="BKH38" s="9"/>
      <c r="BKI38" s="9"/>
      <c r="BKJ38" s="9"/>
      <c r="BKK38" s="9"/>
      <c r="BKL38" s="9"/>
      <c r="BKM38" s="9"/>
      <c r="BKN38" s="9"/>
      <c r="BKO38" s="9"/>
      <c r="BKP38" s="9"/>
      <c r="BKQ38" s="9"/>
      <c r="BKR38" s="9"/>
      <c r="BKS38" s="9"/>
      <c r="BKT38" s="9"/>
      <c r="BKU38" s="9"/>
      <c r="BKV38" s="9"/>
      <c r="BKW38" s="9"/>
      <c r="BKX38" s="9"/>
      <c r="BKY38" s="9"/>
      <c r="BKZ38" s="9"/>
      <c r="BLA38" s="9"/>
      <c r="BLB38" s="9"/>
      <c r="BLC38" s="9"/>
      <c r="BLD38" s="9"/>
      <c r="BLE38" s="9"/>
      <c r="BLF38" s="9"/>
      <c r="BLG38" s="9"/>
      <c r="BLH38" s="9"/>
      <c r="BLI38" s="9"/>
      <c r="BLJ38" s="9"/>
      <c r="BLK38" s="9"/>
      <c r="BLL38" s="9"/>
      <c r="BLM38" s="9"/>
      <c r="BLN38" s="9"/>
      <c r="BLO38" s="9"/>
      <c r="BLP38" s="9"/>
      <c r="BLQ38" s="9"/>
      <c r="BLR38" s="9"/>
      <c r="BLS38" s="9"/>
      <c r="BLT38" s="9"/>
      <c r="BLU38" s="9"/>
      <c r="BLV38" s="9"/>
      <c r="BLW38" s="9"/>
      <c r="BLX38" s="9"/>
      <c r="BLY38" s="9"/>
      <c r="BLZ38" s="9"/>
      <c r="BMA38" s="9"/>
      <c r="BMB38" s="9"/>
      <c r="BMC38" s="9"/>
      <c r="BMD38" s="9"/>
      <c r="BME38" s="9"/>
      <c r="BMF38" s="9"/>
      <c r="BMG38" s="9"/>
      <c r="BMH38" s="9"/>
      <c r="BMI38" s="9"/>
      <c r="BMJ38" s="9"/>
      <c r="BMK38" s="9"/>
      <c r="BML38" s="9"/>
      <c r="BMM38" s="9"/>
      <c r="BMN38" s="9"/>
      <c r="BMO38" s="9"/>
      <c r="BMP38" s="9"/>
      <c r="BMQ38" s="9"/>
      <c r="BMR38" s="9"/>
      <c r="BMS38" s="9"/>
      <c r="BMT38" s="9"/>
      <c r="BMU38" s="9"/>
      <c r="BMV38" s="9"/>
      <c r="BMW38" s="9"/>
      <c r="BMX38" s="9"/>
      <c r="BMY38" s="9"/>
      <c r="BMZ38" s="9"/>
      <c r="BNA38" s="9"/>
      <c r="BNB38" s="9"/>
      <c r="BNC38" s="9"/>
      <c r="BND38" s="9"/>
      <c r="BNE38" s="9"/>
      <c r="BNF38" s="9"/>
      <c r="BNG38" s="9"/>
      <c r="BNH38" s="9"/>
      <c r="BNI38" s="9"/>
      <c r="BNJ38" s="9"/>
      <c r="BNK38" s="9"/>
      <c r="BNL38" s="9"/>
      <c r="BNM38" s="9"/>
      <c r="BNN38" s="9"/>
      <c r="BNO38" s="9"/>
      <c r="BNP38" s="9"/>
      <c r="BNQ38" s="9"/>
      <c r="BNR38" s="9"/>
      <c r="BNS38" s="9"/>
      <c r="BNT38" s="9"/>
      <c r="BNU38" s="9"/>
      <c r="BNV38" s="9"/>
      <c r="BNW38" s="9"/>
      <c r="BNX38" s="9"/>
      <c r="BNY38" s="9"/>
      <c r="BNZ38" s="9"/>
      <c r="BOA38" s="9"/>
      <c r="BOB38" s="9"/>
      <c r="BOC38" s="9"/>
      <c r="BOD38" s="9"/>
      <c r="BOE38" s="9"/>
      <c r="BOF38" s="9"/>
      <c r="BOG38" s="9"/>
      <c r="BOH38" s="9"/>
      <c r="BOI38" s="9"/>
      <c r="BOJ38" s="9"/>
      <c r="BOK38" s="9"/>
      <c r="BOL38" s="9"/>
      <c r="BOM38" s="9"/>
      <c r="BON38" s="9"/>
      <c r="BOO38" s="9"/>
      <c r="BOP38" s="9"/>
      <c r="BOQ38" s="9"/>
      <c r="BOR38" s="9"/>
      <c r="BOS38" s="9"/>
      <c r="BOT38" s="9"/>
      <c r="BOU38" s="9"/>
      <c r="BOV38" s="9"/>
      <c r="BOW38" s="9"/>
      <c r="BOX38" s="9"/>
      <c r="BOY38" s="9"/>
      <c r="BOZ38" s="9"/>
      <c r="BPA38" s="9"/>
      <c r="BPB38" s="9"/>
      <c r="BPC38" s="9"/>
      <c r="BPD38" s="9"/>
      <c r="BPE38" s="9"/>
      <c r="BPF38" s="9"/>
      <c r="BPG38" s="9"/>
      <c r="BPH38" s="9"/>
      <c r="BPI38" s="9"/>
      <c r="BPJ38" s="9"/>
      <c r="BPK38" s="9"/>
      <c r="BPL38" s="9"/>
      <c r="BPM38" s="9"/>
      <c r="BPN38" s="9"/>
      <c r="BPO38" s="9"/>
      <c r="BPP38" s="9"/>
      <c r="BPQ38" s="9"/>
      <c r="BPR38" s="9"/>
      <c r="BPS38" s="9"/>
      <c r="BPT38" s="9"/>
      <c r="BPU38" s="9"/>
      <c r="BPV38" s="9"/>
      <c r="BPW38" s="9"/>
      <c r="BPX38" s="9"/>
      <c r="BPY38" s="9"/>
      <c r="BPZ38" s="9"/>
      <c r="BQA38" s="9"/>
      <c r="BQB38" s="9"/>
      <c r="BQC38" s="9"/>
      <c r="BQD38" s="9"/>
      <c r="BQE38" s="9"/>
      <c r="BQF38" s="9"/>
      <c r="BQG38" s="9"/>
      <c r="BQH38" s="9"/>
      <c r="BQI38" s="9"/>
      <c r="BQJ38" s="9"/>
      <c r="BQK38" s="9"/>
      <c r="BQL38" s="9"/>
      <c r="BQM38" s="9"/>
      <c r="BQN38" s="9"/>
      <c r="BQO38" s="9"/>
      <c r="BQP38" s="9"/>
      <c r="BQQ38" s="9"/>
      <c r="BQR38" s="9"/>
      <c r="BQS38" s="9"/>
      <c r="BQT38" s="9"/>
      <c r="BQU38" s="9"/>
      <c r="BQV38" s="9"/>
      <c r="BQW38" s="9"/>
      <c r="BQX38" s="9"/>
      <c r="BQY38" s="9"/>
      <c r="BQZ38" s="9"/>
      <c r="BRA38" s="9"/>
      <c r="BRB38" s="9"/>
      <c r="BRC38" s="9"/>
      <c r="BRD38" s="9"/>
      <c r="BRE38" s="9"/>
      <c r="BRF38" s="9"/>
      <c r="BRG38" s="9"/>
      <c r="BRH38" s="9"/>
      <c r="BRI38" s="9"/>
      <c r="BRJ38" s="9"/>
      <c r="BRK38" s="9"/>
      <c r="BRL38" s="9"/>
      <c r="BRM38" s="9"/>
      <c r="BRN38" s="9"/>
      <c r="BRO38" s="9"/>
      <c r="BRP38" s="9"/>
      <c r="BRQ38" s="9"/>
      <c r="BRR38" s="9"/>
      <c r="BRS38" s="9"/>
      <c r="BRT38" s="9"/>
      <c r="BRU38" s="9"/>
      <c r="BRV38" s="9"/>
      <c r="BRW38" s="9"/>
      <c r="BRX38" s="9"/>
      <c r="BRY38" s="9"/>
      <c r="BRZ38" s="9"/>
      <c r="BSA38" s="9"/>
      <c r="BSB38" s="9"/>
      <c r="BSC38" s="9"/>
      <c r="BSD38" s="9"/>
      <c r="BSE38" s="9"/>
      <c r="BSF38" s="9"/>
      <c r="BSG38" s="9"/>
      <c r="BSH38" s="9"/>
      <c r="BSI38" s="9"/>
      <c r="BSJ38" s="9"/>
      <c r="BSK38" s="9"/>
      <c r="BSL38" s="9"/>
      <c r="BSM38" s="9"/>
      <c r="BSN38" s="9"/>
      <c r="BSO38" s="9"/>
      <c r="BSP38" s="9"/>
      <c r="BSQ38" s="9"/>
      <c r="BSR38" s="9"/>
      <c r="BSS38" s="9"/>
      <c r="BST38" s="9"/>
      <c r="BSU38" s="9"/>
      <c r="BSV38" s="9"/>
      <c r="BSW38" s="9"/>
      <c r="BSX38" s="9"/>
      <c r="BSY38" s="9"/>
      <c r="BSZ38" s="9"/>
      <c r="BTA38" s="9"/>
      <c r="BTB38" s="9"/>
      <c r="BTC38" s="9"/>
      <c r="BTD38" s="9"/>
      <c r="BTE38" s="9"/>
      <c r="BTF38" s="9"/>
      <c r="BTG38" s="9"/>
      <c r="BTH38" s="9"/>
      <c r="BTI38" s="9"/>
      <c r="BTJ38" s="9"/>
      <c r="BTK38" s="9"/>
      <c r="BTL38" s="9"/>
      <c r="BTM38" s="9"/>
      <c r="BTN38" s="9"/>
      <c r="BTO38" s="9"/>
      <c r="BTP38" s="9"/>
      <c r="BTQ38" s="9"/>
      <c r="BTR38" s="9"/>
      <c r="BTS38" s="9"/>
      <c r="BTT38" s="9"/>
      <c r="BTU38" s="9"/>
      <c r="BTV38" s="9"/>
      <c r="BTW38" s="9"/>
      <c r="BTX38" s="9"/>
      <c r="BTY38" s="9"/>
      <c r="BTZ38" s="9"/>
      <c r="BUA38" s="9"/>
      <c r="BUB38" s="9"/>
      <c r="BUC38" s="9"/>
      <c r="BUD38" s="9"/>
      <c r="BUE38" s="9"/>
      <c r="BUF38" s="9"/>
      <c r="BUG38" s="9"/>
      <c r="BUH38" s="9"/>
      <c r="BUI38" s="9"/>
      <c r="BUJ38" s="9"/>
      <c r="BUK38" s="9"/>
      <c r="BUL38" s="9"/>
      <c r="BUM38" s="9"/>
      <c r="BUN38" s="9"/>
      <c r="BUO38" s="9"/>
      <c r="BUP38" s="9"/>
      <c r="BUQ38" s="9"/>
      <c r="BUR38" s="9"/>
      <c r="BUS38" s="9"/>
      <c r="BUT38" s="9"/>
      <c r="BUU38" s="9"/>
      <c r="BUV38" s="9"/>
      <c r="BUW38" s="9"/>
      <c r="BUX38" s="9"/>
      <c r="BUY38" s="9"/>
      <c r="BUZ38" s="9"/>
      <c r="BVA38" s="9"/>
      <c r="BVB38" s="9"/>
      <c r="BVC38" s="9"/>
      <c r="BVD38" s="9"/>
      <c r="BVE38" s="9"/>
      <c r="BVF38" s="9"/>
      <c r="BVG38" s="9"/>
      <c r="BVH38" s="9"/>
      <c r="BVI38" s="9"/>
      <c r="BVJ38" s="9"/>
      <c r="BVK38" s="9"/>
      <c r="BVL38" s="9"/>
      <c r="BVM38" s="9"/>
      <c r="BVN38" s="9"/>
      <c r="BVO38" s="9"/>
      <c r="BVP38" s="9"/>
      <c r="BVQ38" s="9"/>
      <c r="BVR38" s="9"/>
      <c r="BVS38" s="9"/>
      <c r="BVT38" s="9"/>
      <c r="BVU38" s="9"/>
      <c r="BVV38" s="9"/>
      <c r="BVW38" s="9"/>
      <c r="BVX38" s="9"/>
      <c r="BVY38" s="9"/>
      <c r="BVZ38" s="9"/>
      <c r="BWA38" s="9"/>
      <c r="BWB38" s="9"/>
      <c r="BWC38" s="9"/>
      <c r="BWD38" s="9"/>
      <c r="BWE38" s="9"/>
      <c r="BWF38" s="9"/>
      <c r="BWG38" s="9"/>
      <c r="BWH38" s="9"/>
      <c r="BWI38" s="9"/>
      <c r="BWJ38" s="9"/>
      <c r="BWK38" s="9"/>
      <c r="BWL38" s="9"/>
      <c r="BWM38" s="9"/>
      <c r="BWN38" s="9"/>
      <c r="BWO38" s="9"/>
      <c r="BWP38" s="9"/>
      <c r="BWQ38" s="9"/>
      <c r="BWR38" s="9"/>
      <c r="BWS38" s="9"/>
      <c r="BWT38" s="9"/>
      <c r="BWU38" s="9"/>
      <c r="BWV38" s="9"/>
      <c r="BWW38" s="9"/>
      <c r="BWX38" s="9"/>
      <c r="BWY38" s="9"/>
      <c r="BWZ38" s="9"/>
      <c r="BXA38" s="9"/>
      <c r="BXB38" s="9"/>
      <c r="BXC38" s="9"/>
      <c r="BXD38" s="9"/>
      <c r="BXE38" s="9"/>
      <c r="BXF38" s="9"/>
      <c r="BXG38" s="9"/>
      <c r="BXH38" s="9"/>
      <c r="BXI38" s="9"/>
      <c r="BXJ38" s="9"/>
      <c r="BXK38" s="9"/>
      <c r="BXL38" s="9"/>
      <c r="BXM38" s="9"/>
      <c r="BXN38" s="9"/>
      <c r="BXO38" s="9"/>
      <c r="BXP38" s="9"/>
      <c r="BXQ38" s="9"/>
      <c r="BXR38" s="9"/>
      <c r="BXS38" s="9"/>
      <c r="BXT38" s="9"/>
      <c r="BXU38" s="9"/>
      <c r="BXV38" s="9"/>
      <c r="BXW38" s="9"/>
      <c r="BXX38" s="9"/>
      <c r="BXY38" s="9"/>
      <c r="BXZ38" s="9"/>
      <c r="BYA38" s="9"/>
      <c r="BYB38" s="9"/>
      <c r="BYC38" s="9"/>
      <c r="BYD38" s="9"/>
      <c r="BYE38" s="9"/>
      <c r="BYF38" s="9"/>
      <c r="BYG38" s="9"/>
      <c r="BYH38" s="9"/>
      <c r="BYI38" s="9"/>
      <c r="BYJ38" s="9"/>
      <c r="BYK38" s="9"/>
      <c r="BYL38" s="9"/>
      <c r="BYM38" s="9"/>
      <c r="BYN38" s="9"/>
      <c r="BYO38" s="9"/>
      <c r="BYP38" s="9"/>
      <c r="BYQ38" s="9"/>
      <c r="BYR38" s="9"/>
      <c r="BYS38" s="9"/>
      <c r="BYT38" s="9"/>
      <c r="BYU38" s="9"/>
      <c r="BYV38" s="9"/>
      <c r="BYW38" s="9"/>
      <c r="BYX38" s="9"/>
      <c r="BYY38" s="9"/>
      <c r="BYZ38" s="9"/>
      <c r="BZA38" s="9"/>
      <c r="BZB38" s="9"/>
      <c r="BZC38" s="9"/>
      <c r="BZD38" s="9"/>
      <c r="BZE38" s="9"/>
      <c r="BZF38" s="9"/>
      <c r="BZG38" s="9"/>
      <c r="BZH38" s="9"/>
      <c r="BZI38" s="9"/>
      <c r="BZJ38" s="9"/>
      <c r="BZK38" s="9"/>
      <c r="BZL38" s="9"/>
      <c r="BZM38" s="9"/>
      <c r="BZN38" s="9"/>
      <c r="BZO38" s="9"/>
      <c r="BZP38" s="9"/>
      <c r="BZQ38" s="9"/>
      <c r="BZR38" s="9"/>
      <c r="BZS38" s="9"/>
      <c r="BZT38" s="9"/>
      <c r="BZU38" s="9"/>
      <c r="BZV38" s="9"/>
      <c r="BZW38" s="9"/>
      <c r="BZX38" s="9"/>
      <c r="BZY38" s="9"/>
      <c r="BZZ38" s="9"/>
      <c r="CAA38" s="9"/>
      <c r="CAB38" s="9"/>
      <c r="CAC38" s="9"/>
      <c r="CAD38" s="9"/>
      <c r="CAE38" s="9"/>
      <c r="CAF38" s="9"/>
      <c r="CAG38" s="9"/>
      <c r="CAH38" s="9"/>
      <c r="CAI38" s="9"/>
      <c r="CAJ38" s="9"/>
      <c r="CAK38" s="9"/>
      <c r="CAL38" s="9"/>
      <c r="CAM38" s="9"/>
      <c r="CAN38" s="9"/>
      <c r="CAO38" s="9"/>
      <c r="CAP38" s="9"/>
      <c r="CAQ38" s="9"/>
      <c r="CAR38" s="9"/>
      <c r="CAS38" s="9"/>
      <c r="CAT38" s="9"/>
      <c r="CAU38" s="9"/>
      <c r="CAV38" s="9"/>
      <c r="CAW38" s="9"/>
      <c r="CAX38" s="9"/>
      <c r="CAY38" s="9"/>
      <c r="CAZ38" s="9"/>
      <c r="CBA38" s="9"/>
      <c r="CBB38" s="9"/>
      <c r="CBC38" s="9"/>
      <c r="CBD38" s="9"/>
      <c r="CBE38" s="9"/>
      <c r="CBF38" s="9"/>
      <c r="CBG38" s="9"/>
      <c r="CBH38" s="9"/>
      <c r="CBI38" s="9"/>
      <c r="CBJ38" s="9"/>
      <c r="CBK38" s="9"/>
      <c r="CBL38" s="9"/>
      <c r="CBM38" s="9"/>
      <c r="CBN38" s="9"/>
      <c r="CBO38" s="9"/>
      <c r="CBP38" s="9"/>
      <c r="CBQ38" s="9"/>
      <c r="CBR38" s="9"/>
      <c r="CBS38" s="9"/>
      <c r="CBT38" s="9"/>
      <c r="CBU38" s="9"/>
      <c r="CBV38" s="9"/>
      <c r="CBW38" s="9"/>
      <c r="CBX38" s="9"/>
      <c r="CBY38" s="9"/>
      <c r="CBZ38" s="9"/>
      <c r="CCA38" s="9"/>
      <c r="CCB38" s="9"/>
      <c r="CCC38" s="9"/>
      <c r="CCD38" s="9"/>
      <c r="CCE38" s="9"/>
      <c r="CCF38" s="9"/>
      <c r="CCG38" s="9"/>
      <c r="CCH38" s="9"/>
      <c r="CCI38" s="9"/>
      <c r="CCJ38" s="9"/>
      <c r="CCK38" s="9"/>
      <c r="CCL38" s="9"/>
      <c r="CCM38" s="9"/>
      <c r="CCN38" s="9"/>
      <c r="CCO38" s="9"/>
      <c r="CCP38" s="9"/>
      <c r="CCQ38" s="9"/>
      <c r="CCR38" s="9"/>
      <c r="CCS38" s="9"/>
      <c r="CCT38" s="9"/>
      <c r="CCU38" s="9"/>
      <c r="CCV38" s="9"/>
      <c r="CCW38" s="9"/>
      <c r="CCX38" s="9"/>
      <c r="CCY38" s="9"/>
      <c r="CCZ38" s="9"/>
      <c r="CDA38" s="9"/>
      <c r="CDB38" s="9"/>
      <c r="CDC38" s="9"/>
      <c r="CDD38" s="9"/>
      <c r="CDE38" s="9"/>
      <c r="CDF38" s="9"/>
      <c r="CDG38" s="9"/>
      <c r="CDH38" s="9"/>
      <c r="CDI38" s="9"/>
      <c r="CDJ38" s="9"/>
      <c r="CDK38" s="9"/>
      <c r="CDL38" s="9"/>
      <c r="CDM38" s="9"/>
      <c r="CDN38" s="9"/>
      <c r="CDO38" s="9"/>
      <c r="CDP38" s="9"/>
      <c r="CDQ38" s="9"/>
      <c r="CDR38" s="9"/>
      <c r="CDS38" s="9"/>
      <c r="CDT38" s="9"/>
      <c r="CDU38" s="9"/>
      <c r="CDV38" s="9"/>
      <c r="CDW38" s="9"/>
      <c r="CDX38" s="9"/>
      <c r="CDY38" s="9"/>
      <c r="CDZ38" s="9"/>
      <c r="CEA38" s="40"/>
      <c r="CEB38" s="40"/>
      <c r="CEC38" s="40"/>
      <c r="CED38" s="40"/>
      <c r="CEE38" s="40"/>
      <c r="CEF38" s="40"/>
      <c r="CEG38" s="40"/>
      <c r="CEH38" s="40"/>
      <c r="CEI38" s="40"/>
      <c r="CEJ38" s="40"/>
      <c r="CEK38" s="40"/>
      <c r="CEL38" s="40"/>
      <c r="CEM38" s="40"/>
      <c r="CEN38" s="40"/>
      <c r="CEO38" s="40"/>
      <c r="CEP38" s="40"/>
      <c r="CEQ38" s="40"/>
      <c r="CER38" s="40"/>
      <c r="CES38" s="40"/>
      <c r="CET38" s="40"/>
      <c r="CEU38" s="40"/>
      <c r="CEV38" s="40"/>
      <c r="CEW38" s="40"/>
      <c r="CEX38" s="40"/>
      <c r="CEY38" s="40"/>
      <c r="CEZ38" s="40"/>
    </row>
    <row r="39" spans="1:2184" s="8" customFormat="1" ht="9.9" hidden="1" customHeight="1" x14ac:dyDescent="0.25">
      <c r="A39" s="12"/>
      <c r="B39" s="12"/>
      <c r="C39" s="12"/>
      <c r="D39" s="12"/>
      <c r="E39" s="5"/>
      <c r="F39" s="12"/>
      <c r="G39" s="49"/>
      <c r="H39" s="5"/>
      <c r="I39" s="49"/>
      <c r="J39" s="12"/>
      <c r="K39" s="49"/>
      <c r="L39" s="12"/>
      <c r="M39" s="45"/>
      <c r="N39" s="12"/>
      <c r="O39" s="45"/>
      <c r="P39" s="36"/>
      <c r="Q39" s="13"/>
      <c r="R39" s="13"/>
      <c r="S39" s="13"/>
      <c r="T39" s="13"/>
      <c r="U39" s="13"/>
      <c r="V39" s="13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  <c r="AML39" s="9"/>
      <c r="AMM39" s="9"/>
      <c r="AMN39" s="9"/>
      <c r="AMO39" s="9"/>
      <c r="AMP39" s="9"/>
      <c r="AMQ39" s="9"/>
      <c r="AMR39" s="9"/>
      <c r="AMS39" s="9"/>
      <c r="AMT39" s="9"/>
      <c r="AMU39" s="9"/>
      <c r="AMV39" s="9"/>
      <c r="AMW39" s="9"/>
      <c r="AMX39" s="9"/>
      <c r="AMY39" s="9"/>
      <c r="AMZ39" s="9"/>
      <c r="ANA39" s="9"/>
      <c r="ANB39" s="9"/>
      <c r="ANC39" s="9"/>
      <c r="AND39" s="9"/>
      <c r="ANE39" s="9"/>
      <c r="ANF39" s="9"/>
      <c r="ANG39" s="9"/>
      <c r="ANH39" s="9"/>
      <c r="ANI39" s="9"/>
      <c r="ANJ39" s="9"/>
      <c r="ANK39" s="9"/>
      <c r="ANL39" s="9"/>
      <c r="ANM39" s="9"/>
      <c r="ANN39" s="9"/>
      <c r="ANO39" s="9"/>
      <c r="ANP39" s="9"/>
      <c r="ANQ39" s="9"/>
      <c r="ANR39" s="9"/>
      <c r="ANS39" s="9"/>
      <c r="ANT39" s="9"/>
      <c r="ANU39" s="9"/>
      <c r="ANV39" s="9"/>
      <c r="ANW39" s="9"/>
      <c r="ANX39" s="9"/>
      <c r="ANY39" s="9"/>
      <c r="ANZ39" s="9"/>
      <c r="AOA39" s="9"/>
      <c r="AOB39" s="9"/>
      <c r="AOC39" s="9"/>
      <c r="AOD39" s="9"/>
      <c r="AOE39" s="9"/>
      <c r="AOF39" s="9"/>
      <c r="AOG39" s="9"/>
      <c r="AOH39" s="9"/>
      <c r="AOI39" s="9"/>
      <c r="AOJ39" s="9"/>
      <c r="AOK39" s="9"/>
      <c r="AOL39" s="9"/>
      <c r="AOM39" s="9"/>
      <c r="AON39" s="9"/>
      <c r="AOO39" s="9"/>
      <c r="AOP39" s="9"/>
      <c r="AOQ39" s="9"/>
      <c r="AOR39" s="9"/>
      <c r="AOS39" s="9"/>
      <c r="AOT39" s="9"/>
      <c r="AOU39" s="9"/>
      <c r="AOV39" s="9"/>
      <c r="AOW39" s="9"/>
      <c r="AOX39" s="9"/>
      <c r="AOY39" s="9"/>
      <c r="AOZ39" s="9"/>
      <c r="APA39" s="9"/>
      <c r="APB39" s="9"/>
      <c r="APC39" s="9"/>
      <c r="APD39" s="9"/>
      <c r="APE39" s="9"/>
      <c r="APF39" s="9"/>
      <c r="APG39" s="9"/>
      <c r="APH39" s="9"/>
      <c r="API39" s="9"/>
      <c r="APJ39" s="9"/>
      <c r="APK39" s="9"/>
      <c r="APL39" s="9"/>
      <c r="APM39" s="9"/>
      <c r="APN39" s="9"/>
      <c r="APO39" s="9"/>
      <c r="APP39" s="9"/>
      <c r="APQ39" s="9"/>
      <c r="APR39" s="9"/>
      <c r="APS39" s="9"/>
      <c r="APT39" s="9"/>
      <c r="APU39" s="9"/>
      <c r="APV39" s="9"/>
      <c r="APW39" s="9"/>
      <c r="APX39" s="9"/>
      <c r="APY39" s="9"/>
      <c r="APZ39" s="9"/>
      <c r="AQA39" s="9"/>
      <c r="AQB39" s="9"/>
      <c r="AQC39" s="9"/>
      <c r="AQD39" s="9"/>
      <c r="AQE39" s="9"/>
      <c r="AQF39" s="9"/>
      <c r="AQG39" s="9"/>
      <c r="AQH39" s="9"/>
      <c r="AQI39" s="9"/>
      <c r="AQJ39" s="9"/>
      <c r="AQK39" s="9"/>
      <c r="AQL39" s="9"/>
      <c r="AQM39" s="9"/>
      <c r="AQN39" s="9"/>
      <c r="AQO39" s="9"/>
      <c r="AQP39" s="9"/>
      <c r="AQQ39" s="9"/>
      <c r="AQR39" s="9"/>
      <c r="AQS39" s="9"/>
      <c r="AQT39" s="9"/>
      <c r="AQU39" s="9"/>
      <c r="AQV39" s="9"/>
      <c r="AQW39" s="9"/>
      <c r="AQX39" s="9"/>
      <c r="AQY39" s="9"/>
      <c r="AQZ39" s="9"/>
      <c r="ARA39" s="9"/>
      <c r="ARB39" s="9"/>
      <c r="ARC39" s="9"/>
      <c r="ARD39" s="9"/>
      <c r="ARE39" s="9"/>
      <c r="ARF39" s="9"/>
      <c r="ARG39" s="9"/>
      <c r="ARH39" s="9"/>
      <c r="ARI39" s="9"/>
      <c r="ARJ39" s="9"/>
      <c r="ARK39" s="9"/>
      <c r="ARL39" s="9"/>
      <c r="ARM39" s="9"/>
      <c r="ARN39" s="9"/>
      <c r="ARO39" s="9"/>
      <c r="ARP39" s="9"/>
      <c r="ARQ39" s="9"/>
      <c r="ARR39" s="9"/>
      <c r="ARS39" s="9"/>
      <c r="ART39" s="9"/>
      <c r="ARU39" s="9"/>
      <c r="ARV39" s="9"/>
      <c r="ARW39" s="9"/>
      <c r="ARX39" s="9"/>
      <c r="ARY39" s="9"/>
      <c r="ARZ39" s="9"/>
      <c r="ASA39" s="9"/>
      <c r="ASB39" s="9"/>
      <c r="ASC39" s="9"/>
      <c r="ASD39" s="9"/>
      <c r="ASE39" s="9"/>
      <c r="ASF39" s="9"/>
      <c r="ASG39" s="9"/>
      <c r="ASH39" s="9"/>
      <c r="ASI39" s="9"/>
      <c r="ASJ39" s="9"/>
      <c r="ASK39" s="9"/>
      <c r="ASL39" s="9"/>
      <c r="ASM39" s="9"/>
      <c r="ASN39" s="9"/>
      <c r="ASO39" s="9"/>
      <c r="ASP39" s="9"/>
      <c r="ASQ39" s="9"/>
      <c r="ASR39" s="9"/>
      <c r="ASS39" s="9"/>
      <c r="AST39" s="9"/>
      <c r="ASU39" s="9"/>
      <c r="ASV39" s="9"/>
      <c r="ASW39" s="9"/>
      <c r="ASX39" s="9"/>
      <c r="ASY39" s="9"/>
      <c r="ASZ39" s="9"/>
      <c r="ATA39" s="9"/>
      <c r="ATB39" s="9"/>
      <c r="ATC39" s="9"/>
      <c r="ATD39" s="9"/>
      <c r="ATE39" s="9"/>
      <c r="ATF39" s="9"/>
      <c r="ATG39" s="9"/>
      <c r="ATH39" s="9"/>
      <c r="ATI39" s="9"/>
      <c r="ATJ39" s="9"/>
      <c r="ATK39" s="9"/>
      <c r="ATL39" s="9"/>
      <c r="ATM39" s="9"/>
      <c r="ATN39" s="9"/>
      <c r="ATO39" s="9"/>
      <c r="ATP39" s="9"/>
      <c r="ATQ39" s="9"/>
      <c r="ATR39" s="9"/>
      <c r="ATS39" s="9"/>
      <c r="ATT39" s="9"/>
      <c r="ATU39" s="9"/>
      <c r="ATV39" s="9"/>
      <c r="ATW39" s="9"/>
      <c r="ATX39" s="9"/>
      <c r="ATY39" s="9"/>
      <c r="ATZ39" s="9"/>
      <c r="AUA39" s="9"/>
      <c r="AUB39" s="9"/>
      <c r="AUC39" s="9"/>
      <c r="AUD39" s="9"/>
      <c r="AUE39" s="9"/>
      <c r="AUF39" s="9"/>
      <c r="AUG39" s="9"/>
      <c r="AUH39" s="9"/>
      <c r="AUI39" s="9"/>
      <c r="AUJ39" s="9"/>
      <c r="AUK39" s="9"/>
      <c r="AUL39" s="9"/>
      <c r="AUM39" s="9"/>
      <c r="AUN39" s="9"/>
      <c r="AUO39" s="9"/>
      <c r="AUP39" s="9"/>
      <c r="AUQ39" s="9"/>
      <c r="AUR39" s="9"/>
      <c r="AUS39" s="9"/>
      <c r="AUT39" s="9"/>
      <c r="AUU39" s="9"/>
      <c r="AUV39" s="9"/>
      <c r="AUW39" s="9"/>
      <c r="AUX39" s="9"/>
      <c r="AUY39" s="9"/>
      <c r="AUZ39" s="9"/>
      <c r="AVA39" s="9"/>
      <c r="AVB39" s="9"/>
      <c r="AVC39" s="9"/>
      <c r="AVD39" s="9"/>
      <c r="AVE39" s="9"/>
      <c r="AVF39" s="9"/>
      <c r="AVG39" s="9"/>
      <c r="AVH39" s="9"/>
      <c r="AVI39" s="9"/>
      <c r="AVJ39" s="9"/>
      <c r="AVK39" s="9"/>
      <c r="AVL39" s="9"/>
      <c r="AVM39" s="9"/>
      <c r="AVN39" s="9"/>
      <c r="AVO39" s="9"/>
      <c r="AVP39" s="9"/>
      <c r="AVQ39" s="9"/>
      <c r="AVR39" s="9"/>
      <c r="AVS39" s="9"/>
      <c r="AVT39" s="9"/>
      <c r="AVU39" s="9"/>
      <c r="AVV39" s="9"/>
      <c r="AVW39" s="9"/>
      <c r="AVX39" s="9"/>
      <c r="AVY39" s="9"/>
      <c r="AVZ39" s="9"/>
      <c r="AWA39" s="9"/>
      <c r="AWB39" s="9"/>
      <c r="AWC39" s="9"/>
      <c r="AWD39" s="9"/>
      <c r="AWE39" s="9"/>
      <c r="AWF39" s="9"/>
      <c r="AWG39" s="9"/>
      <c r="AWH39" s="9"/>
      <c r="AWI39" s="9"/>
      <c r="AWJ39" s="9"/>
      <c r="AWK39" s="9"/>
      <c r="AWL39" s="9"/>
      <c r="AWM39" s="9"/>
      <c r="AWN39" s="9"/>
      <c r="AWO39" s="9"/>
      <c r="AWP39" s="9"/>
      <c r="AWQ39" s="9"/>
      <c r="AWR39" s="9"/>
      <c r="AWS39" s="9"/>
      <c r="AWT39" s="9"/>
      <c r="AWU39" s="9"/>
      <c r="AWV39" s="9"/>
      <c r="AWW39" s="9"/>
      <c r="AWX39" s="9"/>
      <c r="AWY39" s="9"/>
      <c r="AWZ39" s="9"/>
      <c r="AXA39" s="9"/>
      <c r="AXB39" s="9"/>
      <c r="AXC39" s="9"/>
      <c r="AXD39" s="9"/>
      <c r="AXE39" s="9"/>
      <c r="AXF39" s="9"/>
      <c r="AXG39" s="9"/>
      <c r="AXH39" s="9"/>
      <c r="AXI39" s="9"/>
      <c r="AXJ39" s="9"/>
      <c r="AXK39" s="9"/>
      <c r="AXL39" s="9"/>
      <c r="AXM39" s="9"/>
      <c r="AXN39" s="9"/>
      <c r="AXO39" s="9"/>
      <c r="AXP39" s="9"/>
      <c r="AXQ39" s="9"/>
      <c r="AXR39" s="9"/>
      <c r="AXS39" s="9"/>
      <c r="AXT39" s="9"/>
      <c r="AXU39" s="9"/>
      <c r="AXV39" s="9"/>
      <c r="AXW39" s="9"/>
      <c r="AXX39" s="9"/>
      <c r="AXY39" s="9"/>
      <c r="AXZ39" s="9"/>
      <c r="AYA39" s="9"/>
      <c r="AYB39" s="9"/>
      <c r="AYC39" s="9"/>
      <c r="AYD39" s="9"/>
      <c r="AYE39" s="9"/>
      <c r="AYF39" s="9"/>
      <c r="AYG39" s="9"/>
      <c r="AYH39" s="9"/>
      <c r="AYI39" s="9"/>
      <c r="AYJ39" s="9"/>
      <c r="AYK39" s="9"/>
      <c r="AYL39" s="9"/>
      <c r="AYM39" s="9"/>
      <c r="AYN39" s="9"/>
      <c r="AYO39" s="9"/>
      <c r="AYP39" s="9"/>
      <c r="AYQ39" s="9"/>
      <c r="AYR39" s="9"/>
      <c r="AYS39" s="9"/>
      <c r="AYT39" s="9"/>
      <c r="AYU39" s="9"/>
      <c r="AYV39" s="9"/>
      <c r="AYW39" s="9"/>
      <c r="AYX39" s="9"/>
      <c r="AYY39" s="9"/>
      <c r="AYZ39" s="9"/>
      <c r="AZA39" s="9"/>
      <c r="AZB39" s="9"/>
      <c r="AZC39" s="9"/>
      <c r="AZD39" s="9"/>
      <c r="AZE39" s="9"/>
      <c r="AZF39" s="9"/>
      <c r="AZG39" s="9"/>
      <c r="AZH39" s="9"/>
      <c r="AZI39" s="9"/>
      <c r="AZJ39" s="9"/>
      <c r="AZK39" s="9"/>
      <c r="AZL39" s="9"/>
      <c r="AZM39" s="9"/>
      <c r="AZN39" s="9"/>
      <c r="AZO39" s="9"/>
      <c r="AZP39" s="9"/>
      <c r="AZQ39" s="9"/>
      <c r="AZR39" s="9"/>
      <c r="AZS39" s="9"/>
      <c r="AZT39" s="9"/>
      <c r="AZU39" s="9"/>
      <c r="AZV39" s="9"/>
      <c r="AZW39" s="9"/>
      <c r="AZX39" s="9"/>
      <c r="AZY39" s="9"/>
      <c r="AZZ39" s="9"/>
      <c r="BAA39" s="9"/>
      <c r="BAB39" s="9"/>
      <c r="BAC39" s="9"/>
      <c r="BAD39" s="9"/>
      <c r="BAE39" s="9"/>
      <c r="BAF39" s="9"/>
      <c r="BAG39" s="9"/>
      <c r="BAH39" s="9"/>
      <c r="BAI39" s="9"/>
      <c r="BAJ39" s="9"/>
      <c r="BAK39" s="9"/>
      <c r="BAL39" s="9"/>
      <c r="BAM39" s="9"/>
      <c r="BAN39" s="9"/>
      <c r="BAO39" s="9"/>
      <c r="BAP39" s="9"/>
      <c r="BAQ39" s="9"/>
      <c r="BAR39" s="9"/>
      <c r="BAS39" s="9"/>
      <c r="BAT39" s="9"/>
      <c r="BAU39" s="9"/>
      <c r="BAV39" s="9"/>
      <c r="BAW39" s="9"/>
      <c r="BAX39" s="9"/>
      <c r="BAY39" s="9"/>
      <c r="BAZ39" s="9"/>
      <c r="BBA39" s="9"/>
      <c r="BBB39" s="9"/>
      <c r="BBC39" s="9"/>
      <c r="BBD39" s="9"/>
      <c r="BBE39" s="9"/>
      <c r="BBF39" s="9"/>
      <c r="BBG39" s="9"/>
      <c r="BBH39" s="9"/>
      <c r="BBI39" s="9"/>
      <c r="BBJ39" s="9"/>
      <c r="BBK39" s="9"/>
      <c r="BBL39" s="9"/>
      <c r="BBM39" s="9"/>
      <c r="BBN39" s="9"/>
      <c r="BBO39" s="9"/>
      <c r="BBP39" s="9"/>
      <c r="BBQ39" s="9"/>
      <c r="BBR39" s="9"/>
      <c r="BBS39" s="9"/>
      <c r="BBT39" s="9"/>
      <c r="BBU39" s="9"/>
      <c r="BBV39" s="9"/>
      <c r="BBW39" s="9"/>
      <c r="BBX39" s="9"/>
      <c r="BBY39" s="9"/>
      <c r="BBZ39" s="9"/>
      <c r="BCA39" s="9"/>
      <c r="BCB39" s="9"/>
      <c r="BCC39" s="9"/>
      <c r="BCD39" s="9"/>
      <c r="BCE39" s="9"/>
      <c r="BCF39" s="9"/>
      <c r="BCG39" s="9"/>
      <c r="BCH39" s="9"/>
      <c r="BCI39" s="9"/>
      <c r="BCJ39" s="9"/>
      <c r="BCK39" s="9"/>
      <c r="BCL39" s="9"/>
      <c r="BCM39" s="9"/>
      <c r="BCN39" s="9"/>
      <c r="BCO39" s="9"/>
      <c r="BCP39" s="9"/>
      <c r="BCQ39" s="9"/>
      <c r="BCR39" s="9"/>
      <c r="BCS39" s="9"/>
      <c r="BCT39" s="9"/>
      <c r="BCU39" s="9"/>
      <c r="BCV39" s="9"/>
      <c r="BCW39" s="9"/>
      <c r="BCX39" s="9"/>
      <c r="BCY39" s="9"/>
      <c r="BCZ39" s="9"/>
      <c r="BDA39" s="9"/>
      <c r="BDB39" s="9"/>
      <c r="BDC39" s="9"/>
      <c r="BDD39" s="9"/>
      <c r="BDE39" s="9"/>
      <c r="BDF39" s="9"/>
      <c r="BDG39" s="9"/>
      <c r="BDH39" s="9"/>
      <c r="BDI39" s="9"/>
      <c r="BDJ39" s="9"/>
      <c r="BDK39" s="9"/>
      <c r="BDL39" s="9"/>
      <c r="BDM39" s="9"/>
      <c r="BDN39" s="9"/>
      <c r="BDO39" s="9"/>
      <c r="BDP39" s="9"/>
      <c r="BDQ39" s="9"/>
      <c r="BDR39" s="9"/>
      <c r="BDS39" s="9"/>
      <c r="BDT39" s="9"/>
      <c r="BDU39" s="9"/>
      <c r="BDV39" s="9"/>
      <c r="BDW39" s="9"/>
      <c r="BDX39" s="9"/>
      <c r="BDY39" s="9"/>
      <c r="BDZ39" s="9"/>
      <c r="BEA39" s="9"/>
      <c r="BEB39" s="9"/>
      <c r="BEC39" s="9"/>
      <c r="BED39" s="9"/>
      <c r="BEE39" s="9"/>
      <c r="BEF39" s="9"/>
      <c r="BEG39" s="9"/>
      <c r="BEH39" s="9"/>
      <c r="BEI39" s="9"/>
      <c r="BEJ39" s="9"/>
      <c r="BEK39" s="9"/>
      <c r="BEL39" s="9"/>
      <c r="BEM39" s="9"/>
      <c r="BEN39" s="9"/>
      <c r="BEO39" s="9"/>
      <c r="BEP39" s="9"/>
      <c r="BEQ39" s="9"/>
      <c r="BER39" s="9"/>
      <c r="BES39" s="9"/>
      <c r="BET39" s="9"/>
      <c r="BEU39" s="9"/>
      <c r="BEV39" s="9"/>
      <c r="BEW39" s="9"/>
      <c r="BEX39" s="9"/>
      <c r="BEY39" s="9"/>
      <c r="BEZ39" s="9"/>
      <c r="BFA39" s="9"/>
      <c r="BFB39" s="9"/>
      <c r="BFC39" s="9"/>
      <c r="BFD39" s="9"/>
      <c r="BFE39" s="9"/>
      <c r="BFF39" s="9"/>
      <c r="BFG39" s="9"/>
      <c r="BFH39" s="9"/>
      <c r="BFI39" s="9"/>
      <c r="BFJ39" s="9"/>
      <c r="BFK39" s="9"/>
      <c r="BFL39" s="9"/>
      <c r="BFM39" s="9"/>
      <c r="BFN39" s="9"/>
      <c r="BFO39" s="9"/>
      <c r="BFP39" s="9"/>
      <c r="BFQ39" s="9"/>
      <c r="BFR39" s="9"/>
      <c r="BFS39" s="9"/>
      <c r="BFT39" s="9"/>
      <c r="BFU39" s="9"/>
      <c r="BFV39" s="9"/>
      <c r="BFW39" s="9"/>
      <c r="BFX39" s="9"/>
      <c r="BFY39" s="9"/>
      <c r="BFZ39" s="9"/>
      <c r="BGA39" s="9"/>
      <c r="BGB39" s="9"/>
      <c r="BGC39" s="9"/>
      <c r="BGD39" s="9"/>
      <c r="BGE39" s="9"/>
      <c r="BGF39" s="9"/>
      <c r="BGG39" s="9"/>
      <c r="BGH39" s="9"/>
      <c r="BGI39" s="9"/>
      <c r="BGJ39" s="9"/>
      <c r="BGK39" s="9"/>
      <c r="BGL39" s="9"/>
      <c r="BGM39" s="9"/>
      <c r="BGN39" s="9"/>
      <c r="BGO39" s="9"/>
      <c r="BGP39" s="9"/>
      <c r="BGQ39" s="9"/>
      <c r="BGR39" s="9"/>
      <c r="BGS39" s="9"/>
      <c r="BGT39" s="9"/>
      <c r="BGU39" s="9"/>
      <c r="BGV39" s="9"/>
      <c r="BGW39" s="9"/>
      <c r="BGX39" s="9"/>
      <c r="BGY39" s="9"/>
      <c r="BGZ39" s="9"/>
      <c r="BHA39" s="9"/>
      <c r="BHB39" s="9"/>
      <c r="BHC39" s="9"/>
      <c r="BHD39" s="9"/>
      <c r="BHE39" s="9"/>
      <c r="BHF39" s="9"/>
      <c r="BHG39" s="9"/>
      <c r="BHH39" s="9"/>
      <c r="BHI39" s="9"/>
      <c r="BHJ39" s="9"/>
      <c r="BHK39" s="9"/>
      <c r="BHL39" s="9"/>
      <c r="BHM39" s="9"/>
      <c r="BHN39" s="9"/>
      <c r="BHO39" s="9"/>
      <c r="BHP39" s="9"/>
      <c r="BHQ39" s="9"/>
      <c r="BHR39" s="9"/>
      <c r="BHS39" s="9"/>
      <c r="BHT39" s="9"/>
      <c r="BHU39" s="9"/>
      <c r="BHV39" s="9"/>
      <c r="BHW39" s="9"/>
      <c r="BHX39" s="9"/>
      <c r="BHY39" s="9"/>
      <c r="BHZ39" s="9"/>
      <c r="BIA39" s="9"/>
      <c r="BIB39" s="9"/>
      <c r="BIC39" s="9"/>
      <c r="BID39" s="9"/>
      <c r="BIE39" s="9"/>
      <c r="BIF39" s="9"/>
      <c r="BIG39" s="9"/>
      <c r="BIH39" s="9"/>
      <c r="BII39" s="9"/>
      <c r="BIJ39" s="9"/>
      <c r="BIK39" s="9"/>
      <c r="BIL39" s="9"/>
      <c r="BIM39" s="9"/>
      <c r="BIN39" s="9"/>
      <c r="BIO39" s="9"/>
      <c r="BIP39" s="9"/>
      <c r="BIQ39" s="9"/>
      <c r="BIR39" s="9"/>
      <c r="BIS39" s="9"/>
      <c r="BIT39" s="9"/>
      <c r="BIU39" s="9"/>
      <c r="BIV39" s="9"/>
      <c r="BIW39" s="9"/>
      <c r="BIX39" s="9"/>
      <c r="BIY39" s="9"/>
      <c r="BIZ39" s="9"/>
      <c r="BJA39" s="9"/>
      <c r="BJB39" s="9"/>
      <c r="BJC39" s="9"/>
      <c r="BJD39" s="9"/>
      <c r="BJE39" s="9"/>
      <c r="BJF39" s="9"/>
      <c r="BJG39" s="9"/>
      <c r="BJH39" s="9"/>
      <c r="BJI39" s="9"/>
      <c r="BJJ39" s="9"/>
      <c r="BJK39" s="9"/>
      <c r="BJL39" s="9"/>
      <c r="BJM39" s="9"/>
      <c r="BJN39" s="9"/>
      <c r="BJO39" s="9"/>
      <c r="BJP39" s="9"/>
      <c r="BJQ39" s="9"/>
      <c r="BJR39" s="9"/>
      <c r="BJS39" s="9"/>
      <c r="BJT39" s="9"/>
      <c r="BJU39" s="9"/>
      <c r="BJV39" s="9"/>
      <c r="BJW39" s="9"/>
      <c r="BJX39" s="9"/>
      <c r="BJY39" s="9"/>
      <c r="BJZ39" s="9"/>
      <c r="BKA39" s="9"/>
      <c r="BKB39" s="9"/>
      <c r="BKC39" s="9"/>
      <c r="BKD39" s="9"/>
      <c r="BKE39" s="9"/>
      <c r="BKF39" s="9"/>
      <c r="BKG39" s="9"/>
      <c r="BKH39" s="9"/>
      <c r="BKI39" s="9"/>
      <c r="BKJ39" s="9"/>
      <c r="BKK39" s="9"/>
      <c r="BKL39" s="9"/>
      <c r="BKM39" s="9"/>
      <c r="BKN39" s="9"/>
      <c r="BKO39" s="9"/>
      <c r="BKP39" s="9"/>
      <c r="BKQ39" s="9"/>
      <c r="BKR39" s="9"/>
      <c r="BKS39" s="9"/>
      <c r="BKT39" s="9"/>
      <c r="BKU39" s="9"/>
      <c r="BKV39" s="9"/>
      <c r="BKW39" s="9"/>
      <c r="BKX39" s="9"/>
      <c r="BKY39" s="9"/>
      <c r="BKZ39" s="9"/>
      <c r="BLA39" s="9"/>
      <c r="BLB39" s="9"/>
      <c r="BLC39" s="9"/>
      <c r="BLD39" s="9"/>
      <c r="BLE39" s="9"/>
      <c r="BLF39" s="9"/>
      <c r="BLG39" s="9"/>
      <c r="BLH39" s="9"/>
      <c r="BLI39" s="9"/>
      <c r="BLJ39" s="9"/>
      <c r="BLK39" s="9"/>
      <c r="BLL39" s="9"/>
      <c r="BLM39" s="9"/>
      <c r="BLN39" s="9"/>
      <c r="BLO39" s="9"/>
      <c r="BLP39" s="9"/>
      <c r="BLQ39" s="9"/>
      <c r="BLR39" s="9"/>
      <c r="BLS39" s="9"/>
      <c r="BLT39" s="9"/>
      <c r="BLU39" s="9"/>
      <c r="BLV39" s="9"/>
      <c r="BLW39" s="9"/>
      <c r="BLX39" s="9"/>
      <c r="BLY39" s="9"/>
      <c r="BLZ39" s="9"/>
      <c r="BMA39" s="9"/>
      <c r="BMB39" s="9"/>
      <c r="BMC39" s="9"/>
      <c r="BMD39" s="9"/>
      <c r="BME39" s="9"/>
      <c r="BMF39" s="9"/>
      <c r="BMG39" s="9"/>
      <c r="BMH39" s="9"/>
      <c r="BMI39" s="9"/>
      <c r="BMJ39" s="9"/>
      <c r="BMK39" s="9"/>
      <c r="BML39" s="9"/>
      <c r="BMM39" s="9"/>
      <c r="BMN39" s="9"/>
      <c r="BMO39" s="9"/>
      <c r="BMP39" s="9"/>
      <c r="BMQ39" s="9"/>
      <c r="BMR39" s="9"/>
      <c r="BMS39" s="9"/>
      <c r="BMT39" s="9"/>
      <c r="BMU39" s="9"/>
      <c r="BMV39" s="9"/>
      <c r="BMW39" s="9"/>
      <c r="BMX39" s="9"/>
      <c r="BMY39" s="9"/>
      <c r="BMZ39" s="9"/>
      <c r="BNA39" s="9"/>
      <c r="BNB39" s="9"/>
      <c r="BNC39" s="9"/>
      <c r="BND39" s="9"/>
      <c r="BNE39" s="9"/>
      <c r="BNF39" s="9"/>
      <c r="BNG39" s="9"/>
      <c r="BNH39" s="9"/>
      <c r="BNI39" s="9"/>
      <c r="BNJ39" s="9"/>
      <c r="BNK39" s="9"/>
      <c r="BNL39" s="9"/>
      <c r="BNM39" s="9"/>
      <c r="BNN39" s="9"/>
      <c r="BNO39" s="9"/>
      <c r="BNP39" s="9"/>
      <c r="BNQ39" s="9"/>
      <c r="BNR39" s="9"/>
      <c r="BNS39" s="9"/>
      <c r="BNT39" s="9"/>
      <c r="BNU39" s="9"/>
      <c r="BNV39" s="9"/>
      <c r="BNW39" s="9"/>
      <c r="BNX39" s="9"/>
      <c r="BNY39" s="9"/>
      <c r="BNZ39" s="9"/>
      <c r="BOA39" s="9"/>
      <c r="BOB39" s="9"/>
      <c r="BOC39" s="9"/>
      <c r="BOD39" s="9"/>
      <c r="BOE39" s="9"/>
      <c r="BOF39" s="9"/>
      <c r="BOG39" s="9"/>
      <c r="BOH39" s="9"/>
      <c r="BOI39" s="9"/>
      <c r="BOJ39" s="9"/>
      <c r="BOK39" s="9"/>
      <c r="BOL39" s="9"/>
      <c r="BOM39" s="9"/>
      <c r="BON39" s="9"/>
      <c r="BOO39" s="9"/>
      <c r="BOP39" s="9"/>
      <c r="BOQ39" s="9"/>
      <c r="BOR39" s="9"/>
      <c r="BOS39" s="9"/>
      <c r="BOT39" s="9"/>
      <c r="BOU39" s="9"/>
      <c r="BOV39" s="9"/>
      <c r="BOW39" s="9"/>
      <c r="BOX39" s="9"/>
      <c r="BOY39" s="9"/>
      <c r="BOZ39" s="9"/>
      <c r="BPA39" s="9"/>
      <c r="BPB39" s="9"/>
      <c r="BPC39" s="9"/>
      <c r="BPD39" s="9"/>
      <c r="BPE39" s="9"/>
      <c r="BPF39" s="9"/>
      <c r="BPG39" s="9"/>
      <c r="BPH39" s="9"/>
      <c r="BPI39" s="9"/>
      <c r="BPJ39" s="9"/>
      <c r="BPK39" s="9"/>
      <c r="BPL39" s="9"/>
      <c r="BPM39" s="9"/>
      <c r="BPN39" s="9"/>
      <c r="BPO39" s="9"/>
      <c r="BPP39" s="9"/>
      <c r="BPQ39" s="9"/>
      <c r="BPR39" s="9"/>
      <c r="BPS39" s="9"/>
      <c r="BPT39" s="9"/>
      <c r="BPU39" s="9"/>
      <c r="BPV39" s="9"/>
      <c r="BPW39" s="9"/>
      <c r="BPX39" s="9"/>
      <c r="BPY39" s="9"/>
      <c r="BPZ39" s="9"/>
      <c r="BQA39" s="9"/>
      <c r="BQB39" s="9"/>
      <c r="BQC39" s="9"/>
      <c r="BQD39" s="9"/>
      <c r="BQE39" s="9"/>
      <c r="BQF39" s="9"/>
      <c r="BQG39" s="9"/>
      <c r="BQH39" s="9"/>
      <c r="BQI39" s="9"/>
      <c r="BQJ39" s="9"/>
      <c r="BQK39" s="9"/>
      <c r="BQL39" s="9"/>
      <c r="BQM39" s="9"/>
      <c r="BQN39" s="9"/>
      <c r="BQO39" s="9"/>
      <c r="BQP39" s="9"/>
      <c r="BQQ39" s="9"/>
      <c r="BQR39" s="9"/>
      <c r="BQS39" s="9"/>
      <c r="BQT39" s="9"/>
      <c r="BQU39" s="9"/>
      <c r="BQV39" s="9"/>
      <c r="BQW39" s="9"/>
      <c r="BQX39" s="9"/>
      <c r="BQY39" s="9"/>
      <c r="BQZ39" s="9"/>
      <c r="BRA39" s="9"/>
      <c r="BRB39" s="9"/>
      <c r="BRC39" s="9"/>
      <c r="BRD39" s="9"/>
      <c r="BRE39" s="9"/>
      <c r="BRF39" s="9"/>
      <c r="BRG39" s="9"/>
      <c r="BRH39" s="9"/>
      <c r="BRI39" s="9"/>
      <c r="BRJ39" s="9"/>
      <c r="BRK39" s="9"/>
      <c r="BRL39" s="9"/>
      <c r="BRM39" s="9"/>
      <c r="BRN39" s="9"/>
      <c r="BRO39" s="9"/>
      <c r="BRP39" s="9"/>
      <c r="BRQ39" s="9"/>
      <c r="BRR39" s="9"/>
      <c r="BRS39" s="9"/>
      <c r="BRT39" s="9"/>
      <c r="BRU39" s="9"/>
      <c r="BRV39" s="9"/>
      <c r="BRW39" s="9"/>
      <c r="BRX39" s="9"/>
      <c r="BRY39" s="9"/>
      <c r="BRZ39" s="9"/>
      <c r="BSA39" s="9"/>
      <c r="BSB39" s="9"/>
      <c r="BSC39" s="9"/>
      <c r="BSD39" s="9"/>
      <c r="BSE39" s="9"/>
      <c r="BSF39" s="9"/>
      <c r="BSG39" s="9"/>
      <c r="BSH39" s="9"/>
      <c r="BSI39" s="9"/>
      <c r="BSJ39" s="9"/>
      <c r="BSK39" s="9"/>
      <c r="BSL39" s="9"/>
      <c r="BSM39" s="9"/>
      <c r="BSN39" s="9"/>
      <c r="BSO39" s="9"/>
      <c r="BSP39" s="9"/>
      <c r="BSQ39" s="9"/>
      <c r="BSR39" s="9"/>
      <c r="BSS39" s="9"/>
      <c r="BST39" s="9"/>
      <c r="BSU39" s="9"/>
      <c r="BSV39" s="9"/>
      <c r="BSW39" s="9"/>
      <c r="BSX39" s="9"/>
      <c r="BSY39" s="9"/>
      <c r="BSZ39" s="9"/>
      <c r="BTA39" s="9"/>
      <c r="BTB39" s="9"/>
      <c r="BTC39" s="9"/>
      <c r="BTD39" s="9"/>
      <c r="BTE39" s="9"/>
      <c r="BTF39" s="9"/>
      <c r="BTG39" s="9"/>
      <c r="BTH39" s="9"/>
      <c r="BTI39" s="9"/>
      <c r="BTJ39" s="9"/>
      <c r="BTK39" s="9"/>
      <c r="BTL39" s="9"/>
      <c r="BTM39" s="9"/>
      <c r="BTN39" s="9"/>
      <c r="BTO39" s="9"/>
      <c r="BTP39" s="9"/>
      <c r="BTQ39" s="9"/>
      <c r="BTR39" s="9"/>
      <c r="BTS39" s="9"/>
      <c r="BTT39" s="9"/>
      <c r="BTU39" s="9"/>
      <c r="BTV39" s="9"/>
      <c r="BTW39" s="9"/>
      <c r="BTX39" s="9"/>
      <c r="BTY39" s="9"/>
      <c r="BTZ39" s="9"/>
      <c r="BUA39" s="9"/>
      <c r="BUB39" s="9"/>
      <c r="BUC39" s="9"/>
      <c r="BUD39" s="9"/>
      <c r="BUE39" s="9"/>
      <c r="BUF39" s="9"/>
      <c r="BUG39" s="9"/>
      <c r="BUH39" s="9"/>
      <c r="BUI39" s="9"/>
      <c r="BUJ39" s="9"/>
      <c r="BUK39" s="9"/>
      <c r="BUL39" s="9"/>
      <c r="BUM39" s="9"/>
      <c r="BUN39" s="9"/>
      <c r="BUO39" s="9"/>
      <c r="BUP39" s="9"/>
      <c r="BUQ39" s="9"/>
      <c r="BUR39" s="9"/>
      <c r="BUS39" s="9"/>
      <c r="BUT39" s="9"/>
      <c r="BUU39" s="9"/>
      <c r="BUV39" s="9"/>
      <c r="BUW39" s="9"/>
      <c r="BUX39" s="9"/>
      <c r="BUY39" s="9"/>
      <c r="BUZ39" s="9"/>
      <c r="BVA39" s="9"/>
      <c r="BVB39" s="9"/>
      <c r="BVC39" s="9"/>
      <c r="BVD39" s="9"/>
      <c r="BVE39" s="9"/>
      <c r="BVF39" s="9"/>
      <c r="BVG39" s="9"/>
      <c r="BVH39" s="9"/>
      <c r="BVI39" s="9"/>
      <c r="BVJ39" s="9"/>
      <c r="BVK39" s="9"/>
      <c r="BVL39" s="9"/>
      <c r="BVM39" s="9"/>
      <c r="BVN39" s="9"/>
      <c r="BVO39" s="9"/>
      <c r="BVP39" s="9"/>
      <c r="BVQ39" s="9"/>
      <c r="BVR39" s="9"/>
      <c r="BVS39" s="9"/>
      <c r="BVT39" s="9"/>
      <c r="BVU39" s="9"/>
      <c r="BVV39" s="9"/>
      <c r="BVW39" s="9"/>
      <c r="BVX39" s="9"/>
      <c r="BVY39" s="9"/>
      <c r="BVZ39" s="9"/>
      <c r="BWA39" s="9"/>
      <c r="BWB39" s="9"/>
      <c r="BWC39" s="9"/>
      <c r="BWD39" s="9"/>
      <c r="BWE39" s="9"/>
      <c r="BWF39" s="9"/>
      <c r="BWG39" s="9"/>
      <c r="BWH39" s="9"/>
      <c r="BWI39" s="9"/>
      <c r="BWJ39" s="9"/>
      <c r="BWK39" s="9"/>
      <c r="BWL39" s="9"/>
      <c r="BWM39" s="9"/>
      <c r="BWN39" s="9"/>
      <c r="BWO39" s="9"/>
      <c r="BWP39" s="9"/>
      <c r="BWQ39" s="9"/>
      <c r="BWR39" s="9"/>
      <c r="BWS39" s="9"/>
      <c r="BWT39" s="9"/>
      <c r="BWU39" s="9"/>
      <c r="BWV39" s="9"/>
      <c r="BWW39" s="9"/>
      <c r="BWX39" s="9"/>
      <c r="BWY39" s="9"/>
      <c r="BWZ39" s="9"/>
      <c r="BXA39" s="9"/>
      <c r="BXB39" s="9"/>
      <c r="BXC39" s="9"/>
      <c r="BXD39" s="9"/>
      <c r="BXE39" s="9"/>
      <c r="BXF39" s="9"/>
      <c r="BXG39" s="9"/>
      <c r="BXH39" s="9"/>
      <c r="BXI39" s="9"/>
      <c r="BXJ39" s="9"/>
      <c r="BXK39" s="9"/>
      <c r="BXL39" s="9"/>
      <c r="BXM39" s="9"/>
      <c r="BXN39" s="9"/>
      <c r="BXO39" s="9"/>
      <c r="BXP39" s="9"/>
      <c r="BXQ39" s="9"/>
      <c r="BXR39" s="9"/>
      <c r="BXS39" s="9"/>
      <c r="BXT39" s="9"/>
      <c r="BXU39" s="9"/>
      <c r="BXV39" s="9"/>
      <c r="BXW39" s="9"/>
      <c r="BXX39" s="9"/>
      <c r="BXY39" s="9"/>
      <c r="BXZ39" s="9"/>
      <c r="BYA39" s="9"/>
      <c r="BYB39" s="9"/>
      <c r="BYC39" s="9"/>
      <c r="BYD39" s="9"/>
      <c r="BYE39" s="9"/>
      <c r="BYF39" s="9"/>
      <c r="BYG39" s="9"/>
      <c r="BYH39" s="9"/>
      <c r="BYI39" s="9"/>
      <c r="BYJ39" s="9"/>
      <c r="BYK39" s="9"/>
      <c r="BYL39" s="9"/>
      <c r="BYM39" s="9"/>
      <c r="BYN39" s="9"/>
      <c r="BYO39" s="9"/>
      <c r="BYP39" s="9"/>
      <c r="BYQ39" s="9"/>
      <c r="BYR39" s="9"/>
      <c r="BYS39" s="9"/>
      <c r="BYT39" s="9"/>
      <c r="BYU39" s="9"/>
      <c r="BYV39" s="9"/>
      <c r="BYW39" s="9"/>
      <c r="BYX39" s="9"/>
      <c r="BYY39" s="9"/>
      <c r="BYZ39" s="9"/>
      <c r="BZA39" s="9"/>
      <c r="BZB39" s="9"/>
      <c r="BZC39" s="9"/>
      <c r="BZD39" s="9"/>
      <c r="BZE39" s="9"/>
      <c r="BZF39" s="9"/>
      <c r="BZG39" s="9"/>
      <c r="BZH39" s="9"/>
      <c r="BZI39" s="9"/>
      <c r="BZJ39" s="9"/>
      <c r="BZK39" s="9"/>
      <c r="BZL39" s="9"/>
      <c r="BZM39" s="9"/>
      <c r="BZN39" s="9"/>
      <c r="BZO39" s="9"/>
      <c r="BZP39" s="9"/>
      <c r="BZQ39" s="9"/>
      <c r="BZR39" s="9"/>
      <c r="BZS39" s="9"/>
      <c r="BZT39" s="9"/>
      <c r="BZU39" s="9"/>
      <c r="BZV39" s="9"/>
      <c r="BZW39" s="9"/>
      <c r="BZX39" s="9"/>
      <c r="BZY39" s="9"/>
      <c r="BZZ39" s="9"/>
      <c r="CAA39" s="9"/>
      <c r="CAB39" s="9"/>
      <c r="CAC39" s="9"/>
      <c r="CAD39" s="9"/>
      <c r="CAE39" s="9"/>
      <c r="CAF39" s="9"/>
      <c r="CAG39" s="9"/>
      <c r="CAH39" s="9"/>
      <c r="CAI39" s="9"/>
      <c r="CAJ39" s="9"/>
      <c r="CAK39" s="9"/>
      <c r="CAL39" s="9"/>
      <c r="CAM39" s="9"/>
      <c r="CAN39" s="9"/>
      <c r="CAO39" s="9"/>
      <c r="CAP39" s="9"/>
      <c r="CAQ39" s="9"/>
      <c r="CAR39" s="9"/>
      <c r="CAS39" s="9"/>
      <c r="CAT39" s="9"/>
      <c r="CAU39" s="9"/>
      <c r="CAV39" s="9"/>
      <c r="CAW39" s="9"/>
      <c r="CAX39" s="9"/>
      <c r="CAY39" s="9"/>
      <c r="CAZ39" s="9"/>
      <c r="CBA39" s="9"/>
      <c r="CBB39" s="9"/>
      <c r="CBC39" s="9"/>
      <c r="CBD39" s="9"/>
      <c r="CBE39" s="9"/>
      <c r="CBF39" s="9"/>
      <c r="CBG39" s="9"/>
      <c r="CBH39" s="9"/>
      <c r="CBI39" s="9"/>
      <c r="CBJ39" s="9"/>
      <c r="CBK39" s="9"/>
      <c r="CBL39" s="9"/>
      <c r="CBM39" s="9"/>
      <c r="CBN39" s="9"/>
      <c r="CBO39" s="9"/>
      <c r="CBP39" s="9"/>
      <c r="CBQ39" s="9"/>
      <c r="CBR39" s="9"/>
      <c r="CBS39" s="9"/>
      <c r="CBT39" s="9"/>
      <c r="CBU39" s="9"/>
      <c r="CBV39" s="9"/>
      <c r="CBW39" s="9"/>
      <c r="CBX39" s="9"/>
      <c r="CBY39" s="9"/>
      <c r="CBZ39" s="9"/>
      <c r="CCA39" s="9"/>
      <c r="CCB39" s="9"/>
      <c r="CCC39" s="9"/>
      <c r="CCD39" s="9"/>
      <c r="CCE39" s="9"/>
      <c r="CCF39" s="9"/>
      <c r="CCG39" s="9"/>
      <c r="CCH39" s="9"/>
      <c r="CCI39" s="9"/>
      <c r="CCJ39" s="9"/>
      <c r="CCK39" s="9"/>
      <c r="CCL39" s="9"/>
      <c r="CCM39" s="9"/>
      <c r="CCN39" s="9"/>
      <c r="CCO39" s="9"/>
      <c r="CCP39" s="9"/>
      <c r="CCQ39" s="9"/>
      <c r="CCR39" s="9"/>
      <c r="CCS39" s="9"/>
      <c r="CCT39" s="9"/>
      <c r="CCU39" s="9"/>
      <c r="CCV39" s="9"/>
      <c r="CCW39" s="9"/>
      <c r="CCX39" s="9"/>
      <c r="CCY39" s="9"/>
      <c r="CCZ39" s="9"/>
      <c r="CDA39" s="9"/>
      <c r="CDB39" s="9"/>
      <c r="CDC39" s="9"/>
      <c r="CDD39" s="9"/>
      <c r="CDE39" s="9"/>
      <c r="CDF39" s="9"/>
      <c r="CDG39" s="9"/>
      <c r="CDH39" s="9"/>
      <c r="CDI39" s="9"/>
      <c r="CDJ39" s="9"/>
      <c r="CDK39" s="9"/>
      <c r="CDL39" s="9"/>
      <c r="CDM39" s="9"/>
      <c r="CDN39" s="9"/>
      <c r="CDO39" s="9"/>
      <c r="CDP39" s="9"/>
      <c r="CDQ39" s="9"/>
      <c r="CDR39" s="9"/>
      <c r="CDS39" s="9"/>
      <c r="CDT39" s="9"/>
      <c r="CDU39" s="9"/>
      <c r="CDV39" s="9"/>
      <c r="CDW39" s="9"/>
      <c r="CDX39" s="9"/>
      <c r="CDY39" s="9"/>
      <c r="CDZ39" s="9"/>
      <c r="CEA39" s="40"/>
      <c r="CEB39" s="40"/>
      <c r="CEC39" s="40"/>
      <c r="CED39" s="40"/>
      <c r="CEE39" s="40"/>
      <c r="CEF39" s="40"/>
      <c r="CEG39" s="40"/>
      <c r="CEH39" s="40"/>
      <c r="CEI39" s="40"/>
      <c r="CEJ39" s="40"/>
      <c r="CEK39" s="40"/>
      <c r="CEL39" s="40"/>
      <c r="CEM39" s="40"/>
      <c r="CEN39" s="40"/>
      <c r="CEO39" s="40"/>
      <c r="CEP39" s="40"/>
      <c r="CEQ39" s="40"/>
      <c r="CER39" s="40"/>
      <c r="CES39" s="40"/>
      <c r="CET39" s="40"/>
      <c r="CEU39" s="40"/>
      <c r="CEV39" s="40"/>
      <c r="CEW39" s="40"/>
      <c r="CEX39" s="40"/>
      <c r="CEY39" s="40"/>
      <c r="CEZ39" s="40"/>
    </row>
    <row r="40" spans="1:2184" s="8" customFormat="1" ht="18" hidden="1" customHeight="1" x14ac:dyDescent="0.25">
      <c r="A40" s="46"/>
      <c r="B40" s="12"/>
      <c r="C40" s="46"/>
      <c r="D40" s="12"/>
      <c r="E40" s="47"/>
      <c r="F40" s="12"/>
      <c r="G40" s="42"/>
      <c r="H40" s="5"/>
      <c r="I40" s="42"/>
      <c r="J40" s="12"/>
      <c r="K40" s="48">
        <f>IF(AND(I40="",G40=""),0,IF(G40="",+I40,IF(I40="",+G40,+I40-G40+1)))</f>
        <v>0</v>
      </c>
      <c r="L40" s="12"/>
      <c r="M40" s="43">
        <v>10</v>
      </c>
      <c r="N40" s="12"/>
      <c r="O40" s="43">
        <f>IF(ISERROR(M40*K40),0,M40*K40)</f>
        <v>0</v>
      </c>
      <c r="P40" s="36"/>
      <c r="Q40" s="13"/>
      <c r="R40" s="13"/>
      <c r="S40" s="13"/>
      <c r="T40" s="13"/>
      <c r="U40" s="13"/>
      <c r="V40" s="13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  <c r="BPD40" s="9"/>
      <c r="BPE40" s="9"/>
      <c r="BPF40" s="9"/>
      <c r="BPG40" s="9"/>
      <c r="BPH40" s="9"/>
      <c r="BPI40" s="9"/>
      <c r="BPJ40" s="9"/>
      <c r="BPK40" s="9"/>
      <c r="BPL40" s="9"/>
      <c r="BPM40" s="9"/>
      <c r="BPN40" s="9"/>
      <c r="BPO40" s="9"/>
      <c r="BPP40" s="9"/>
      <c r="BPQ40" s="9"/>
      <c r="BPR40" s="9"/>
      <c r="BPS40" s="9"/>
      <c r="BPT40" s="9"/>
      <c r="BPU40" s="9"/>
      <c r="BPV40" s="9"/>
      <c r="BPW40" s="9"/>
      <c r="BPX40" s="9"/>
      <c r="BPY40" s="9"/>
      <c r="BPZ40" s="9"/>
      <c r="BQA40" s="9"/>
      <c r="BQB40" s="9"/>
      <c r="BQC40" s="9"/>
      <c r="BQD40" s="9"/>
      <c r="BQE40" s="9"/>
      <c r="BQF40" s="9"/>
      <c r="BQG40" s="9"/>
      <c r="BQH40" s="9"/>
      <c r="BQI40" s="9"/>
      <c r="BQJ40" s="9"/>
      <c r="BQK40" s="9"/>
      <c r="BQL40" s="9"/>
      <c r="BQM40" s="9"/>
      <c r="BQN40" s="9"/>
      <c r="BQO40" s="9"/>
      <c r="BQP40" s="9"/>
      <c r="BQQ40" s="9"/>
      <c r="BQR40" s="9"/>
      <c r="BQS40" s="9"/>
      <c r="BQT40" s="9"/>
      <c r="BQU40" s="9"/>
      <c r="BQV40" s="9"/>
      <c r="BQW40" s="9"/>
      <c r="BQX40" s="9"/>
      <c r="BQY40" s="9"/>
      <c r="BQZ40" s="9"/>
      <c r="BRA40" s="9"/>
      <c r="BRB40" s="9"/>
      <c r="BRC40" s="9"/>
      <c r="BRD40" s="9"/>
      <c r="BRE40" s="9"/>
      <c r="BRF40" s="9"/>
      <c r="BRG40" s="9"/>
      <c r="BRH40" s="9"/>
      <c r="BRI40" s="9"/>
      <c r="BRJ40" s="9"/>
      <c r="BRK40" s="9"/>
      <c r="BRL40" s="9"/>
      <c r="BRM40" s="9"/>
      <c r="BRN40" s="9"/>
      <c r="BRO40" s="9"/>
      <c r="BRP40" s="9"/>
      <c r="BRQ40" s="9"/>
      <c r="BRR40" s="9"/>
      <c r="BRS40" s="9"/>
      <c r="BRT40" s="9"/>
      <c r="BRU40" s="9"/>
      <c r="BRV40" s="9"/>
      <c r="BRW40" s="9"/>
      <c r="BRX40" s="9"/>
      <c r="BRY40" s="9"/>
      <c r="BRZ40" s="9"/>
      <c r="BSA40" s="9"/>
      <c r="BSB40" s="9"/>
      <c r="BSC40" s="9"/>
      <c r="BSD40" s="9"/>
      <c r="BSE40" s="9"/>
      <c r="BSF40" s="9"/>
      <c r="BSG40" s="9"/>
      <c r="BSH40" s="9"/>
      <c r="BSI40" s="9"/>
      <c r="BSJ40" s="9"/>
      <c r="BSK40" s="9"/>
      <c r="BSL40" s="9"/>
      <c r="BSM40" s="9"/>
      <c r="BSN40" s="9"/>
      <c r="BSO40" s="9"/>
      <c r="BSP40" s="9"/>
      <c r="BSQ40" s="9"/>
      <c r="BSR40" s="9"/>
      <c r="BSS40" s="9"/>
      <c r="BST40" s="9"/>
      <c r="BSU40" s="9"/>
      <c r="BSV40" s="9"/>
      <c r="BSW40" s="9"/>
      <c r="BSX40" s="9"/>
      <c r="BSY40" s="9"/>
      <c r="BSZ40" s="9"/>
      <c r="BTA40" s="9"/>
      <c r="BTB40" s="9"/>
      <c r="BTC40" s="9"/>
      <c r="BTD40" s="9"/>
      <c r="BTE40" s="9"/>
      <c r="BTF40" s="9"/>
      <c r="BTG40" s="9"/>
      <c r="BTH40" s="9"/>
      <c r="BTI40" s="9"/>
      <c r="BTJ40" s="9"/>
      <c r="BTK40" s="9"/>
      <c r="BTL40" s="9"/>
      <c r="BTM40" s="9"/>
      <c r="BTN40" s="9"/>
      <c r="BTO40" s="9"/>
      <c r="BTP40" s="9"/>
      <c r="BTQ40" s="9"/>
      <c r="BTR40" s="9"/>
      <c r="BTS40" s="9"/>
      <c r="BTT40" s="9"/>
      <c r="BTU40" s="9"/>
      <c r="BTV40" s="9"/>
      <c r="BTW40" s="9"/>
      <c r="BTX40" s="9"/>
      <c r="BTY40" s="9"/>
      <c r="BTZ40" s="9"/>
      <c r="BUA40" s="9"/>
      <c r="BUB40" s="9"/>
      <c r="BUC40" s="9"/>
      <c r="BUD40" s="9"/>
      <c r="BUE40" s="9"/>
      <c r="BUF40" s="9"/>
      <c r="BUG40" s="9"/>
      <c r="BUH40" s="9"/>
      <c r="BUI40" s="9"/>
      <c r="BUJ40" s="9"/>
      <c r="BUK40" s="9"/>
      <c r="BUL40" s="9"/>
      <c r="BUM40" s="9"/>
      <c r="BUN40" s="9"/>
      <c r="BUO40" s="9"/>
      <c r="BUP40" s="9"/>
      <c r="BUQ40" s="9"/>
      <c r="BUR40" s="9"/>
      <c r="BUS40" s="9"/>
      <c r="BUT40" s="9"/>
      <c r="BUU40" s="9"/>
      <c r="BUV40" s="9"/>
      <c r="BUW40" s="9"/>
      <c r="BUX40" s="9"/>
      <c r="BUY40" s="9"/>
      <c r="BUZ40" s="9"/>
      <c r="BVA40" s="9"/>
      <c r="BVB40" s="9"/>
      <c r="BVC40" s="9"/>
      <c r="BVD40" s="9"/>
      <c r="BVE40" s="9"/>
      <c r="BVF40" s="9"/>
      <c r="BVG40" s="9"/>
      <c r="BVH40" s="9"/>
      <c r="BVI40" s="9"/>
      <c r="BVJ40" s="9"/>
      <c r="BVK40" s="9"/>
      <c r="BVL40" s="9"/>
      <c r="BVM40" s="9"/>
      <c r="BVN40" s="9"/>
      <c r="BVO40" s="9"/>
      <c r="BVP40" s="9"/>
      <c r="BVQ40" s="9"/>
      <c r="BVR40" s="9"/>
      <c r="BVS40" s="9"/>
      <c r="BVT40" s="9"/>
      <c r="BVU40" s="9"/>
      <c r="BVV40" s="9"/>
      <c r="BVW40" s="9"/>
      <c r="BVX40" s="9"/>
      <c r="BVY40" s="9"/>
      <c r="BVZ40" s="9"/>
      <c r="BWA40" s="9"/>
      <c r="BWB40" s="9"/>
      <c r="BWC40" s="9"/>
      <c r="BWD40" s="9"/>
      <c r="BWE40" s="9"/>
      <c r="BWF40" s="9"/>
      <c r="BWG40" s="9"/>
      <c r="BWH40" s="9"/>
      <c r="BWI40" s="9"/>
      <c r="BWJ40" s="9"/>
      <c r="BWK40" s="9"/>
      <c r="BWL40" s="9"/>
      <c r="BWM40" s="9"/>
      <c r="BWN40" s="9"/>
      <c r="BWO40" s="9"/>
      <c r="BWP40" s="9"/>
      <c r="BWQ40" s="9"/>
      <c r="BWR40" s="9"/>
      <c r="BWS40" s="9"/>
      <c r="BWT40" s="9"/>
      <c r="BWU40" s="9"/>
      <c r="BWV40" s="9"/>
      <c r="BWW40" s="9"/>
      <c r="BWX40" s="9"/>
      <c r="BWY40" s="9"/>
      <c r="BWZ40" s="9"/>
      <c r="BXA40" s="9"/>
      <c r="BXB40" s="9"/>
      <c r="BXC40" s="9"/>
      <c r="BXD40" s="9"/>
      <c r="BXE40" s="9"/>
      <c r="BXF40" s="9"/>
      <c r="BXG40" s="9"/>
      <c r="BXH40" s="9"/>
      <c r="BXI40" s="9"/>
      <c r="BXJ40" s="9"/>
      <c r="BXK40" s="9"/>
      <c r="BXL40" s="9"/>
      <c r="BXM40" s="9"/>
      <c r="BXN40" s="9"/>
      <c r="BXO40" s="9"/>
      <c r="BXP40" s="9"/>
      <c r="BXQ40" s="9"/>
      <c r="BXR40" s="9"/>
      <c r="BXS40" s="9"/>
      <c r="BXT40" s="9"/>
      <c r="BXU40" s="9"/>
      <c r="BXV40" s="9"/>
      <c r="BXW40" s="9"/>
      <c r="BXX40" s="9"/>
      <c r="BXY40" s="9"/>
      <c r="BXZ40" s="9"/>
      <c r="BYA40" s="9"/>
      <c r="BYB40" s="9"/>
      <c r="BYC40" s="9"/>
      <c r="BYD40" s="9"/>
      <c r="BYE40" s="9"/>
      <c r="BYF40" s="9"/>
      <c r="BYG40" s="9"/>
      <c r="BYH40" s="9"/>
      <c r="BYI40" s="9"/>
      <c r="BYJ40" s="9"/>
      <c r="BYK40" s="9"/>
      <c r="BYL40" s="9"/>
      <c r="BYM40" s="9"/>
      <c r="BYN40" s="9"/>
      <c r="BYO40" s="9"/>
      <c r="BYP40" s="9"/>
      <c r="BYQ40" s="9"/>
      <c r="BYR40" s="9"/>
      <c r="BYS40" s="9"/>
      <c r="BYT40" s="9"/>
      <c r="BYU40" s="9"/>
      <c r="BYV40" s="9"/>
      <c r="BYW40" s="9"/>
      <c r="BYX40" s="9"/>
      <c r="BYY40" s="9"/>
      <c r="BYZ40" s="9"/>
      <c r="BZA40" s="9"/>
      <c r="BZB40" s="9"/>
      <c r="BZC40" s="9"/>
      <c r="BZD40" s="9"/>
      <c r="BZE40" s="9"/>
      <c r="BZF40" s="9"/>
      <c r="BZG40" s="9"/>
      <c r="BZH40" s="9"/>
      <c r="BZI40" s="9"/>
      <c r="BZJ40" s="9"/>
      <c r="BZK40" s="9"/>
      <c r="BZL40" s="9"/>
      <c r="BZM40" s="9"/>
      <c r="BZN40" s="9"/>
      <c r="BZO40" s="9"/>
      <c r="BZP40" s="9"/>
      <c r="BZQ40" s="9"/>
      <c r="BZR40" s="9"/>
      <c r="BZS40" s="9"/>
      <c r="BZT40" s="9"/>
      <c r="BZU40" s="9"/>
      <c r="BZV40" s="9"/>
      <c r="BZW40" s="9"/>
      <c r="BZX40" s="9"/>
      <c r="BZY40" s="9"/>
      <c r="BZZ40" s="9"/>
      <c r="CAA40" s="9"/>
      <c r="CAB40" s="9"/>
      <c r="CAC40" s="9"/>
      <c r="CAD40" s="9"/>
      <c r="CAE40" s="9"/>
      <c r="CAF40" s="9"/>
      <c r="CAG40" s="9"/>
      <c r="CAH40" s="9"/>
      <c r="CAI40" s="9"/>
      <c r="CAJ40" s="9"/>
      <c r="CAK40" s="9"/>
      <c r="CAL40" s="9"/>
      <c r="CAM40" s="9"/>
      <c r="CAN40" s="9"/>
      <c r="CAO40" s="9"/>
      <c r="CAP40" s="9"/>
      <c r="CAQ40" s="9"/>
      <c r="CAR40" s="9"/>
      <c r="CAS40" s="9"/>
      <c r="CAT40" s="9"/>
      <c r="CAU40" s="9"/>
      <c r="CAV40" s="9"/>
      <c r="CAW40" s="9"/>
      <c r="CAX40" s="9"/>
      <c r="CAY40" s="9"/>
      <c r="CAZ40" s="9"/>
      <c r="CBA40" s="9"/>
      <c r="CBB40" s="9"/>
      <c r="CBC40" s="9"/>
      <c r="CBD40" s="9"/>
      <c r="CBE40" s="9"/>
      <c r="CBF40" s="9"/>
      <c r="CBG40" s="9"/>
      <c r="CBH40" s="9"/>
      <c r="CBI40" s="9"/>
      <c r="CBJ40" s="9"/>
      <c r="CBK40" s="9"/>
      <c r="CBL40" s="9"/>
      <c r="CBM40" s="9"/>
      <c r="CBN40" s="9"/>
      <c r="CBO40" s="9"/>
      <c r="CBP40" s="9"/>
      <c r="CBQ40" s="9"/>
      <c r="CBR40" s="9"/>
      <c r="CBS40" s="9"/>
      <c r="CBT40" s="9"/>
      <c r="CBU40" s="9"/>
      <c r="CBV40" s="9"/>
      <c r="CBW40" s="9"/>
      <c r="CBX40" s="9"/>
      <c r="CBY40" s="9"/>
      <c r="CBZ40" s="9"/>
      <c r="CCA40" s="9"/>
      <c r="CCB40" s="9"/>
      <c r="CCC40" s="9"/>
      <c r="CCD40" s="9"/>
      <c r="CCE40" s="9"/>
      <c r="CCF40" s="9"/>
      <c r="CCG40" s="9"/>
      <c r="CCH40" s="9"/>
      <c r="CCI40" s="9"/>
      <c r="CCJ40" s="9"/>
      <c r="CCK40" s="9"/>
      <c r="CCL40" s="9"/>
      <c r="CCM40" s="9"/>
      <c r="CCN40" s="9"/>
      <c r="CCO40" s="9"/>
      <c r="CCP40" s="9"/>
      <c r="CCQ40" s="9"/>
      <c r="CCR40" s="9"/>
      <c r="CCS40" s="9"/>
      <c r="CCT40" s="9"/>
      <c r="CCU40" s="9"/>
      <c r="CCV40" s="9"/>
      <c r="CCW40" s="9"/>
      <c r="CCX40" s="9"/>
      <c r="CCY40" s="9"/>
      <c r="CCZ40" s="9"/>
      <c r="CDA40" s="9"/>
      <c r="CDB40" s="9"/>
      <c r="CDC40" s="9"/>
      <c r="CDD40" s="9"/>
      <c r="CDE40" s="9"/>
      <c r="CDF40" s="9"/>
      <c r="CDG40" s="9"/>
      <c r="CDH40" s="9"/>
      <c r="CDI40" s="9"/>
      <c r="CDJ40" s="9"/>
      <c r="CDK40" s="9"/>
      <c r="CDL40" s="9"/>
      <c r="CDM40" s="9"/>
      <c r="CDN40" s="9"/>
      <c r="CDO40" s="9"/>
      <c r="CDP40" s="9"/>
      <c r="CDQ40" s="9"/>
      <c r="CDR40" s="9"/>
      <c r="CDS40" s="9"/>
      <c r="CDT40" s="9"/>
      <c r="CDU40" s="9"/>
      <c r="CDV40" s="9"/>
      <c r="CDW40" s="9"/>
      <c r="CDX40" s="9"/>
      <c r="CDY40" s="9"/>
      <c r="CDZ40" s="9"/>
      <c r="CEA40" s="40"/>
      <c r="CEB40" s="40"/>
      <c r="CEC40" s="40"/>
      <c r="CED40" s="40"/>
      <c r="CEE40" s="40"/>
      <c r="CEF40" s="40"/>
      <c r="CEG40" s="40"/>
      <c r="CEH40" s="40"/>
      <c r="CEI40" s="40"/>
      <c r="CEJ40" s="40"/>
      <c r="CEK40" s="40"/>
      <c r="CEL40" s="40"/>
      <c r="CEM40" s="40"/>
      <c r="CEN40" s="40"/>
      <c r="CEO40" s="40"/>
      <c r="CEP40" s="40"/>
      <c r="CEQ40" s="40"/>
      <c r="CER40" s="40"/>
      <c r="CES40" s="40"/>
      <c r="CET40" s="40"/>
      <c r="CEU40" s="40"/>
      <c r="CEV40" s="40"/>
      <c r="CEW40" s="40"/>
      <c r="CEX40" s="40"/>
      <c r="CEY40" s="40"/>
      <c r="CEZ40" s="40"/>
    </row>
    <row r="41" spans="1:2184" s="8" customFormat="1" ht="9.9" hidden="1" customHeight="1" x14ac:dyDescent="0.25">
      <c r="A41" s="12"/>
      <c r="B41" s="12"/>
      <c r="C41" s="12"/>
      <c r="D41" s="12"/>
      <c r="E41" s="5"/>
      <c r="F41" s="12"/>
      <c r="G41" s="5"/>
      <c r="H41" s="5"/>
      <c r="I41" s="5"/>
      <c r="J41" s="12"/>
      <c r="K41" s="49"/>
      <c r="L41" s="12"/>
      <c r="M41" s="45"/>
      <c r="N41" s="12"/>
      <c r="O41" s="45" t="s">
        <v>7</v>
      </c>
      <c r="P41" s="36"/>
      <c r="Q41" s="13"/>
      <c r="R41" s="13"/>
      <c r="S41" s="13"/>
      <c r="T41" s="13"/>
      <c r="U41" s="13"/>
      <c r="V41" s="13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  <c r="AMN41" s="9"/>
      <c r="AMO41" s="9"/>
      <c r="AMP41" s="9"/>
      <c r="AMQ41" s="9"/>
      <c r="AMR41" s="9"/>
      <c r="AMS41" s="9"/>
      <c r="AMT41" s="9"/>
      <c r="AMU41" s="9"/>
      <c r="AMV41" s="9"/>
      <c r="AMW41" s="9"/>
      <c r="AMX41" s="9"/>
      <c r="AMY41" s="9"/>
      <c r="AMZ41" s="9"/>
      <c r="ANA41" s="9"/>
      <c r="ANB41" s="9"/>
      <c r="ANC41" s="9"/>
      <c r="AND41" s="9"/>
      <c r="ANE41" s="9"/>
      <c r="ANF41" s="9"/>
      <c r="ANG41" s="9"/>
      <c r="ANH41" s="9"/>
      <c r="ANI41" s="9"/>
      <c r="ANJ41" s="9"/>
      <c r="ANK41" s="9"/>
      <c r="ANL41" s="9"/>
      <c r="ANM41" s="9"/>
      <c r="ANN41" s="9"/>
      <c r="ANO41" s="9"/>
      <c r="ANP41" s="9"/>
      <c r="ANQ41" s="9"/>
      <c r="ANR41" s="9"/>
      <c r="ANS41" s="9"/>
      <c r="ANT41" s="9"/>
      <c r="ANU41" s="9"/>
      <c r="ANV41" s="9"/>
      <c r="ANW41" s="9"/>
      <c r="ANX41" s="9"/>
      <c r="ANY41" s="9"/>
      <c r="ANZ41" s="9"/>
      <c r="AOA41" s="9"/>
      <c r="AOB41" s="9"/>
      <c r="AOC41" s="9"/>
      <c r="AOD41" s="9"/>
      <c r="AOE41" s="9"/>
      <c r="AOF41" s="9"/>
      <c r="AOG41" s="9"/>
      <c r="AOH41" s="9"/>
      <c r="AOI41" s="9"/>
      <c r="AOJ41" s="9"/>
      <c r="AOK41" s="9"/>
      <c r="AOL41" s="9"/>
      <c r="AOM41" s="9"/>
      <c r="AON41" s="9"/>
      <c r="AOO41" s="9"/>
      <c r="AOP41" s="9"/>
      <c r="AOQ41" s="9"/>
      <c r="AOR41" s="9"/>
      <c r="AOS41" s="9"/>
      <c r="AOT41" s="9"/>
      <c r="AOU41" s="9"/>
      <c r="AOV41" s="9"/>
      <c r="AOW41" s="9"/>
      <c r="AOX41" s="9"/>
      <c r="AOY41" s="9"/>
      <c r="AOZ41" s="9"/>
      <c r="APA41" s="9"/>
      <c r="APB41" s="9"/>
      <c r="APC41" s="9"/>
      <c r="APD41" s="9"/>
      <c r="APE41" s="9"/>
      <c r="APF41" s="9"/>
      <c r="APG41" s="9"/>
      <c r="APH41" s="9"/>
      <c r="API41" s="9"/>
      <c r="APJ41" s="9"/>
      <c r="APK41" s="9"/>
      <c r="APL41" s="9"/>
      <c r="APM41" s="9"/>
      <c r="APN41" s="9"/>
      <c r="APO41" s="9"/>
      <c r="APP41" s="9"/>
      <c r="APQ41" s="9"/>
      <c r="APR41" s="9"/>
      <c r="APS41" s="9"/>
      <c r="APT41" s="9"/>
      <c r="APU41" s="9"/>
      <c r="APV41" s="9"/>
      <c r="APW41" s="9"/>
      <c r="APX41" s="9"/>
      <c r="APY41" s="9"/>
      <c r="APZ41" s="9"/>
      <c r="AQA41" s="9"/>
      <c r="AQB41" s="9"/>
      <c r="AQC41" s="9"/>
      <c r="AQD41" s="9"/>
      <c r="AQE41" s="9"/>
      <c r="AQF41" s="9"/>
      <c r="AQG41" s="9"/>
      <c r="AQH41" s="9"/>
      <c r="AQI41" s="9"/>
      <c r="AQJ41" s="9"/>
      <c r="AQK41" s="9"/>
      <c r="AQL41" s="9"/>
      <c r="AQM41" s="9"/>
      <c r="AQN41" s="9"/>
      <c r="AQO41" s="9"/>
      <c r="AQP41" s="9"/>
      <c r="AQQ41" s="9"/>
      <c r="AQR41" s="9"/>
      <c r="AQS41" s="9"/>
      <c r="AQT41" s="9"/>
      <c r="AQU41" s="9"/>
      <c r="AQV41" s="9"/>
      <c r="AQW41" s="9"/>
      <c r="AQX41" s="9"/>
      <c r="AQY41" s="9"/>
      <c r="AQZ41" s="9"/>
      <c r="ARA41" s="9"/>
      <c r="ARB41" s="9"/>
      <c r="ARC41" s="9"/>
      <c r="ARD41" s="9"/>
      <c r="ARE41" s="9"/>
      <c r="ARF41" s="9"/>
      <c r="ARG41" s="9"/>
      <c r="ARH41" s="9"/>
      <c r="ARI41" s="9"/>
      <c r="ARJ41" s="9"/>
      <c r="ARK41" s="9"/>
      <c r="ARL41" s="9"/>
      <c r="ARM41" s="9"/>
      <c r="ARN41" s="9"/>
      <c r="ARO41" s="9"/>
      <c r="ARP41" s="9"/>
      <c r="ARQ41" s="9"/>
      <c r="ARR41" s="9"/>
      <c r="ARS41" s="9"/>
      <c r="ART41" s="9"/>
      <c r="ARU41" s="9"/>
      <c r="ARV41" s="9"/>
      <c r="ARW41" s="9"/>
      <c r="ARX41" s="9"/>
      <c r="ARY41" s="9"/>
      <c r="ARZ41" s="9"/>
      <c r="ASA41" s="9"/>
      <c r="ASB41" s="9"/>
      <c r="ASC41" s="9"/>
      <c r="ASD41" s="9"/>
      <c r="ASE41" s="9"/>
      <c r="ASF41" s="9"/>
      <c r="ASG41" s="9"/>
      <c r="ASH41" s="9"/>
      <c r="ASI41" s="9"/>
      <c r="ASJ41" s="9"/>
      <c r="ASK41" s="9"/>
      <c r="ASL41" s="9"/>
      <c r="ASM41" s="9"/>
      <c r="ASN41" s="9"/>
      <c r="ASO41" s="9"/>
      <c r="ASP41" s="9"/>
      <c r="ASQ41" s="9"/>
      <c r="ASR41" s="9"/>
      <c r="ASS41" s="9"/>
      <c r="AST41" s="9"/>
      <c r="ASU41" s="9"/>
      <c r="ASV41" s="9"/>
      <c r="ASW41" s="9"/>
      <c r="ASX41" s="9"/>
      <c r="ASY41" s="9"/>
      <c r="ASZ41" s="9"/>
      <c r="ATA41" s="9"/>
      <c r="ATB41" s="9"/>
      <c r="ATC41" s="9"/>
      <c r="ATD41" s="9"/>
      <c r="ATE41" s="9"/>
      <c r="ATF41" s="9"/>
      <c r="ATG41" s="9"/>
      <c r="ATH41" s="9"/>
      <c r="ATI41" s="9"/>
      <c r="ATJ41" s="9"/>
      <c r="ATK41" s="9"/>
      <c r="ATL41" s="9"/>
      <c r="ATM41" s="9"/>
      <c r="ATN41" s="9"/>
      <c r="ATO41" s="9"/>
      <c r="ATP41" s="9"/>
      <c r="ATQ41" s="9"/>
      <c r="ATR41" s="9"/>
      <c r="ATS41" s="9"/>
      <c r="ATT41" s="9"/>
      <c r="ATU41" s="9"/>
      <c r="ATV41" s="9"/>
      <c r="ATW41" s="9"/>
      <c r="ATX41" s="9"/>
      <c r="ATY41" s="9"/>
      <c r="ATZ41" s="9"/>
      <c r="AUA41" s="9"/>
      <c r="AUB41" s="9"/>
      <c r="AUC41" s="9"/>
      <c r="AUD41" s="9"/>
      <c r="AUE41" s="9"/>
      <c r="AUF41" s="9"/>
      <c r="AUG41" s="9"/>
      <c r="AUH41" s="9"/>
      <c r="AUI41" s="9"/>
      <c r="AUJ41" s="9"/>
      <c r="AUK41" s="9"/>
      <c r="AUL41" s="9"/>
      <c r="AUM41" s="9"/>
      <c r="AUN41" s="9"/>
      <c r="AUO41" s="9"/>
      <c r="AUP41" s="9"/>
      <c r="AUQ41" s="9"/>
      <c r="AUR41" s="9"/>
      <c r="AUS41" s="9"/>
      <c r="AUT41" s="9"/>
      <c r="AUU41" s="9"/>
      <c r="AUV41" s="9"/>
      <c r="AUW41" s="9"/>
      <c r="AUX41" s="9"/>
      <c r="AUY41" s="9"/>
      <c r="AUZ41" s="9"/>
      <c r="AVA41" s="9"/>
      <c r="AVB41" s="9"/>
      <c r="AVC41" s="9"/>
      <c r="AVD41" s="9"/>
      <c r="AVE41" s="9"/>
      <c r="AVF41" s="9"/>
      <c r="AVG41" s="9"/>
      <c r="AVH41" s="9"/>
      <c r="AVI41" s="9"/>
      <c r="AVJ41" s="9"/>
      <c r="AVK41" s="9"/>
      <c r="AVL41" s="9"/>
      <c r="AVM41" s="9"/>
      <c r="AVN41" s="9"/>
      <c r="AVO41" s="9"/>
      <c r="AVP41" s="9"/>
      <c r="AVQ41" s="9"/>
      <c r="AVR41" s="9"/>
      <c r="AVS41" s="9"/>
      <c r="AVT41" s="9"/>
      <c r="AVU41" s="9"/>
      <c r="AVV41" s="9"/>
      <c r="AVW41" s="9"/>
      <c r="AVX41" s="9"/>
      <c r="AVY41" s="9"/>
      <c r="AVZ41" s="9"/>
      <c r="AWA41" s="9"/>
      <c r="AWB41" s="9"/>
      <c r="AWC41" s="9"/>
      <c r="AWD41" s="9"/>
      <c r="AWE41" s="9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9"/>
      <c r="AWW41" s="9"/>
      <c r="AWX41" s="9"/>
      <c r="AWY41" s="9"/>
      <c r="AWZ41" s="9"/>
      <c r="AXA41" s="9"/>
      <c r="AXB41" s="9"/>
      <c r="AXC41" s="9"/>
      <c r="AXD41" s="9"/>
      <c r="AXE41" s="9"/>
      <c r="AXF41" s="9"/>
      <c r="AXG41" s="9"/>
      <c r="AXH41" s="9"/>
      <c r="AXI41" s="9"/>
      <c r="AXJ41" s="9"/>
      <c r="AXK41" s="9"/>
      <c r="AXL41" s="9"/>
      <c r="AXM41" s="9"/>
      <c r="AXN41" s="9"/>
      <c r="AXO41" s="9"/>
      <c r="AXP41" s="9"/>
      <c r="AXQ41" s="9"/>
      <c r="AXR41" s="9"/>
      <c r="AXS41" s="9"/>
      <c r="AXT41" s="9"/>
      <c r="AXU41" s="9"/>
      <c r="AXV41" s="9"/>
      <c r="AXW41" s="9"/>
      <c r="AXX41" s="9"/>
      <c r="AXY41" s="9"/>
      <c r="AXZ41" s="9"/>
      <c r="AYA41" s="9"/>
      <c r="AYB41" s="9"/>
      <c r="AYC41" s="9"/>
      <c r="AYD41" s="9"/>
      <c r="AYE41" s="9"/>
      <c r="AYF41" s="9"/>
      <c r="AYG41" s="9"/>
      <c r="AYH41" s="9"/>
      <c r="AYI41" s="9"/>
      <c r="AYJ41" s="9"/>
      <c r="AYK41" s="9"/>
      <c r="AYL41" s="9"/>
      <c r="AYM41" s="9"/>
      <c r="AYN41" s="9"/>
      <c r="AYO41" s="9"/>
      <c r="AYP41" s="9"/>
      <c r="AYQ41" s="9"/>
      <c r="AYR41" s="9"/>
      <c r="AYS41" s="9"/>
      <c r="AYT41" s="9"/>
      <c r="AYU41" s="9"/>
      <c r="AYV41" s="9"/>
      <c r="AYW41" s="9"/>
      <c r="AYX41" s="9"/>
      <c r="AYY41" s="9"/>
      <c r="AYZ41" s="9"/>
      <c r="AZA41" s="9"/>
      <c r="AZB41" s="9"/>
      <c r="AZC41" s="9"/>
      <c r="AZD41" s="9"/>
      <c r="AZE41" s="9"/>
      <c r="AZF41" s="9"/>
      <c r="AZG41" s="9"/>
      <c r="AZH41" s="9"/>
      <c r="AZI41" s="9"/>
      <c r="AZJ41" s="9"/>
      <c r="AZK41" s="9"/>
      <c r="AZL41" s="9"/>
      <c r="AZM41" s="9"/>
      <c r="AZN41" s="9"/>
      <c r="AZO41" s="9"/>
      <c r="AZP41" s="9"/>
      <c r="AZQ41" s="9"/>
      <c r="AZR41" s="9"/>
      <c r="AZS41" s="9"/>
      <c r="AZT41" s="9"/>
      <c r="AZU41" s="9"/>
      <c r="AZV41" s="9"/>
      <c r="AZW41" s="9"/>
      <c r="AZX41" s="9"/>
      <c r="AZY41" s="9"/>
      <c r="AZZ41" s="9"/>
      <c r="BAA41" s="9"/>
      <c r="BAB41" s="9"/>
      <c r="BAC41" s="9"/>
      <c r="BAD41" s="9"/>
      <c r="BAE41" s="9"/>
      <c r="BAF41" s="9"/>
      <c r="BAG41" s="9"/>
      <c r="BAH41" s="9"/>
      <c r="BAI41" s="9"/>
      <c r="BAJ41" s="9"/>
      <c r="BAK41" s="9"/>
      <c r="BAL41" s="9"/>
      <c r="BAM41" s="9"/>
      <c r="BAN41" s="9"/>
      <c r="BAO41" s="9"/>
      <c r="BAP41" s="9"/>
      <c r="BAQ41" s="9"/>
      <c r="BAR41" s="9"/>
      <c r="BAS41" s="9"/>
      <c r="BAT41" s="9"/>
      <c r="BAU41" s="9"/>
      <c r="BAV41" s="9"/>
      <c r="BAW41" s="9"/>
      <c r="BAX41" s="9"/>
      <c r="BAY41" s="9"/>
      <c r="BAZ41" s="9"/>
      <c r="BBA41" s="9"/>
      <c r="BBB41" s="9"/>
      <c r="BBC41" s="9"/>
      <c r="BBD41" s="9"/>
      <c r="BBE41" s="9"/>
      <c r="BBF41" s="9"/>
      <c r="BBG41" s="9"/>
      <c r="BBH41" s="9"/>
      <c r="BBI41" s="9"/>
      <c r="BBJ41" s="9"/>
      <c r="BBK41" s="9"/>
      <c r="BBL41" s="9"/>
      <c r="BBM41" s="9"/>
      <c r="BBN41" s="9"/>
      <c r="BBO41" s="9"/>
      <c r="BBP41" s="9"/>
      <c r="BBQ41" s="9"/>
      <c r="BBR41" s="9"/>
      <c r="BBS41" s="9"/>
      <c r="BBT41" s="9"/>
      <c r="BBU41" s="9"/>
      <c r="BBV41" s="9"/>
      <c r="BBW41" s="9"/>
      <c r="BBX41" s="9"/>
      <c r="BBY41" s="9"/>
      <c r="BBZ41" s="9"/>
      <c r="BCA41" s="9"/>
      <c r="BCB41" s="9"/>
      <c r="BCC41" s="9"/>
      <c r="BCD41" s="9"/>
      <c r="BCE41" s="9"/>
      <c r="BCF41" s="9"/>
      <c r="BCG41" s="9"/>
      <c r="BCH41" s="9"/>
      <c r="BCI41" s="9"/>
      <c r="BCJ41" s="9"/>
      <c r="BCK41" s="9"/>
      <c r="BCL41" s="9"/>
      <c r="BCM41" s="9"/>
      <c r="BCN41" s="9"/>
      <c r="BCO41" s="9"/>
      <c r="BCP41" s="9"/>
      <c r="BCQ41" s="9"/>
      <c r="BCR41" s="9"/>
      <c r="BCS41" s="9"/>
      <c r="BCT41" s="9"/>
      <c r="BCU41" s="9"/>
      <c r="BCV41" s="9"/>
      <c r="BCW41" s="9"/>
      <c r="BCX41" s="9"/>
      <c r="BCY41" s="9"/>
      <c r="BCZ41" s="9"/>
      <c r="BDA41" s="9"/>
      <c r="BDB41" s="9"/>
      <c r="BDC41" s="9"/>
      <c r="BDD41" s="9"/>
      <c r="BDE41" s="9"/>
      <c r="BDF41" s="9"/>
      <c r="BDG41" s="9"/>
      <c r="BDH41" s="9"/>
      <c r="BDI41" s="9"/>
      <c r="BDJ41" s="9"/>
      <c r="BDK41" s="9"/>
      <c r="BDL41" s="9"/>
      <c r="BDM41" s="9"/>
      <c r="BDN41" s="9"/>
      <c r="BDO41" s="9"/>
      <c r="BDP41" s="9"/>
      <c r="BDQ41" s="9"/>
      <c r="BDR41" s="9"/>
      <c r="BDS41" s="9"/>
      <c r="BDT41" s="9"/>
      <c r="BDU41" s="9"/>
      <c r="BDV41" s="9"/>
      <c r="BDW41" s="9"/>
      <c r="BDX41" s="9"/>
      <c r="BDY41" s="9"/>
      <c r="BDZ41" s="9"/>
      <c r="BEA41" s="9"/>
      <c r="BEB41" s="9"/>
      <c r="BEC41" s="9"/>
      <c r="BED41" s="9"/>
      <c r="BEE41" s="9"/>
      <c r="BEF41" s="9"/>
      <c r="BEG41" s="9"/>
      <c r="BEH41" s="9"/>
      <c r="BEI41" s="9"/>
      <c r="BEJ41" s="9"/>
      <c r="BEK41" s="9"/>
      <c r="BEL41" s="9"/>
      <c r="BEM41" s="9"/>
      <c r="BEN41" s="9"/>
      <c r="BEO41" s="9"/>
      <c r="BEP41" s="9"/>
      <c r="BEQ41" s="9"/>
      <c r="BER41" s="9"/>
      <c r="BES41" s="9"/>
      <c r="BET41" s="9"/>
      <c r="BEU41" s="9"/>
      <c r="BEV41" s="9"/>
      <c r="BEW41" s="9"/>
      <c r="BEX41" s="9"/>
      <c r="BEY41" s="9"/>
      <c r="BEZ41" s="9"/>
      <c r="BFA41" s="9"/>
      <c r="BFB41" s="9"/>
      <c r="BFC41" s="9"/>
      <c r="BFD41" s="9"/>
      <c r="BFE41" s="9"/>
      <c r="BFF41" s="9"/>
      <c r="BFG41" s="9"/>
      <c r="BFH41" s="9"/>
      <c r="BFI41" s="9"/>
      <c r="BFJ41" s="9"/>
      <c r="BFK41" s="9"/>
      <c r="BFL41" s="9"/>
      <c r="BFM41" s="9"/>
      <c r="BFN41" s="9"/>
      <c r="BFO41" s="9"/>
      <c r="BFP41" s="9"/>
      <c r="BFQ41" s="9"/>
      <c r="BFR41" s="9"/>
      <c r="BFS41" s="9"/>
      <c r="BFT41" s="9"/>
      <c r="BFU41" s="9"/>
      <c r="BFV41" s="9"/>
      <c r="BFW41" s="9"/>
      <c r="BFX41" s="9"/>
      <c r="BFY41" s="9"/>
      <c r="BFZ41" s="9"/>
      <c r="BGA41" s="9"/>
      <c r="BGB41" s="9"/>
      <c r="BGC41" s="9"/>
      <c r="BGD41" s="9"/>
      <c r="BGE41" s="9"/>
      <c r="BGF41" s="9"/>
      <c r="BGG41" s="9"/>
      <c r="BGH41" s="9"/>
      <c r="BGI41" s="9"/>
      <c r="BGJ41" s="9"/>
      <c r="BGK41" s="9"/>
      <c r="BGL41" s="9"/>
      <c r="BGM41" s="9"/>
      <c r="BGN41" s="9"/>
      <c r="BGO41" s="9"/>
      <c r="BGP41" s="9"/>
      <c r="BGQ41" s="9"/>
      <c r="BGR41" s="9"/>
      <c r="BGS41" s="9"/>
      <c r="BGT41" s="9"/>
      <c r="BGU41" s="9"/>
      <c r="BGV41" s="9"/>
      <c r="BGW41" s="9"/>
      <c r="BGX41" s="9"/>
      <c r="BGY41" s="9"/>
      <c r="BGZ41" s="9"/>
      <c r="BHA41" s="9"/>
      <c r="BHB41" s="9"/>
      <c r="BHC41" s="9"/>
      <c r="BHD41" s="9"/>
      <c r="BHE41" s="9"/>
      <c r="BHF41" s="9"/>
      <c r="BHG41" s="9"/>
      <c r="BHH41" s="9"/>
      <c r="BHI41" s="9"/>
      <c r="BHJ41" s="9"/>
      <c r="BHK41" s="9"/>
      <c r="BHL41" s="9"/>
      <c r="BHM41" s="9"/>
      <c r="BHN41" s="9"/>
      <c r="BHO41" s="9"/>
      <c r="BHP41" s="9"/>
      <c r="BHQ41" s="9"/>
      <c r="BHR41" s="9"/>
      <c r="BHS41" s="9"/>
      <c r="BHT41" s="9"/>
      <c r="BHU41" s="9"/>
      <c r="BHV41" s="9"/>
      <c r="BHW41" s="9"/>
      <c r="BHX41" s="9"/>
      <c r="BHY41" s="9"/>
      <c r="BHZ41" s="9"/>
      <c r="BIA41" s="9"/>
      <c r="BIB41" s="9"/>
      <c r="BIC41" s="9"/>
      <c r="BID41" s="9"/>
      <c r="BIE41" s="9"/>
      <c r="BIF41" s="9"/>
      <c r="BIG41" s="9"/>
      <c r="BIH41" s="9"/>
      <c r="BII41" s="9"/>
      <c r="BIJ41" s="9"/>
      <c r="BIK41" s="9"/>
      <c r="BIL41" s="9"/>
      <c r="BIM41" s="9"/>
      <c r="BIN41" s="9"/>
      <c r="BIO41" s="9"/>
      <c r="BIP41" s="9"/>
      <c r="BIQ41" s="9"/>
      <c r="BIR41" s="9"/>
      <c r="BIS41" s="9"/>
      <c r="BIT41" s="9"/>
      <c r="BIU41" s="9"/>
      <c r="BIV41" s="9"/>
      <c r="BIW41" s="9"/>
      <c r="BIX41" s="9"/>
      <c r="BIY41" s="9"/>
      <c r="BIZ41" s="9"/>
      <c r="BJA41" s="9"/>
      <c r="BJB41" s="9"/>
      <c r="BJC41" s="9"/>
      <c r="BJD41" s="9"/>
      <c r="BJE41" s="9"/>
      <c r="BJF41" s="9"/>
      <c r="BJG41" s="9"/>
      <c r="BJH41" s="9"/>
      <c r="BJI41" s="9"/>
      <c r="BJJ41" s="9"/>
      <c r="BJK41" s="9"/>
      <c r="BJL41" s="9"/>
      <c r="BJM41" s="9"/>
      <c r="BJN41" s="9"/>
      <c r="BJO41" s="9"/>
      <c r="BJP41" s="9"/>
      <c r="BJQ41" s="9"/>
      <c r="BJR41" s="9"/>
      <c r="BJS41" s="9"/>
      <c r="BJT41" s="9"/>
      <c r="BJU41" s="9"/>
      <c r="BJV41" s="9"/>
      <c r="BJW41" s="9"/>
      <c r="BJX41" s="9"/>
      <c r="BJY41" s="9"/>
      <c r="BJZ41" s="9"/>
      <c r="BKA41" s="9"/>
      <c r="BKB41" s="9"/>
      <c r="BKC41" s="9"/>
      <c r="BKD41" s="9"/>
      <c r="BKE41" s="9"/>
      <c r="BKF41" s="9"/>
      <c r="BKG41" s="9"/>
      <c r="BKH41" s="9"/>
      <c r="BKI41" s="9"/>
      <c r="BKJ41" s="9"/>
      <c r="BKK41" s="9"/>
      <c r="BKL41" s="9"/>
      <c r="BKM41" s="9"/>
      <c r="BKN41" s="9"/>
      <c r="BKO41" s="9"/>
      <c r="BKP41" s="9"/>
      <c r="BKQ41" s="9"/>
      <c r="BKR41" s="9"/>
      <c r="BKS41" s="9"/>
      <c r="BKT41" s="9"/>
      <c r="BKU41" s="9"/>
      <c r="BKV41" s="9"/>
      <c r="BKW41" s="9"/>
      <c r="BKX41" s="9"/>
      <c r="BKY41" s="9"/>
      <c r="BKZ41" s="9"/>
      <c r="BLA41" s="9"/>
      <c r="BLB41" s="9"/>
      <c r="BLC41" s="9"/>
      <c r="BLD41" s="9"/>
      <c r="BLE41" s="9"/>
      <c r="BLF41" s="9"/>
      <c r="BLG41" s="9"/>
      <c r="BLH41" s="9"/>
      <c r="BLI41" s="9"/>
      <c r="BLJ41" s="9"/>
      <c r="BLK41" s="9"/>
      <c r="BLL41" s="9"/>
      <c r="BLM41" s="9"/>
      <c r="BLN41" s="9"/>
      <c r="BLO41" s="9"/>
      <c r="BLP41" s="9"/>
      <c r="BLQ41" s="9"/>
      <c r="BLR41" s="9"/>
      <c r="BLS41" s="9"/>
      <c r="BLT41" s="9"/>
      <c r="BLU41" s="9"/>
      <c r="BLV41" s="9"/>
      <c r="BLW41" s="9"/>
      <c r="BLX41" s="9"/>
      <c r="BLY41" s="9"/>
      <c r="BLZ41" s="9"/>
      <c r="BMA41" s="9"/>
      <c r="BMB41" s="9"/>
      <c r="BMC41" s="9"/>
      <c r="BMD41" s="9"/>
      <c r="BME41" s="9"/>
      <c r="BMF41" s="9"/>
      <c r="BMG41" s="9"/>
      <c r="BMH41" s="9"/>
      <c r="BMI41" s="9"/>
      <c r="BMJ41" s="9"/>
      <c r="BMK41" s="9"/>
      <c r="BML41" s="9"/>
      <c r="BMM41" s="9"/>
      <c r="BMN41" s="9"/>
      <c r="BMO41" s="9"/>
      <c r="BMP41" s="9"/>
      <c r="BMQ41" s="9"/>
      <c r="BMR41" s="9"/>
      <c r="BMS41" s="9"/>
      <c r="BMT41" s="9"/>
      <c r="BMU41" s="9"/>
      <c r="BMV41" s="9"/>
      <c r="BMW41" s="9"/>
      <c r="BMX41" s="9"/>
      <c r="BMY41" s="9"/>
      <c r="BMZ41" s="9"/>
      <c r="BNA41" s="9"/>
      <c r="BNB41" s="9"/>
      <c r="BNC41" s="9"/>
      <c r="BND41" s="9"/>
      <c r="BNE41" s="9"/>
      <c r="BNF41" s="9"/>
      <c r="BNG41" s="9"/>
      <c r="BNH41" s="9"/>
      <c r="BNI41" s="9"/>
      <c r="BNJ41" s="9"/>
      <c r="BNK41" s="9"/>
      <c r="BNL41" s="9"/>
      <c r="BNM41" s="9"/>
      <c r="BNN41" s="9"/>
      <c r="BNO41" s="9"/>
      <c r="BNP41" s="9"/>
      <c r="BNQ41" s="9"/>
      <c r="BNR41" s="9"/>
      <c r="BNS41" s="9"/>
      <c r="BNT41" s="9"/>
      <c r="BNU41" s="9"/>
      <c r="BNV41" s="9"/>
      <c r="BNW41" s="9"/>
      <c r="BNX41" s="9"/>
      <c r="BNY41" s="9"/>
      <c r="BNZ41" s="9"/>
      <c r="BOA41" s="9"/>
      <c r="BOB41" s="9"/>
      <c r="BOC41" s="9"/>
      <c r="BOD41" s="9"/>
      <c r="BOE41" s="9"/>
      <c r="BOF41" s="9"/>
      <c r="BOG41" s="9"/>
      <c r="BOH41" s="9"/>
      <c r="BOI41" s="9"/>
      <c r="BOJ41" s="9"/>
      <c r="BOK41" s="9"/>
      <c r="BOL41" s="9"/>
      <c r="BOM41" s="9"/>
      <c r="BON41" s="9"/>
      <c r="BOO41" s="9"/>
      <c r="BOP41" s="9"/>
      <c r="BOQ41" s="9"/>
      <c r="BOR41" s="9"/>
      <c r="BOS41" s="9"/>
      <c r="BOT41" s="9"/>
      <c r="BOU41" s="9"/>
      <c r="BOV41" s="9"/>
      <c r="BOW41" s="9"/>
      <c r="BOX41" s="9"/>
      <c r="BOY41" s="9"/>
      <c r="BOZ41" s="9"/>
      <c r="BPA41" s="9"/>
      <c r="BPB41" s="9"/>
      <c r="BPC41" s="9"/>
      <c r="BPD41" s="9"/>
      <c r="BPE41" s="9"/>
      <c r="BPF41" s="9"/>
      <c r="BPG41" s="9"/>
      <c r="BPH41" s="9"/>
      <c r="BPI41" s="9"/>
      <c r="BPJ41" s="9"/>
      <c r="BPK41" s="9"/>
      <c r="BPL41" s="9"/>
      <c r="BPM41" s="9"/>
      <c r="BPN41" s="9"/>
      <c r="BPO41" s="9"/>
      <c r="BPP41" s="9"/>
      <c r="BPQ41" s="9"/>
      <c r="BPR41" s="9"/>
      <c r="BPS41" s="9"/>
      <c r="BPT41" s="9"/>
      <c r="BPU41" s="9"/>
      <c r="BPV41" s="9"/>
      <c r="BPW41" s="9"/>
      <c r="BPX41" s="9"/>
      <c r="BPY41" s="9"/>
      <c r="BPZ41" s="9"/>
      <c r="BQA41" s="9"/>
      <c r="BQB41" s="9"/>
      <c r="BQC41" s="9"/>
      <c r="BQD41" s="9"/>
      <c r="BQE41" s="9"/>
      <c r="BQF41" s="9"/>
      <c r="BQG41" s="9"/>
      <c r="BQH41" s="9"/>
      <c r="BQI41" s="9"/>
      <c r="BQJ41" s="9"/>
      <c r="BQK41" s="9"/>
      <c r="BQL41" s="9"/>
      <c r="BQM41" s="9"/>
      <c r="BQN41" s="9"/>
      <c r="BQO41" s="9"/>
      <c r="BQP41" s="9"/>
      <c r="BQQ41" s="9"/>
      <c r="BQR41" s="9"/>
      <c r="BQS41" s="9"/>
      <c r="BQT41" s="9"/>
      <c r="BQU41" s="9"/>
      <c r="BQV41" s="9"/>
      <c r="BQW41" s="9"/>
      <c r="BQX41" s="9"/>
      <c r="BQY41" s="9"/>
      <c r="BQZ41" s="9"/>
      <c r="BRA41" s="9"/>
      <c r="BRB41" s="9"/>
      <c r="BRC41" s="9"/>
      <c r="BRD41" s="9"/>
      <c r="BRE41" s="9"/>
      <c r="BRF41" s="9"/>
      <c r="BRG41" s="9"/>
      <c r="BRH41" s="9"/>
      <c r="BRI41" s="9"/>
      <c r="BRJ41" s="9"/>
      <c r="BRK41" s="9"/>
      <c r="BRL41" s="9"/>
      <c r="BRM41" s="9"/>
      <c r="BRN41" s="9"/>
      <c r="BRO41" s="9"/>
      <c r="BRP41" s="9"/>
      <c r="BRQ41" s="9"/>
      <c r="BRR41" s="9"/>
      <c r="BRS41" s="9"/>
      <c r="BRT41" s="9"/>
      <c r="BRU41" s="9"/>
      <c r="BRV41" s="9"/>
      <c r="BRW41" s="9"/>
      <c r="BRX41" s="9"/>
      <c r="BRY41" s="9"/>
      <c r="BRZ41" s="9"/>
      <c r="BSA41" s="9"/>
      <c r="BSB41" s="9"/>
      <c r="BSC41" s="9"/>
      <c r="BSD41" s="9"/>
      <c r="BSE41" s="9"/>
      <c r="BSF41" s="9"/>
      <c r="BSG41" s="9"/>
      <c r="BSH41" s="9"/>
      <c r="BSI41" s="9"/>
      <c r="BSJ41" s="9"/>
      <c r="BSK41" s="9"/>
      <c r="BSL41" s="9"/>
      <c r="BSM41" s="9"/>
      <c r="BSN41" s="9"/>
      <c r="BSO41" s="9"/>
      <c r="BSP41" s="9"/>
      <c r="BSQ41" s="9"/>
      <c r="BSR41" s="9"/>
      <c r="BSS41" s="9"/>
      <c r="BST41" s="9"/>
      <c r="BSU41" s="9"/>
      <c r="BSV41" s="9"/>
      <c r="BSW41" s="9"/>
      <c r="BSX41" s="9"/>
      <c r="BSY41" s="9"/>
      <c r="BSZ41" s="9"/>
      <c r="BTA41" s="9"/>
      <c r="BTB41" s="9"/>
      <c r="BTC41" s="9"/>
      <c r="BTD41" s="9"/>
      <c r="BTE41" s="9"/>
      <c r="BTF41" s="9"/>
      <c r="BTG41" s="9"/>
      <c r="BTH41" s="9"/>
      <c r="BTI41" s="9"/>
      <c r="BTJ41" s="9"/>
      <c r="BTK41" s="9"/>
      <c r="BTL41" s="9"/>
      <c r="BTM41" s="9"/>
      <c r="BTN41" s="9"/>
      <c r="BTO41" s="9"/>
      <c r="BTP41" s="9"/>
      <c r="BTQ41" s="9"/>
      <c r="BTR41" s="9"/>
      <c r="BTS41" s="9"/>
      <c r="BTT41" s="9"/>
      <c r="BTU41" s="9"/>
      <c r="BTV41" s="9"/>
      <c r="BTW41" s="9"/>
      <c r="BTX41" s="9"/>
      <c r="BTY41" s="9"/>
      <c r="BTZ41" s="9"/>
      <c r="BUA41" s="9"/>
      <c r="BUB41" s="9"/>
      <c r="BUC41" s="9"/>
      <c r="BUD41" s="9"/>
      <c r="BUE41" s="9"/>
      <c r="BUF41" s="9"/>
      <c r="BUG41" s="9"/>
      <c r="BUH41" s="9"/>
      <c r="BUI41" s="9"/>
      <c r="BUJ41" s="9"/>
      <c r="BUK41" s="9"/>
      <c r="BUL41" s="9"/>
      <c r="BUM41" s="9"/>
      <c r="BUN41" s="9"/>
      <c r="BUO41" s="9"/>
      <c r="BUP41" s="9"/>
      <c r="BUQ41" s="9"/>
      <c r="BUR41" s="9"/>
      <c r="BUS41" s="9"/>
      <c r="BUT41" s="9"/>
      <c r="BUU41" s="9"/>
      <c r="BUV41" s="9"/>
      <c r="BUW41" s="9"/>
      <c r="BUX41" s="9"/>
      <c r="BUY41" s="9"/>
      <c r="BUZ41" s="9"/>
      <c r="BVA41" s="9"/>
      <c r="BVB41" s="9"/>
      <c r="BVC41" s="9"/>
      <c r="BVD41" s="9"/>
      <c r="BVE41" s="9"/>
      <c r="BVF41" s="9"/>
      <c r="BVG41" s="9"/>
      <c r="BVH41" s="9"/>
      <c r="BVI41" s="9"/>
      <c r="BVJ41" s="9"/>
      <c r="BVK41" s="9"/>
      <c r="BVL41" s="9"/>
      <c r="BVM41" s="9"/>
      <c r="BVN41" s="9"/>
      <c r="BVO41" s="9"/>
      <c r="BVP41" s="9"/>
      <c r="BVQ41" s="9"/>
      <c r="BVR41" s="9"/>
      <c r="BVS41" s="9"/>
      <c r="BVT41" s="9"/>
      <c r="BVU41" s="9"/>
      <c r="BVV41" s="9"/>
      <c r="BVW41" s="9"/>
      <c r="BVX41" s="9"/>
      <c r="BVY41" s="9"/>
      <c r="BVZ41" s="9"/>
      <c r="BWA41" s="9"/>
      <c r="BWB41" s="9"/>
      <c r="BWC41" s="9"/>
      <c r="BWD41" s="9"/>
      <c r="BWE41" s="9"/>
      <c r="BWF41" s="9"/>
      <c r="BWG41" s="9"/>
      <c r="BWH41" s="9"/>
      <c r="BWI41" s="9"/>
      <c r="BWJ41" s="9"/>
      <c r="BWK41" s="9"/>
      <c r="BWL41" s="9"/>
      <c r="BWM41" s="9"/>
      <c r="BWN41" s="9"/>
      <c r="BWO41" s="9"/>
      <c r="BWP41" s="9"/>
      <c r="BWQ41" s="9"/>
      <c r="BWR41" s="9"/>
      <c r="BWS41" s="9"/>
      <c r="BWT41" s="9"/>
      <c r="BWU41" s="9"/>
      <c r="BWV41" s="9"/>
      <c r="BWW41" s="9"/>
      <c r="BWX41" s="9"/>
      <c r="BWY41" s="9"/>
      <c r="BWZ41" s="9"/>
      <c r="BXA41" s="9"/>
      <c r="BXB41" s="9"/>
      <c r="BXC41" s="9"/>
      <c r="BXD41" s="9"/>
      <c r="BXE41" s="9"/>
      <c r="BXF41" s="9"/>
      <c r="BXG41" s="9"/>
      <c r="BXH41" s="9"/>
      <c r="BXI41" s="9"/>
      <c r="BXJ41" s="9"/>
      <c r="BXK41" s="9"/>
      <c r="BXL41" s="9"/>
      <c r="BXM41" s="9"/>
      <c r="BXN41" s="9"/>
      <c r="BXO41" s="9"/>
      <c r="BXP41" s="9"/>
      <c r="BXQ41" s="9"/>
      <c r="BXR41" s="9"/>
      <c r="BXS41" s="9"/>
      <c r="BXT41" s="9"/>
      <c r="BXU41" s="9"/>
      <c r="BXV41" s="9"/>
      <c r="BXW41" s="9"/>
      <c r="BXX41" s="9"/>
      <c r="BXY41" s="9"/>
      <c r="BXZ41" s="9"/>
      <c r="BYA41" s="9"/>
      <c r="BYB41" s="9"/>
      <c r="BYC41" s="9"/>
      <c r="BYD41" s="9"/>
      <c r="BYE41" s="9"/>
      <c r="BYF41" s="9"/>
      <c r="BYG41" s="9"/>
      <c r="BYH41" s="9"/>
      <c r="BYI41" s="9"/>
      <c r="BYJ41" s="9"/>
      <c r="BYK41" s="9"/>
      <c r="BYL41" s="9"/>
      <c r="BYM41" s="9"/>
      <c r="BYN41" s="9"/>
      <c r="BYO41" s="9"/>
      <c r="BYP41" s="9"/>
      <c r="BYQ41" s="9"/>
      <c r="BYR41" s="9"/>
      <c r="BYS41" s="9"/>
      <c r="BYT41" s="9"/>
      <c r="BYU41" s="9"/>
      <c r="BYV41" s="9"/>
      <c r="BYW41" s="9"/>
      <c r="BYX41" s="9"/>
      <c r="BYY41" s="9"/>
      <c r="BYZ41" s="9"/>
      <c r="BZA41" s="9"/>
      <c r="BZB41" s="9"/>
      <c r="BZC41" s="9"/>
      <c r="BZD41" s="9"/>
      <c r="BZE41" s="9"/>
      <c r="BZF41" s="9"/>
      <c r="BZG41" s="9"/>
      <c r="BZH41" s="9"/>
      <c r="BZI41" s="9"/>
      <c r="BZJ41" s="9"/>
      <c r="BZK41" s="9"/>
      <c r="BZL41" s="9"/>
      <c r="BZM41" s="9"/>
      <c r="BZN41" s="9"/>
      <c r="BZO41" s="9"/>
      <c r="BZP41" s="9"/>
      <c r="BZQ41" s="9"/>
      <c r="BZR41" s="9"/>
      <c r="BZS41" s="9"/>
      <c r="BZT41" s="9"/>
      <c r="BZU41" s="9"/>
      <c r="BZV41" s="9"/>
      <c r="BZW41" s="9"/>
      <c r="BZX41" s="9"/>
      <c r="BZY41" s="9"/>
      <c r="BZZ41" s="9"/>
      <c r="CAA41" s="9"/>
      <c r="CAB41" s="9"/>
      <c r="CAC41" s="9"/>
      <c r="CAD41" s="9"/>
      <c r="CAE41" s="9"/>
      <c r="CAF41" s="9"/>
      <c r="CAG41" s="9"/>
      <c r="CAH41" s="9"/>
      <c r="CAI41" s="9"/>
      <c r="CAJ41" s="9"/>
      <c r="CAK41" s="9"/>
      <c r="CAL41" s="9"/>
      <c r="CAM41" s="9"/>
      <c r="CAN41" s="9"/>
      <c r="CAO41" s="9"/>
      <c r="CAP41" s="9"/>
      <c r="CAQ41" s="9"/>
      <c r="CAR41" s="9"/>
      <c r="CAS41" s="9"/>
      <c r="CAT41" s="9"/>
      <c r="CAU41" s="9"/>
      <c r="CAV41" s="9"/>
      <c r="CAW41" s="9"/>
      <c r="CAX41" s="9"/>
      <c r="CAY41" s="9"/>
      <c r="CAZ41" s="9"/>
      <c r="CBA41" s="9"/>
      <c r="CBB41" s="9"/>
      <c r="CBC41" s="9"/>
      <c r="CBD41" s="9"/>
      <c r="CBE41" s="9"/>
      <c r="CBF41" s="9"/>
      <c r="CBG41" s="9"/>
      <c r="CBH41" s="9"/>
      <c r="CBI41" s="9"/>
      <c r="CBJ41" s="9"/>
      <c r="CBK41" s="9"/>
      <c r="CBL41" s="9"/>
      <c r="CBM41" s="9"/>
      <c r="CBN41" s="9"/>
      <c r="CBO41" s="9"/>
      <c r="CBP41" s="9"/>
      <c r="CBQ41" s="9"/>
      <c r="CBR41" s="9"/>
      <c r="CBS41" s="9"/>
      <c r="CBT41" s="9"/>
      <c r="CBU41" s="9"/>
      <c r="CBV41" s="9"/>
      <c r="CBW41" s="9"/>
      <c r="CBX41" s="9"/>
      <c r="CBY41" s="9"/>
      <c r="CBZ41" s="9"/>
      <c r="CCA41" s="9"/>
      <c r="CCB41" s="9"/>
      <c r="CCC41" s="9"/>
      <c r="CCD41" s="9"/>
      <c r="CCE41" s="9"/>
      <c r="CCF41" s="9"/>
      <c r="CCG41" s="9"/>
      <c r="CCH41" s="9"/>
      <c r="CCI41" s="9"/>
      <c r="CCJ41" s="9"/>
      <c r="CCK41" s="9"/>
      <c r="CCL41" s="9"/>
      <c r="CCM41" s="9"/>
      <c r="CCN41" s="9"/>
      <c r="CCO41" s="9"/>
      <c r="CCP41" s="9"/>
      <c r="CCQ41" s="9"/>
      <c r="CCR41" s="9"/>
      <c r="CCS41" s="9"/>
      <c r="CCT41" s="9"/>
      <c r="CCU41" s="9"/>
      <c r="CCV41" s="9"/>
      <c r="CCW41" s="9"/>
      <c r="CCX41" s="9"/>
      <c r="CCY41" s="9"/>
      <c r="CCZ41" s="9"/>
      <c r="CDA41" s="9"/>
      <c r="CDB41" s="9"/>
      <c r="CDC41" s="9"/>
      <c r="CDD41" s="9"/>
      <c r="CDE41" s="9"/>
      <c r="CDF41" s="9"/>
      <c r="CDG41" s="9"/>
      <c r="CDH41" s="9"/>
      <c r="CDI41" s="9"/>
      <c r="CDJ41" s="9"/>
      <c r="CDK41" s="9"/>
      <c r="CDL41" s="9"/>
      <c r="CDM41" s="9"/>
      <c r="CDN41" s="9"/>
      <c r="CDO41" s="9"/>
      <c r="CDP41" s="9"/>
      <c r="CDQ41" s="9"/>
      <c r="CDR41" s="9"/>
      <c r="CDS41" s="9"/>
      <c r="CDT41" s="9"/>
      <c r="CDU41" s="9"/>
      <c r="CDV41" s="9"/>
      <c r="CDW41" s="9"/>
      <c r="CDX41" s="9"/>
      <c r="CDY41" s="9"/>
      <c r="CDZ41" s="9"/>
      <c r="CEA41" s="40"/>
      <c r="CEB41" s="40"/>
      <c r="CEC41" s="40"/>
      <c r="CED41" s="40"/>
      <c r="CEE41" s="40"/>
      <c r="CEF41" s="40"/>
      <c r="CEG41" s="40"/>
      <c r="CEH41" s="40"/>
      <c r="CEI41" s="40"/>
      <c r="CEJ41" s="40"/>
      <c r="CEK41" s="40"/>
      <c r="CEL41" s="40"/>
      <c r="CEM41" s="40"/>
      <c r="CEN41" s="40"/>
      <c r="CEO41" s="40"/>
      <c r="CEP41" s="40"/>
      <c r="CEQ41" s="40"/>
      <c r="CER41" s="40"/>
      <c r="CES41" s="40"/>
      <c r="CET41" s="40"/>
      <c r="CEU41" s="40"/>
      <c r="CEV41" s="40"/>
      <c r="CEW41" s="40"/>
      <c r="CEX41" s="40"/>
      <c r="CEY41" s="40"/>
      <c r="CEZ41" s="40"/>
    </row>
    <row r="42" spans="1:2184" s="8" customFormat="1" ht="18" hidden="1" customHeight="1" x14ac:dyDescent="0.25">
      <c r="A42" s="46"/>
      <c r="B42" s="12"/>
      <c r="C42" s="46"/>
      <c r="D42" s="12"/>
      <c r="E42" s="47"/>
      <c r="F42" s="12"/>
      <c r="G42" s="42"/>
      <c r="H42" s="5"/>
      <c r="I42" s="42"/>
      <c r="J42" s="12"/>
      <c r="K42" s="48">
        <f>IF(AND(I42="",G42=""),0,IF(G42="",+I42,IF(I42="",+G42,+I42-G42+1)))</f>
        <v>0</v>
      </c>
      <c r="L42" s="12"/>
      <c r="M42" s="43">
        <v>10</v>
      </c>
      <c r="N42" s="12"/>
      <c r="O42" s="43">
        <f>IF(ISERROR(M42*K42),0,M42*K42)</f>
        <v>0</v>
      </c>
      <c r="P42" s="36"/>
      <c r="Q42" s="13"/>
      <c r="R42" s="13"/>
      <c r="S42" s="13"/>
      <c r="T42" s="13"/>
      <c r="U42" s="13"/>
      <c r="V42" s="13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9"/>
      <c r="AMZ42" s="9"/>
      <c r="ANA42" s="9"/>
      <c r="ANB42" s="9"/>
      <c r="ANC42" s="9"/>
      <c r="AND42" s="9"/>
      <c r="ANE42" s="9"/>
      <c r="ANF42" s="9"/>
      <c r="ANG42" s="9"/>
      <c r="ANH42" s="9"/>
      <c r="ANI42" s="9"/>
      <c r="ANJ42" s="9"/>
      <c r="ANK42" s="9"/>
      <c r="ANL42" s="9"/>
      <c r="ANM42" s="9"/>
      <c r="ANN42" s="9"/>
      <c r="ANO42" s="9"/>
      <c r="ANP42" s="9"/>
      <c r="ANQ42" s="9"/>
      <c r="ANR42" s="9"/>
      <c r="ANS42" s="9"/>
      <c r="ANT42" s="9"/>
      <c r="ANU42" s="9"/>
      <c r="ANV42" s="9"/>
      <c r="ANW42" s="9"/>
      <c r="ANX42" s="9"/>
      <c r="ANY42" s="9"/>
      <c r="ANZ42" s="9"/>
      <c r="AOA42" s="9"/>
      <c r="AOB42" s="9"/>
      <c r="AOC42" s="9"/>
      <c r="AOD42" s="9"/>
      <c r="AOE42" s="9"/>
      <c r="AOF42" s="9"/>
      <c r="AOG42" s="9"/>
      <c r="AOH42" s="9"/>
      <c r="AOI42" s="9"/>
      <c r="AOJ42" s="9"/>
      <c r="AOK42" s="9"/>
      <c r="AOL42" s="9"/>
      <c r="AOM42" s="9"/>
      <c r="AON42" s="9"/>
      <c r="AOO42" s="9"/>
      <c r="AOP42" s="9"/>
      <c r="AOQ42" s="9"/>
      <c r="AOR42" s="9"/>
      <c r="AOS42" s="9"/>
      <c r="AOT42" s="9"/>
      <c r="AOU42" s="9"/>
      <c r="AOV42" s="9"/>
      <c r="AOW42" s="9"/>
      <c r="AOX42" s="9"/>
      <c r="AOY42" s="9"/>
      <c r="AOZ42" s="9"/>
      <c r="APA42" s="9"/>
      <c r="APB42" s="9"/>
      <c r="APC42" s="9"/>
      <c r="APD42" s="9"/>
      <c r="APE42" s="9"/>
      <c r="APF42" s="9"/>
      <c r="APG42" s="9"/>
      <c r="APH42" s="9"/>
      <c r="API42" s="9"/>
      <c r="APJ42" s="9"/>
      <c r="APK42" s="9"/>
      <c r="APL42" s="9"/>
      <c r="APM42" s="9"/>
      <c r="APN42" s="9"/>
      <c r="APO42" s="9"/>
      <c r="APP42" s="9"/>
      <c r="APQ42" s="9"/>
      <c r="APR42" s="9"/>
      <c r="APS42" s="9"/>
      <c r="APT42" s="9"/>
      <c r="APU42" s="9"/>
      <c r="APV42" s="9"/>
      <c r="APW42" s="9"/>
      <c r="APX42" s="9"/>
      <c r="APY42" s="9"/>
      <c r="APZ42" s="9"/>
      <c r="AQA42" s="9"/>
      <c r="AQB42" s="9"/>
      <c r="AQC42" s="9"/>
      <c r="AQD42" s="9"/>
      <c r="AQE42" s="9"/>
      <c r="AQF42" s="9"/>
      <c r="AQG42" s="9"/>
      <c r="AQH42" s="9"/>
      <c r="AQI42" s="9"/>
      <c r="AQJ42" s="9"/>
      <c r="AQK42" s="9"/>
      <c r="AQL42" s="9"/>
      <c r="AQM42" s="9"/>
      <c r="AQN42" s="9"/>
      <c r="AQO42" s="9"/>
      <c r="AQP42" s="9"/>
      <c r="AQQ42" s="9"/>
      <c r="AQR42" s="9"/>
      <c r="AQS42" s="9"/>
      <c r="AQT42" s="9"/>
      <c r="AQU42" s="9"/>
      <c r="AQV42" s="9"/>
      <c r="AQW42" s="9"/>
      <c r="AQX42" s="9"/>
      <c r="AQY42" s="9"/>
      <c r="AQZ42" s="9"/>
      <c r="ARA42" s="9"/>
      <c r="ARB42" s="9"/>
      <c r="ARC42" s="9"/>
      <c r="ARD42" s="9"/>
      <c r="ARE42" s="9"/>
      <c r="ARF42" s="9"/>
      <c r="ARG42" s="9"/>
      <c r="ARH42" s="9"/>
      <c r="ARI42" s="9"/>
      <c r="ARJ42" s="9"/>
      <c r="ARK42" s="9"/>
      <c r="ARL42" s="9"/>
      <c r="ARM42" s="9"/>
      <c r="ARN42" s="9"/>
      <c r="ARO42" s="9"/>
      <c r="ARP42" s="9"/>
      <c r="ARQ42" s="9"/>
      <c r="ARR42" s="9"/>
      <c r="ARS42" s="9"/>
      <c r="ART42" s="9"/>
      <c r="ARU42" s="9"/>
      <c r="ARV42" s="9"/>
      <c r="ARW42" s="9"/>
      <c r="ARX42" s="9"/>
      <c r="ARY42" s="9"/>
      <c r="ARZ42" s="9"/>
      <c r="ASA42" s="9"/>
      <c r="ASB42" s="9"/>
      <c r="ASC42" s="9"/>
      <c r="ASD42" s="9"/>
      <c r="ASE42" s="9"/>
      <c r="ASF42" s="9"/>
      <c r="ASG42" s="9"/>
      <c r="ASH42" s="9"/>
      <c r="ASI42" s="9"/>
      <c r="ASJ42" s="9"/>
      <c r="ASK42" s="9"/>
      <c r="ASL42" s="9"/>
      <c r="ASM42" s="9"/>
      <c r="ASN42" s="9"/>
      <c r="ASO42" s="9"/>
      <c r="ASP42" s="9"/>
      <c r="ASQ42" s="9"/>
      <c r="ASR42" s="9"/>
      <c r="ASS42" s="9"/>
      <c r="AST42" s="9"/>
      <c r="ASU42" s="9"/>
      <c r="ASV42" s="9"/>
      <c r="ASW42" s="9"/>
      <c r="ASX42" s="9"/>
      <c r="ASY42" s="9"/>
      <c r="ASZ42" s="9"/>
      <c r="ATA42" s="9"/>
      <c r="ATB42" s="9"/>
      <c r="ATC42" s="9"/>
      <c r="ATD42" s="9"/>
      <c r="ATE42" s="9"/>
      <c r="ATF42" s="9"/>
      <c r="ATG42" s="9"/>
      <c r="ATH42" s="9"/>
      <c r="ATI42" s="9"/>
      <c r="ATJ42" s="9"/>
      <c r="ATK42" s="9"/>
      <c r="ATL42" s="9"/>
      <c r="ATM42" s="9"/>
      <c r="ATN42" s="9"/>
      <c r="ATO42" s="9"/>
      <c r="ATP42" s="9"/>
      <c r="ATQ42" s="9"/>
      <c r="ATR42" s="9"/>
      <c r="ATS42" s="9"/>
      <c r="ATT42" s="9"/>
      <c r="ATU42" s="9"/>
      <c r="ATV42" s="9"/>
      <c r="ATW42" s="9"/>
      <c r="ATX42" s="9"/>
      <c r="ATY42" s="9"/>
      <c r="ATZ42" s="9"/>
      <c r="AUA42" s="9"/>
      <c r="AUB42" s="9"/>
      <c r="AUC42" s="9"/>
      <c r="AUD42" s="9"/>
      <c r="AUE42" s="9"/>
      <c r="AUF42" s="9"/>
      <c r="AUG42" s="9"/>
      <c r="AUH42" s="9"/>
      <c r="AUI42" s="9"/>
      <c r="AUJ42" s="9"/>
      <c r="AUK42" s="9"/>
      <c r="AUL42" s="9"/>
      <c r="AUM42" s="9"/>
      <c r="AUN42" s="9"/>
      <c r="AUO42" s="9"/>
      <c r="AUP42" s="9"/>
      <c r="AUQ42" s="9"/>
      <c r="AUR42" s="9"/>
      <c r="AUS42" s="9"/>
      <c r="AUT42" s="9"/>
      <c r="AUU42" s="9"/>
      <c r="AUV42" s="9"/>
      <c r="AUW42" s="9"/>
      <c r="AUX42" s="9"/>
      <c r="AUY42" s="9"/>
      <c r="AUZ42" s="9"/>
      <c r="AVA42" s="9"/>
      <c r="AVB42" s="9"/>
      <c r="AVC42" s="9"/>
      <c r="AVD42" s="9"/>
      <c r="AVE42" s="9"/>
      <c r="AVF42" s="9"/>
      <c r="AVG42" s="9"/>
      <c r="AVH42" s="9"/>
      <c r="AVI42" s="9"/>
      <c r="AVJ42" s="9"/>
      <c r="AVK42" s="9"/>
      <c r="AVL42" s="9"/>
      <c r="AVM42" s="9"/>
      <c r="AVN42" s="9"/>
      <c r="AVO42" s="9"/>
      <c r="AVP42" s="9"/>
      <c r="AVQ42" s="9"/>
      <c r="AVR42" s="9"/>
      <c r="AVS42" s="9"/>
      <c r="AVT42" s="9"/>
      <c r="AVU42" s="9"/>
      <c r="AVV42" s="9"/>
      <c r="AVW42" s="9"/>
      <c r="AVX42" s="9"/>
      <c r="AVY42" s="9"/>
      <c r="AVZ42" s="9"/>
      <c r="AWA42" s="9"/>
      <c r="AWB42" s="9"/>
      <c r="AWC42" s="9"/>
      <c r="AWD42" s="9"/>
      <c r="AWE42" s="9"/>
      <c r="AWF42" s="9"/>
      <c r="AWG42" s="9"/>
      <c r="AWH42" s="9"/>
      <c r="AWI42" s="9"/>
      <c r="AWJ42" s="9"/>
      <c r="AWK42" s="9"/>
      <c r="AWL42" s="9"/>
      <c r="AWM42" s="9"/>
      <c r="AWN42" s="9"/>
      <c r="AWO42" s="9"/>
      <c r="AWP42" s="9"/>
      <c r="AWQ42" s="9"/>
      <c r="AWR42" s="9"/>
      <c r="AWS42" s="9"/>
      <c r="AWT42" s="9"/>
      <c r="AWU42" s="9"/>
      <c r="AWV42" s="9"/>
      <c r="AWW42" s="9"/>
      <c r="AWX42" s="9"/>
      <c r="AWY42" s="9"/>
      <c r="AWZ42" s="9"/>
      <c r="AXA42" s="9"/>
      <c r="AXB42" s="9"/>
      <c r="AXC42" s="9"/>
      <c r="AXD42" s="9"/>
      <c r="AXE42" s="9"/>
      <c r="AXF42" s="9"/>
      <c r="AXG42" s="9"/>
      <c r="AXH42" s="9"/>
      <c r="AXI42" s="9"/>
      <c r="AXJ42" s="9"/>
      <c r="AXK42" s="9"/>
      <c r="AXL42" s="9"/>
      <c r="AXM42" s="9"/>
      <c r="AXN42" s="9"/>
      <c r="AXO42" s="9"/>
      <c r="AXP42" s="9"/>
      <c r="AXQ42" s="9"/>
      <c r="AXR42" s="9"/>
      <c r="AXS42" s="9"/>
      <c r="AXT42" s="9"/>
      <c r="AXU42" s="9"/>
      <c r="AXV42" s="9"/>
      <c r="AXW42" s="9"/>
      <c r="AXX42" s="9"/>
      <c r="AXY42" s="9"/>
      <c r="AXZ42" s="9"/>
      <c r="AYA42" s="9"/>
      <c r="AYB42" s="9"/>
      <c r="AYC42" s="9"/>
      <c r="AYD42" s="9"/>
      <c r="AYE42" s="9"/>
      <c r="AYF42" s="9"/>
      <c r="AYG42" s="9"/>
      <c r="AYH42" s="9"/>
      <c r="AYI42" s="9"/>
      <c r="AYJ42" s="9"/>
      <c r="AYK42" s="9"/>
      <c r="AYL42" s="9"/>
      <c r="AYM42" s="9"/>
      <c r="AYN42" s="9"/>
      <c r="AYO42" s="9"/>
      <c r="AYP42" s="9"/>
      <c r="AYQ42" s="9"/>
      <c r="AYR42" s="9"/>
      <c r="AYS42" s="9"/>
      <c r="AYT42" s="9"/>
      <c r="AYU42" s="9"/>
      <c r="AYV42" s="9"/>
      <c r="AYW42" s="9"/>
      <c r="AYX42" s="9"/>
      <c r="AYY42" s="9"/>
      <c r="AYZ42" s="9"/>
      <c r="AZA42" s="9"/>
      <c r="AZB42" s="9"/>
      <c r="AZC42" s="9"/>
      <c r="AZD42" s="9"/>
      <c r="AZE42" s="9"/>
      <c r="AZF42" s="9"/>
      <c r="AZG42" s="9"/>
      <c r="AZH42" s="9"/>
      <c r="AZI42" s="9"/>
      <c r="AZJ42" s="9"/>
      <c r="AZK42" s="9"/>
      <c r="AZL42" s="9"/>
      <c r="AZM42" s="9"/>
      <c r="AZN42" s="9"/>
      <c r="AZO42" s="9"/>
      <c r="AZP42" s="9"/>
      <c r="AZQ42" s="9"/>
      <c r="AZR42" s="9"/>
      <c r="AZS42" s="9"/>
      <c r="AZT42" s="9"/>
      <c r="AZU42" s="9"/>
      <c r="AZV42" s="9"/>
      <c r="AZW42" s="9"/>
      <c r="AZX42" s="9"/>
      <c r="AZY42" s="9"/>
      <c r="AZZ42" s="9"/>
      <c r="BAA42" s="9"/>
      <c r="BAB42" s="9"/>
      <c r="BAC42" s="9"/>
      <c r="BAD42" s="9"/>
      <c r="BAE42" s="9"/>
      <c r="BAF42" s="9"/>
      <c r="BAG42" s="9"/>
      <c r="BAH42" s="9"/>
      <c r="BAI42" s="9"/>
      <c r="BAJ42" s="9"/>
      <c r="BAK42" s="9"/>
      <c r="BAL42" s="9"/>
      <c r="BAM42" s="9"/>
      <c r="BAN42" s="9"/>
      <c r="BAO42" s="9"/>
      <c r="BAP42" s="9"/>
      <c r="BAQ42" s="9"/>
      <c r="BAR42" s="9"/>
      <c r="BAS42" s="9"/>
      <c r="BAT42" s="9"/>
      <c r="BAU42" s="9"/>
      <c r="BAV42" s="9"/>
      <c r="BAW42" s="9"/>
      <c r="BAX42" s="9"/>
      <c r="BAY42" s="9"/>
      <c r="BAZ42" s="9"/>
      <c r="BBA42" s="9"/>
      <c r="BBB42" s="9"/>
      <c r="BBC42" s="9"/>
      <c r="BBD42" s="9"/>
      <c r="BBE42" s="9"/>
      <c r="BBF42" s="9"/>
      <c r="BBG42" s="9"/>
      <c r="BBH42" s="9"/>
      <c r="BBI42" s="9"/>
      <c r="BBJ42" s="9"/>
      <c r="BBK42" s="9"/>
      <c r="BBL42" s="9"/>
      <c r="BBM42" s="9"/>
      <c r="BBN42" s="9"/>
      <c r="BBO42" s="9"/>
      <c r="BBP42" s="9"/>
      <c r="BBQ42" s="9"/>
      <c r="BBR42" s="9"/>
      <c r="BBS42" s="9"/>
      <c r="BBT42" s="9"/>
      <c r="BBU42" s="9"/>
      <c r="BBV42" s="9"/>
      <c r="BBW42" s="9"/>
      <c r="BBX42" s="9"/>
      <c r="BBY42" s="9"/>
      <c r="BBZ42" s="9"/>
      <c r="BCA42" s="9"/>
      <c r="BCB42" s="9"/>
      <c r="BCC42" s="9"/>
      <c r="BCD42" s="9"/>
      <c r="BCE42" s="9"/>
      <c r="BCF42" s="9"/>
      <c r="BCG42" s="9"/>
      <c r="BCH42" s="9"/>
      <c r="BCI42" s="9"/>
      <c r="BCJ42" s="9"/>
      <c r="BCK42" s="9"/>
      <c r="BCL42" s="9"/>
      <c r="BCM42" s="9"/>
      <c r="BCN42" s="9"/>
      <c r="BCO42" s="9"/>
      <c r="BCP42" s="9"/>
      <c r="BCQ42" s="9"/>
      <c r="BCR42" s="9"/>
      <c r="BCS42" s="9"/>
      <c r="BCT42" s="9"/>
      <c r="BCU42" s="9"/>
      <c r="BCV42" s="9"/>
      <c r="BCW42" s="9"/>
      <c r="BCX42" s="9"/>
      <c r="BCY42" s="9"/>
      <c r="BCZ42" s="9"/>
      <c r="BDA42" s="9"/>
      <c r="BDB42" s="9"/>
      <c r="BDC42" s="9"/>
      <c r="BDD42" s="9"/>
      <c r="BDE42" s="9"/>
      <c r="BDF42" s="9"/>
      <c r="BDG42" s="9"/>
      <c r="BDH42" s="9"/>
      <c r="BDI42" s="9"/>
      <c r="BDJ42" s="9"/>
      <c r="BDK42" s="9"/>
      <c r="BDL42" s="9"/>
      <c r="BDM42" s="9"/>
      <c r="BDN42" s="9"/>
      <c r="BDO42" s="9"/>
      <c r="BDP42" s="9"/>
      <c r="BDQ42" s="9"/>
      <c r="BDR42" s="9"/>
      <c r="BDS42" s="9"/>
      <c r="BDT42" s="9"/>
      <c r="BDU42" s="9"/>
      <c r="BDV42" s="9"/>
      <c r="BDW42" s="9"/>
      <c r="BDX42" s="9"/>
      <c r="BDY42" s="9"/>
      <c r="BDZ42" s="9"/>
      <c r="BEA42" s="9"/>
      <c r="BEB42" s="9"/>
      <c r="BEC42" s="9"/>
      <c r="BED42" s="9"/>
      <c r="BEE42" s="9"/>
      <c r="BEF42" s="9"/>
      <c r="BEG42" s="9"/>
      <c r="BEH42" s="9"/>
      <c r="BEI42" s="9"/>
      <c r="BEJ42" s="9"/>
      <c r="BEK42" s="9"/>
      <c r="BEL42" s="9"/>
      <c r="BEM42" s="9"/>
      <c r="BEN42" s="9"/>
      <c r="BEO42" s="9"/>
      <c r="BEP42" s="9"/>
      <c r="BEQ42" s="9"/>
      <c r="BER42" s="9"/>
      <c r="BES42" s="9"/>
      <c r="BET42" s="9"/>
      <c r="BEU42" s="9"/>
      <c r="BEV42" s="9"/>
      <c r="BEW42" s="9"/>
      <c r="BEX42" s="9"/>
      <c r="BEY42" s="9"/>
      <c r="BEZ42" s="9"/>
      <c r="BFA42" s="9"/>
      <c r="BFB42" s="9"/>
      <c r="BFC42" s="9"/>
      <c r="BFD42" s="9"/>
      <c r="BFE42" s="9"/>
      <c r="BFF42" s="9"/>
      <c r="BFG42" s="9"/>
      <c r="BFH42" s="9"/>
      <c r="BFI42" s="9"/>
      <c r="BFJ42" s="9"/>
      <c r="BFK42" s="9"/>
      <c r="BFL42" s="9"/>
      <c r="BFM42" s="9"/>
      <c r="BFN42" s="9"/>
      <c r="BFO42" s="9"/>
      <c r="BFP42" s="9"/>
      <c r="BFQ42" s="9"/>
      <c r="BFR42" s="9"/>
      <c r="BFS42" s="9"/>
      <c r="BFT42" s="9"/>
      <c r="BFU42" s="9"/>
      <c r="BFV42" s="9"/>
      <c r="BFW42" s="9"/>
      <c r="BFX42" s="9"/>
      <c r="BFY42" s="9"/>
      <c r="BFZ42" s="9"/>
      <c r="BGA42" s="9"/>
      <c r="BGB42" s="9"/>
      <c r="BGC42" s="9"/>
      <c r="BGD42" s="9"/>
      <c r="BGE42" s="9"/>
      <c r="BGF42" s="9"/>
      <c r="BGG42" s="9"/>
      <c r="BGH42" s="9"/>
      <c r="BGI42" s="9"/>
      <c r="BGJ42" s="9"/>
      <c r="BGK42" s="9"/>
      <c r="BGL42" s="9"/>
      <c r="BGM42" s="9"/>
      <c r="BGN42" s="9"/>
      <c r="BGO42" s="9"/>
      <c r="BGP42" s="9"/>
      <c r="BGQ42" s="9"/>
      <c r="BGR42" s="9"/>
      <c r="BGS42" s="9"/>
      <c r="BGT42" s="9"/>
      <c r="BGU42" s="9"/>
      <c r="BGV42" s="9"/>
      <c r="BGW42" s="9"/>
      <c r="BGX42" s="9"/>
      <c r="BGY42" s="9"/>
      <c r="BGZ42" s="9"/>
      <c r="BHA42" s="9"/>
      <c r="BHB42" s="9"/>
      <c r="BHC42" s="9"/>
      <c r="BHD42" s="9"/>
      <c r="BHE42" s="9"/>
      <c r="BHF42" s="9"/>
      <c r="BHG42" s="9"/>
      <c r="BHH42" s="9"/>
      <c r="BHI42" s="9"/>
      <c r="BHJ42" s="9"/>
      <c r="BHK42" s="9"/>
      <c r="BHL42" s="9"/>
      <c r="BHM42" s="9"/>
      <c r="BHN42" s="9"/>
      <c r="BHO42" s="9"/>
      <c r="BHP42" s="9"/>
      <c r="BHQ42" s="9"/>
      <c r="BHR42" s="9"/>
      <c r="BHS42" s="9"/>
      <c r="BHT42" s="9"/>
      <c r="BHU42" s="9"/>
      <c r="BHV42" s="9"/>
      <c r="BHW42" s="9"/>
      <c r="BHX42" s="9"/>
      <c r="BHY42" s="9"/>
      <c r="BHZ42" s="9"/>
      <c r="BIA42" s="9"/>
      <c r="BIB42" s="9"/>
      <c r="BIC42" s="9"/>
      <c r="BID42" s="9"/>
      <c r="BIE42" s="9"/>
      <c r="BIF42" s="9"/>
      <c r="BIG42" s="9"/>
      <c r="BIH42" s="9"/>
      <c r="BII42" s="9"/>
      <c r="BIJ42" s="9"/>
      <c r="BIK42" s="9"/>
      <c r="BIL42" s="9"/>
      <c r="BIM42" s="9"/>
      <c r="BIN42" s="9"/>
      <c r="BIO42" s="9"/>
      <c r="BIP42" s="9"/>
      <c r="BIQ42" s="9"/>
      <c r="BIR42" s="9"/>
      <c r="BIS42" s="9"/>
      <c r="BIT42" s="9"/>
      <c r="BIU42" s="9"/>
      <c r="BIV42" s="9"/>
      <c r="BIW42" s="9"/>
      <c r="BIX42" s="9"/>
      <c r="BIY42" s="9"/>
      <c r="BIZ42" s="9"/>
      <c r="BJA42" s="9"/>
      <c r="BJB42" s="9"/>
      <c r="BJC42" s="9"/>
      <c r="BJD42" s="9"/>
      <c r="BJE42" s="9"/>
      <c r="BJF42" s="9"/>
      <c r="BJG42" s="9"/>
      <c r="BJH42" s="9"/>
      <c r="BJI42" s="9"/>
      <c r="BJJ42" s="9"/>
      <c r="BJK42" s="9"/>
      <c r="BJL42" s="9"/>
      <c r="BJM42" s="9"/>
      <c r="BJN42" s="9"/>
      <c r="BJO42" s="9"/>
      <c r="BJP42" s="9"/>
      <c r="BJQ42" s="9"/>
      <c r="BJR42" s="9"/>
      <c r="BJS42" s="9"/>
      <c r="BJT42" s="9"/>
      <c r="BJU42" s="9"/>
      <c r="BJV42" s="9"/>
      <c r="BJW42" s="9"/>
      <c r="BJX42" s="9"/>
      <c r="BJY42" s="9"/>
      <c r="BJZ42" s="9"/>
      <c r="BKA42" s="9"/>
      <c r="BKB42" s="9"/>
      <c r="BKC42" s="9"/>
      <c r="BKD42" s="9"/>
      <c r="BKE42" s="9"/>
      <c r="BKF42" s="9"/>
      <c r="BKG42" s="9"/>
      <c r="BKH42" s="9"/>
      <c r="BKI42" s="9"/>
      <c r="BKJ42" s="9"/>
      <c r="BKK42" s="9"/>
      <c r="BKL42" s="9"/>
      <c r="BKM42" s="9"/>
      <c r="BKN42" s="9"/>
      <c r="BKO42" s="9"/>
      <c r="BKP42" s="9"/>
      <c r="BKQ42" s="9"/>
      <c r="BKR42" s="9"/>
      <c r="BKS42" s="9"/>
      <c r="BKT42" s="9"/>
      <c r="BKU42" s="9"/>
      <c r="BKV42" s="9"/>
      <c r="BKW42" s="9"/>
      <c r="BKX42" s="9"/>
      <c r="BKY42" s="9"/>
      <c r="BKZ42" s="9"/>
      <c r="BLA42" s="9"/>
      <c r="BLB42" s="9"/>
      <c r="BLC42" s="9"/>
      <c r="BLD42" s="9"/>
      <c r="BLE42" s="9"/>
      <c r="BLF42" s="9"/>
      <c r="BLG42" s="9"/>
      <c r="BLH42" s="9"/>
      <c r="BLI42" s="9"/>
      <c r="BLJ42" s="9"/>
      <c r="BLK42" s="9"/>
      <c r="BLL42" s="9"/>
      <c r="BLM42" s="9"/>
      <c r="BLN42" s="9"/>
      <c r="BLO42" s="9"/>
      <c r="BLP42" s="9"/>
      <c r="BLQ42" s="9"/>
      <c r="BLR42" s="9"/>
      <c r="BLS42" s="9"/>
      <c r="BLT42" s="9"/>
      <c r="BLU42" s="9"/>
      <c r="BLV42" s="9"/>
      <c r="BLW42" s="9"/>
      <c r="BLX42" s="9"/>
      <c r="BLY42" s="9"/>
      <c r="BLZ42" s="9"/>
      <c r="BMA42" s="9"/>
      <c r="BMB42" s="9"/>
      <c r="BMC42" s="9"/>
      <c r="BMD42" s="9"/>
      <c r="BME42" s="9"/>
      <c r="BMF42" s="9"/>
      <c r="BMG42" s="9"/>
      <c r="BMH42" s="9"/>
      <c r="BMI42" s="9"/>
      <c r="BMJ42" s="9"/>
      <c r="BMK42" s="9"/>
      <c r="BML42" s="9"/>
      <c r="BMM42" s="9"/>
      <c r="BMN42" s="9"/>
      <c r="BMO42" s="9"/>
      <c r="BMP42" s="9"/>
      <c r="BMQ42" s="9"/>
      <c r="BMR42" s="9"/>
      <c r="BMS42" s="9"/>
      <c r="BMT42" s="9"/>
      <c r="BMU42" s="9"/>
      <c r="BMV42" s="9"/>
      <c r="BMW42" s="9"/>
      <c r="BMX42" s="9"/>
      <c r="BMY42" s="9"/>
      <c r="BMZ42" s="9"/>
      <c r="BNA42" s="9"/>
      <c r="BNB42" s="9"/>
      <c r="BNC42" s="9"/>
      <c r="BND42" s="9"/>
      <c r="BNE42" s="9"/>
      <c r="BNF42" s="9"/>
      <c r="BNG42" s="9"/>
      <c r="BNH42" s="9"/>
      <c r="BNI42" s="9"/>
      <c r="BNJ42" s="9"/>
      <c r="BNK42" s="9"/>
      <c r="BNL42" s="9"/>
      <c r="BNM42" s="9"/>
      <c r="BNN42" s="9"/>
      <c r="BNO42" s="9"/>
      <c r="BNP42" s="9"/>
      <c r="BNQ42" s="9"/>
      <c r="BNR42" s="9"/>
      <c r="BNS42" s="9"/>
      <c r="BNT42" s="9"/>
      <c r="BNU42" s="9"/>
      <c r="BNV42" s="9"/>
      <c r="BNW42" s="9"/>
      <c r="BNX42" s="9"/>
      <c r="BNY42" s="9"/>
      <c r="BNZ42" s="9"/>
      <c r="BOA42" s="9"/>
      <c r="BOB42" s="9"/>
      <c r="BOC42" s="9"/>
      <c r="BOD42" s="9"/>
      <c r="BOE42" s="9"/>
      <c r="BOF42" s="9"/>
      <c r="BOG42" s="9"/>
      <c r="BOH42" s="9"/>
      <c r="BOI42" s="9"/>
      <c r="BOJ42" s="9"/>
      <c r="BOK42" s="9"/>
      <c r="BOL42" s="9"/>
      <c r="BOM42" s="9"/>
      <c r="BON42" s="9"/>
      <c r="BOO42" s="9"/>
      <c r="BOP42" s="9"/>
      <c r="BOQ42" s="9"/>
      <c r="BOR42" s="9"/>
      <c r="BOS42" s="9"/>
      <c r="BOT42" s="9"/>
      <c r="BOU42" s="9"/>
      <c r="BOV42" s="9"/>
      <c r="BOW42" s="9"/>
      <c r="BOX42" s="9"/>
      <c r="BOY42" s="9"/>
      <c r="BOZ42" s="9"/>
      <c r="BPA42" s="9"/>
      <c r="BPB42" s="9"/>
      <c r="BPC42" s="9"/>
      <c r="BPD42" s="9"/>
      <c r="BPE42" s="9"/>
      <c r="BPF42" s="9"/>
      <c r="BPG42" s="9"/>
      <c r="BPH42" s="9"/>
      <c r="BPI42" s="9"/>
      <c r="BPJ42" s="9"/>
      <c r="BPK42" s="9"/>
      <c r="BPL42" s="9"/>
      <c r="BPM42" s="9"/>
      <c r="BPN42" s="9"/>
      <c r="BPO42" s="9"/>
      <c r="BPP42" s="9"/>
      <c r="BPQ42" s="9"/>
      <c r="BPR42" s="9"/>
      <c r="BPS42" s="9"/>
      <c r="BPT42" s="9"/>
      <c r="BPU42" s="9"/>
      <c r="BPV42" s="9"/>
      <c r="BPW42" s="9"/>
      <c r="BPX42" s="9"/>
      <c r="BPY42" s="9"/>
      <c r="BPZ42" s="9"/>
      <c r="BQA42" s="9"/>
      <c r="BQB42" s="9"/>
      <c r="BQC42" s="9"/>
      <c r="BQD42" s="9"/>
      <c r="BQE42" s="9"/>
      <c r="BQF42" s="9"/>
      <c r="BQG42" s="9"/>
      <c r="BQH42" s="9"/>
      <c r="BQI42" s="9"/>
      <c r="BQJ42" s="9"/>
      <c r="BQK42" s="9"/>
      <c r="BQL42" s="9"/>
      <c r="BQM42" s="9"/>
      <c r="BQN42" s="9"/>
      <c r="BQO42" s="9"/>
      <c r="BQP42" s="9"/>
      <c r="BQQ42" s="9"/>
      <c r="BQR42" s="9"/>
      <c r="BQS42" s="9"/>
      <c r="BQT42" s="9"/>
      <c r="BQU42" s="9"/>
      <c r="BQV42" s="9"/>
      <c r="BQW42" s="9"/>
      <c r="BQX42" s="9"/>
      <c r="BQY42" s="9"/>
      <c r="BQZ42" s="9"/>
      <c r="BRA42" s="9"/>
      <c r="BRB42" s="9"/>
      <c r="BRC42" s="9"/>
      <c r="BRD42" s="9"/>
      <c r="BRE42" s="9"/>
      <c r="BRF42" s="9"/>
      <c r="BRG42" s="9"/>
      <c r="BRH42" s="9"/>
      <c r="BRI42" s="9"/>
      <c r="BRJ42" s="9"/>
      <c r="BRK42" s="9"/>
      <c r="BRL42" s="9"/>
      <c r="BRM42" s="9"/>
      <c r="BRN42" s="9"/>
      <c r="BRO42" s="9"/>
      <c r="BRP42" s="9"/>
      <c r="BRQ42" s="9"/>
      <c r="BRR42" s="9"/>
      <c r="BRS42" s="9"/>
      <c r="BRT42" s="9"/>
      <c r="BRU42" s="9"/>
      <c r="BRV42" s="9"/>
      <c r="BRW42" s="9"/>
      <c r="BRX42" s="9"/>
      <c r="BRY42" s="9"/>
      <c r="BRZ42" s="9"/>
      <c r="BSA42" s="9"/>
      <c r="BSB42" s="9"/>
      <c r="BSC42" s="9"/>
      <c r="BSD42" s="9"/>
      <c r="BSE42" s="9"/>
      <c r="BSF42" s="9"/>
      <c r="BSG42" s="9"/>
      <c r="BSH42" s="9"/>
      <c r="BSI42" s="9"/>
      <c r="BSJ42" s="9"/>
      <c r="BSK42" s="9"/>
      <c r="BSL42" s="9"/>
      <c r="BSM42" s="9"/>
      <c r="BSN42" s="9"/>
      <c r="BSO42" s="9"/>
      <c r="BSP42" s="9"/>
      <c r="BSQ42" s="9"/>
      <c r="BSR42" s="9"/>
      <c r="BSS42" s="9"/>
      <c r="BST42" s="9"/>
      <c r="BSU42" s="9"/>
      <c r="BSV42" s="9"/>
      <c r="BSW42" s="9"/>
      <c r="BSX42" s="9"/>
      <c r="BSY42" s="9"/>
      <c r="BSZ42" s="9"/>
      <c r="BTA42" s="9"/>
      <c r="BTB42" s="9"/>
      <c r="BTC42" s="9"/>
      <c r="BTD42" s="9"/>
      <c r="BTE42" s="9"/>
      <c r="BTF42" s="9"/>
      <c r="BTG42" s="9"/>
      <c r="BTH42" s="9"/>
      <c r="BTI42" s="9"/>
      <c r="BTJ42" s="9"/>
      <c r="BTK42" s="9"/>
      <c r="BTL42" s="9"/>
      <c r="BTM42" s="9"/>
      <c r="BTN42" s="9"/>
      <c r="BTO42" s="9"/>
      <c r="BTP42" s="9"/>
      <c r="BTQ42" s="9"/>
      <c r="BTR42" s="9"/>
      <c r="BTS42" s="9"/>
      <c r="BTT42" s="9"/>
      <c r="BTU42" s="9"/>
      <c r="BTV42" s="9"/>
      <c r="BTW42" s="9"/>
      <c r="BTX42" s="9"/>
      <c r="BTY42" s="9"/>
      <c r="BTZ42" s="9"/>
      <c r="BUA42" s="9"/>
      <c r="BUB42" s="9"/>
      <c r="BUC42" s="9"/>
      <c r="BUD42" s="9"/>
      <c r="BUE42" s="9"/>
      <c r="BUF42" s="9"/>
      <c r="BUG42" s="9"/>
      <c r="BUH42" s="9"/>
      <c r="BUI42" s="9"/>
      <c r="BUJ42" s="9"/>
      <c r="BUK42" s="9"/>
      <c r="BUL42" s="9"/>
      <c r="BUM42" s="9"/>
      <c r="BUN42" s="9"/>
      <c r="BUO42" s="9"/>
      <c r="BUP42" s="9"/>
      <c r="BUQ42" s="9"/>
      <c r="BUR42" s="9"/>
      <c r="BUS42" s="9"/>
      <c r="BUT42" s="9"/>
      <c r="BUU42" s="9"/>
      <c r="BUV42" s="9"/>
      <c r="BUW42" s="9"/>
      <c r="BUX42" s="9"/>
      <c r="BUY42" s="9"/>
      <c r="BUZ42" s="9"/>
      <c r="BVA42" s="9"/>
      <c r="BVB42" s="9"/>
      <c r="BVC42" s="9"/>
      <c r="BVD42" s="9"/>
      <c r="BVE42" s="9"/>
      <c r="BVF42" s="9"/>
      <c r="BVG42" s="9"/>
      <c r="BVH42" s="9"/>
      <c r="BVI42" s="9"/>
      <c r="BVJ42" s="9"/>
      <c r="BVK42" s="9"/>
      <c r="BVL42" s="9"/>
      <c r="BVM42" s="9"/>
      <c r="BVN42" s="9"/>
      <c r="BVO42" s="9"/>
      <c r="BVP42" s="9"/>
      <c r="BVQ42" s="9"/>
      <c r="BVR42" s="9"/>
      <c r="BVS42" s="9"/>
      <c r="BVT42" s="9"/>
      <c r="BVU42" s="9"/>
      <c r="BVV42" s="9"/>
      <c r="BVW42" s="9"/>
      <c r="BVX42" s="9"/>
      <c r="BVY42" s="9"/>
      <c r="BVZ42" s="9"/>
      <c r="BWA42" s="9"/>
      <c r="BWB42" s="9"/>
      <c r="BWC42" s="9"/>
      <c r="BWD42" s="9"/>
      <c r="BWE42" s="9"/>
      <c r="BWF42" s="9"/>
      <c r="BWG42" s="9"/>
      <c r="BWH42" s="9"/>
      <c r="BWI42" s="9"/>
      <c r="BWJ42" s="9"/>
      <c r="BWK42" s="9"/>
      <c r="BWL42" s="9"/>
      <c r="BWM42" s="9"/>
      <c r="BWN42" s="9"/>
      <c r="BWO42" s="9"/>
      <c r="BWP42" s="9"/>
      <c r="BWQ42" s="9"/>
      <c r="BWR42" s="9"/>
      <c r="BWS42" s="9"/>
      <c r="BWT42" s="9"/>
      <c r="BWU42" s="9"/>
      <c r="BWV42" s="9"/>
      <c r="BWW42" s="9"/>
      <c r="BWX42" s="9"/>
      <c r="BWY42" s="9"/>
      <c r="BWZ42" s="9"/>
      <c r="BXA42" s="9"/>
      <c r="BXB42" s="9"/>
      <c r="BXC42" s="9"/>
      <c r="BXD42" s="9"/>
      <c r="BXE42" s="9"/>
      <c r="BXF42" s="9"/>
      <c r="BXG42" s="9"/>
      <c r="BXH42" s="9"/>
      <c r="BXI42" s="9"/>
      <c r="BXJ42" s="9"/>
      <c r="BXK42" s="9"/>
      <c r="BXL42" s="9"/>
      <c r="BXM42" s="9"/>
      <c r="BXN42" s="9"/>
      <c r="BXO42" s="9"/>
      <c r="BXP42" s="9"/>
      <c r="BXQ42" s="9"/>
      <c r="BXR42" s="9"/>
      <c r="BXS42" s="9"/>
      <c r="BXT42" s="9"/>
      <c r="BXU42" s="9"/>
      <c r="BXV42" s="9"/>
      <c r="BXW42" s="9"/>
      <c r="BXX42" s="9"/>
      <c r="BXY42" s="9"/>
      <c r="BXZ42" s="9"/>
      <c r="BYA42" s="9"/>
      <c r="BYB42" s="9"/>
      <c r="BYC42" s="9"/>
      <c r="BYD42" s="9"/>
      <c r="BYE42" s="9"/>
      <c r="BYF42" s="9"/>
      <c r="BYG42" s="9"/>
      <c r="BYH42" s="9"/>
      <c r="BYI42" s="9"/>
      <c r="BYJ42" s="9"/>
      <c r="BYK42" s="9"/>
      <c r="BYL42" s="9"/>
      <c r="BYM42" s="9"/>
      <c r="BYN42" s="9"/>
      <c r="BYO42" s="9"/>
      <c r="BYP42" s="9"/>
      <c r="BYQ42" s="9"/>
      <c r="BYR42" s="9"/>
      <c r="BYS42" s="9"/>
      <c r="BYT42" s="9"/>
      <c r="BYU42" s="9"/>
      <c r="BYV42" s="9"/>
      <c r="BYW42" s="9"/>
      <c r="BYX42" s="9"/>
      <c r="BYY42" s="9"/>
      <c r="BYZ42" s="9"/>
      <c r="BZA42" s="9"/>
      <c r="BZB42" s="9"/>
      <c r="BZC42" s="9"/>
      <c r="BZD42" s="9"/>
      <c r="BZE42" s="9"/>
      <c r="BZF42" s="9"/>
      <c r="BZG42" s="9"/>
      <c r="BZH42" s="9"/>
      <c r="BZI42" s="9"/>
      <c r="BZJ42" s="9"/>
      <c r="BZK42" s="9"/>
      <c r="BZL42" s="9"/>
      <c r="BZM42" s="9"/>
      <c r="BZN42" s="9"/>
      <c r="BZO42" s="9"/>
      <c r="BZP42" s="9"/>
      <c r="BZQ42" s="9"/>
      <c r="BZR42" s="9"/>
      <c r="BZS42" s="9"/>
      <c r="BZT42" s="9"/>
      <c r="BZU42" s="9"/>
      <c r="BZV42" s="9"/>
      <c r="BZW42" s="9"/>
      <c r="BZX42" s="9"/>
      <c r="BZY42" s="9"/>
      <c r="BZZ42" s="9"/>
      <c r="CAA42" s="9"/>
      <c r="CAB42" s="9"/>
      <c r="CAC42" s="9"/>
      <c r="CAD42" s="9"/>
      <c r="CAE42" s="9"/>
      <c r="CAF42" s="9"/>
      <c r="CAG42" s="9"/>
      <c r="CAH42" s="9"/>
      <c r="CAI42" s="9"/>
      <c r="CAJ42" s="9"/>
      <c r="CAK42" s="9"/>
      <c r="CAL42" s="9"/>
      <c r="CAM42" s="9"/>
      <c r="CAN42" s="9"/>
      <c r="CAO42" s="9"/>
      <c r="CAP42" s="9"/>
      <c r="CAQ42" s="9"/>
      <c r="CAR42" s="9"/>
      <c r="CAS42" s="9"/>
      <c r="CAT42" s="9"/>
      <c r="CAU42" s="9"/>
      <c r="CAV42" s="9"/>
      <c r="CAW42" s="9"/>
      <c r="CAX42" s="9"/>
      <c r="CAY42" s="9"/>
      <c r="CAZ42" s="9"/>
      <c r="CBA42" s="9"/>
      <c r="CBB42" s="9"/>
      <c r="CBC42" s="9"/>
      <c r="CBD42" s="9"/>
      <c r="CBE42" s="9"/>
      <c r="CBF42" s="9"/>
      <c r="CBG42" s="9"/>
      <c r="CBH42" s="9"/>
      <c r="CBI42" s="9"/>
      <c r="CBJ42" s="9"/>
      <c r="CBK42" s="9"/>
      <c r="CBL42" s="9"/>
      <c r="CBM42" s="9"/>
      <c r="CBN42" s="9"/>
      <c r="CBO42" s="9"/>
      <c r="CBP42" s="9"/>
      <c r="CBQ42" s="9"/>
      <c r="CBR42" s="9"/>
      <c r="CBS42" s="9"/>
      <c r="CBT42" s="9"/>
      <c r="CBU42" s="9"/>
      <c r="CBV42" s="9"/>
      <c r="CBW42" s="9"/>
      <c r="CBX42" s="9"/>
      <c r="CBY42" s="9"/>
      <c r="CBZ42" s="9"/>
      <c r="CCA42" s="9"/>
      <c r="CCB42" s="9"/>
      <c r="CCC42" s="9"/>
      <c r="CCD42" s="9"/>
      <c r="CCE42" s="9"/>
      <c r="CCF42" s="9"/>
      <c r="CCG42" s="9"/>
      <c r="CCH42" s="9"/>
      <c r="CCI42" s="9"/>
      <c r="CCJ42" s="9"/>
      <c r="CCK42" s="9"/>
      <c r="CCL42" s="9"/>
      <c r="CCM42" s="9"/>
      <c r="CCN42" s="9"/>
      <c r="CCO42" s="9"/>
      <c r="CCP42" s="9"/>
      <c r="CCQ42" s="9"/>
      <c r="CCR42" s="9"/>
      <c r="CCS42" s="9"/>
      <c r="CCT42" s="9"/>
      <c r="CCU42" s="9"/>
      <c r="CCV42" s="9"/>
      <c r="CCW42" s="9"/>
      <c r="CCX42" s="9"/>
      <c r="CCY42" s="9"/>
      <c r="CCZ42" s="9"/>
      <c r="CDA42" s="9"/>
      <c r="CDB42" s="9"/>
      <c r="CDC42" s="9"/>
      <c r="CDD42" s="9"/>
      <c r="CDE42" s="9"/>
      <c r="CDF42" s="9"/>
      <c r="CDG42" s="9"/>
      <c r="CDH42" s="9"/>
      <c r="CDI42" s="9"/>
      <c r="CDJ42" s="9"/>
      <c r="CDK42" s="9"/>
      <c r="CDL42" s="9"/>
      <c r="CDM42" s="9"/>
      <c r="CDN42" s="9"/>
      <c r="CDO42" s="9"/>
      <c r="CDP42" s="9"/>
      <c r="CDQ42" s="9"/>
      <c r="CDR42" s="9"/>
      <c r="CDS42" s="9"/>
      <c r="CDT42" s="9"/>
      <c r="CDU42" s="9"/>
      <c r="CDV42" s="9"/>
      <c r="CDW42" s="9"/>
      <c r="CDX42" s="9"/>
      <c r="CDY42" s="9"/>
      <c r="CDZ42" s="9"/>
      <c r="CEA42" s="40"/>
      <c r="CEB42" s="40"/>
      <c r="CEC42" s="40"/>
      <c r="CED42" s="40"/>
      <c r="CEE42" s="40"/>
      <c r="CEF42" s="40"/>
      <c r="CEG42" s="40"/>
      <c r="CEH42" s="40"/>
      <c r="CEI42" s="40"/>
      <c r="CEJ42" s="40"/>
      <c r="CEK42" s="40"/>
      <c r="CEL42" s="40"/>
      <c r="CEM42" s="40"/>
      <c r="CEN42" s="40"/>
      <c r="CEO42" s="40"/>
      <c r="CEP42" s="40"/>
      <c r="CEQ42" s="40"/>
      <c r="CER42" s="40"/>
      <c r="CES42" s="40"/>
      <c r="CET42" s="40"/>
      <c r="CEU42" s="40"/>
      <c r="CEV42" s="40"/>
      <c r="CEW42" s="40"/>
      <c r="CEX42" s="40"/>
      <c r="CEY42" s="40"/>
      <c r="CEZ42" s="40"/>
    </row>
    <row r="43" spans="1:2184" s="8" customFormat="1" ht="9.9" hidden="1" customHeight="1" x14ac:dyDescent="0.25">
      <c r="A43" s="12"/>
      <c r="B43" s="12"/>
      <c r="C43" s="12"/>
      <c r="D43" s="12"/>
      <c r="E43" s="5"/>
      <c r="F43" s="12"/>
      <c r="G43" s="89"/>
      <c r="H43" s="12"/>
      <c r="I43" s="89"/>
      <c r="J43" s="12"/>
      <c r="K43" s="44"/>
      <c r="L43" s="12"/>
      <c r="M43" s="45"/>
      <c r="N43" s="12"/>
      <c r="O43" s="45"/>
      <c r="P43" s="36"/>
      <c r="Q43" s="13"/>
      <c r="R43" s="13"/>
      <c r="S43" s="13"/>
      <c r="T43" s="13"/>
      <c r="U43" s="13"/>
      <c r="V43" s="13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9"/>
      <c r="ANE43" s="9"/>
      <c r="ANF43" s="9"/>
      <c r="ANG43" s="9"/>
      <c r="ANH43" s="9"/>
      <c r="ANI43" s="9"/>
      <c r="ANJ43" s="9"/>
      <c r="ANK43" s="9"/>
      <c r="ANL43" s="9"/>
      <c r="ANM43" s="9"/>
      <c r="ANN43" s="9"/>
      <c r="ANO43" s="9"/>
      <c r="ANP43" s="9"/>
      <c r="ANQ43" s="9"/>
      <c r="ANR43" s="9"/>
      <c r="ANS43" s="9"/>
      <c r="ANT43" s="9"/>
      <c r="ANU43" s="9"/>
      <c r="ANV43" s="9"/>
      <c r="ANW43" s="9"/>
      <c r="ANX43" s="9"/>
      <c r="ANY43" s="9"/>
      <c r="ANZ43" s="9"/>
      <c r="AOA43" s="9"/>
      <c r="AOB43" s="9"/>
      <c r="AOC43" s="9"/>
      <c r="AOD43" s="9"/>
      <c r="AOE43" s="9"/>
      <c r="AOF43" s="9"/>
      <c r="AOG43" s="9"/>
      <c r="AOH43" s="9"/>
      <c r="AOI43" s="9"/>
      <c r="AOJ43" s="9"/>
      <c r="AOK43" s="9"/>
      <c r="AOL43" s="9"/>
      <c r="AOM43" s="9"/>
      <c r="AON43" s="9"/>
      <c r="AOO43" s="9"/>
      <c r="AOP43" s="9"/>
      <c r="AOQ43" s="9"/>
      <c r="AOR43" s="9"/>
      <c r="AOS43" s="9"/>
      <c r="AOT43" s="9"/>
      <c r="AOU43" s="9"/>
      <c r="AOV43" s="9"/>
      <c r="AOW43" s="9"/>
      <c r="AOX43" s="9"/>
      <c r="AOY43" s="9"/>
      <c r="AOZ43" s="9"/>
      <c r="APA43" s="9"/>
      <c r="APB43" s="9"/>
      <c r="APC43" s="9"/>
      <c r="APD43" s="9"/>
      <c r="APE43" s="9"/>
      <c r="APF43" s="9"/>
      <c r="APG43" s="9"/>
      <c r="APH43" s="9"/>
      <c r="API43" s="9"/>
      <c r="APJ43" s="9"/>
      <c r="APK43" s="9"/>
      <c r="APL43" s="9"/>
      <c r="APM43" s="9"/>
      <c r="APN43" s="9"/>
      <c r="APO43" s="9"/>
      <c r="APP43" s="9"/>
      <c r="APQ43" s="9"/>
      <c r="APR43" s="9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9"/>
      <c r="AQX43" s="9"/>
      <c r="AQY43" s="9"/>
      <c r="AQZ43" s="9"/>
      <c r="ARA43" s="9"/>
      <c r="ARB43" s="9"/>
      <c r="ARC43" s="9"/>
      <c r="ARD43" s="9"/>
      <c r="ARE43" s="9"/>
      <c r="ARF43" s="9"/>
      <c r="ARG43" s="9"/>
      <c r="ARH43" s="9"/>
      <c r="ARI43" s="9"/>
      <c r="ARJ43" s="9"/>
      <c r="ARK43" s="9"/>
      <c r="ARL43" s="9"/>
      <c r="ARM43" s="9"/>
      <c r="ARN43" s="9"/>
      <c r="ARO43" s="9"/>
      <c r="ARP43" s="9"/>
      <c r="ARQ43" s="9"/>
      <c r="ARR43" s="9"/>
      <c r="ARS43" s="9"/>
      <c r="ART43" s="9"/>
      <c r="ARU43" s="9"/>
      <c r="ARV43" s="9"/>
      <c r="ARW43" s="9"/>
      <c r="ARX43" s="9"/>
      <c r="ARY43" s="9"/>
      <c r="ARZ43" s="9"/>
      <c r="ASA43" s="9"/>
      <c r="ASB43" s="9"/>
      <c r="ASC43" s="9"/>
      <c r="ASD43" s="9"/>
      <c r="ASE43" s="9"/>
      <c r="ASF43" s="9"/>
      <c r="ASG43" s="9"/>
      <c r="ASH43" s="9"/>
      <c r="ASI43" s="9"/>
      <c r="ASJ43" s="9"/>
      <c r="ASK43" s="9"/>
      <c r="ASL43" s="9"/>
      <c r="ASM43" s="9"/>
      <c r="ASN43" s="9"/>
      <c r="ASO43" s="9"/>
      <c r="ASP43" s="9"/>
      <c r="ASQ43" s="9"/>
      <c r="ASR43" s="9"/>
      <c r="ASS43" s="9"/>
      <c r="AST43" s="9"/>
      <c r="ASU43" s="9"/>
      <c r="ASV43" s="9"/>
      <c r="ASW43" s="9"/>
      <c r="ASX43" s="9"/>
      <c r="ASY43" s="9"/>
      <c r="ASZ43" s="9"/>
      <c r="ATA43" s="9"/>
      <c r="ATB43" s="9"/>
      <c r="ATC43" s="9"/>
      <c r="ATD43" s="9"/>
      <c r="ATE43" s="9"/>
      <c r="ATF43" s="9"/>
      <c r="ATG43" s="9"/>
      <c r="ATH43" s="9"/>
      <c r="ATI43" s="9"/>
      <c r="ATJ43" s="9"/>
      <c r="ATK43" s="9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9"/>
      <c r="AUQ43" s="9"/>
      <c r="AUR43" s="9"/>
      <c r="AUS43" s="9"/>
      <c r="AUT43" s="9"/>
      <c r="AUU43" s="9"/>
      <c r="AUV43" s="9"/>
      <c r="AUW43" s="9"/>
      <c r="AUX43" s="9"/>
      <c r="AUY43" s="9"/>
      <c r="AUZ43" s="9"/>
      <c r="AVA43" s="9"/>
      <c r="AVB43" s="9"/>
      <c r="AVC43" s="9"/>
      <c r="AVD43" s="9"/>
      <c r="AVE43" s="9"/>
      <c r="AVF43" s="9"/>
      <c r="AVG43" s="9"/>
      <c r="AVH43" s="9"/>
      <c r="AVI43" s="9"/>
      <c r="AVJ43" s="9"/>
      <c r="AVK43" s="9"/>
      <c r="AVL43" s="9"/>
      <c r="AVM43" s="9"/>
      <c r="AVN43" s="9"/>
      <c r="AVO43" s="9"/>
      <c r="AVP43" s="9"/>
      <c r="AVQ43" s="9"/>
      <c r="AVR43" s="9"/>
      <c r="AVS43" s="9"/>
      <c r="AVT43" s="9"/>
      <c r="AVU43" s="9"/>
      <c r="AVV43" s="9"/>
      <c r="AVW43" s="9"/>
      <c r="AVX43" s="9"/>
      <c r="AVY43" s="9"/>
      <c r="AVZ43" s="9"/>
      <c r="AWA43" s="9"/>
      <c r="AWB43" s="9"/>
      <c r="AWC43" s="9"/>
      <c r="AWD43" s="9"/>
      <c r="AWE43" s="9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9"/>
      <c r="AWW43" s="9"/>
      <c r="AWX43" s="9"/>
      <c r="AWY43" s="9"/>
      <c r="AWZ43" s="9"/>
      <c r="AXA43" s="9"/>
      <c r="AXB43" s="9"/>
      <c r="AXC43" s="9"/>
      <c r="AXD43" s="9"/>
      <c r="AXE43" s="9"/>
      <c r="AXF43" s="9"/>
      <c r="AXG43" s="9"/>
      <c r="AXH43" s="9"/>
      <c r="AXI43" s="9"/>
      <c r="AXJ43" s="9"/>
      <c r="AXK43" s="9"/>
      <c r="AXL43" s="9"/>
      <c r="AXM43" s="9"/>
      <c r="AXN43" s="9"/>
      <c r="AXO43" s="9"/>
      <c r="AXP43" s="9"/>
      <c r="AXQ43" s="9"/>
      <c r="AXR43" s="9"/>
      <c r="AXS43" s="9"/>
      <c r="AXT43" s="9"/>
      <c r="AXU43" s="9"/>
      <c r="AXV43" s="9"/>
      <c r="AXW43" s="9"/>
      <c r="AXX43" s="9"/>
      <c r="AXY43" s="9"/>
      <c r="AXZ43" s="9"/>
      <c r="AYA43" s="9"/>
      <c r="AYB43" s="9"/>
      <c r="AYC43" s="9"/>
      <c r="AYD43" s="9"/>
      <c r="AYE43" s="9"/>
      <c r="AYF43" s="9"/>
      <c r="AYG43" s="9"/>
      <c r="AYH43" s="9"/>
      <c r="AYI43" s="9"/>
      <c r="AYJ43" s="9"/>
      <c r="AYK43" s="9"/>
      <c r="AYL43" s="9"/>
      <c r="AYM43" s="9"/>
      <c r="AYN43" s="9"/>
      <c r="AYO43" s="9"/>
      <c r="AYP43" s="9"/>
      <c r="AYQ43" s="9"/>
      <c r="AYR43" s="9"/>
      <c r="AYS43" s="9"/>
      <c r="AYT43" s="9"/>
      <c r="AYU43" s="9"/>
      <c r="AYV43" s="9"/>
      <c r="AYW43" s="9"/>
      <c r="AYX43" s="9"/>
      <c r="AYY43" s="9"/>
      <c r="AYZ43" s="9"/>
      <c r="AZA43" s="9"/>
      <c r="AZB43" s="9"/>
      <c r="AZC43" s="9"/>
      <c r="AZD43" s="9"/>
      <c r="AZE43" s="9"/>
      <c r="AZF43" s="9"/>
      <c r="AZG43" s="9"/>
      <c r="AZH43" s="9"/>
      <c r="AZI43" s="9"/>
      <c r="AZJ43" s="9"/>
      <c r="AZK43" s="9"/>
      <c r="AZL43" s="9"/>
      <c r="AZM43" s="9"/>
      <c r="AZN43" s="9"/>
      <c r="AZO43" s="9"/>
      <c r="AZP43" s="9"/>
      <c r="AZQ43" s="9"/>
      <c r="AZR43" s="9"/>
      <c r="AZS43" s="9"/>
      <c r="AZT43" s="9"/>
      <c r="AZU43" s="9"/>
      <c r="AZV43" s="9"/>
      <c r="AZW43" s="9"/>
      <c r="AZX43" s="9"/>
      <c r="AZY43" s="9"/>
      <c r="AZZ43" s="9"/>
      <c r="BAA43" s="9"/>
      <c r="BAB43" s="9"/>
      <c r="BAC43" s="9"/>
      <c r="BAD43" s="9"/>
      <c r="BAE43" s="9"/>
      <c r="BAF43" s="9"/>
      <c r="BAG43" s="9"/>
      <c r="BAH43" s="9"/>
      <c r="BAI43" s="9"/>
      <c r="BAJ43" s="9"/>
      <c r="BAK43" s="9"/>
      <c r="BAL43" s="9"/>
      <c r="BAM43" s="9"/>
      <c r="BAN43" s="9"/>
      <c r="BAO43" s="9"/>
      <c r="BAP43" s="9"/>
      <c r="BAQ43" s="9"/>
      <c r="BAR43" s="9"/>
      <c r="BAS43" s="9"/>
      <c r="BAT43" s="9"/>
      <c r="BAU43" s="9"/>
      <c r="BAV43" s="9"/>
      <c r="BAW43" s="9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9"/>
      <c r="BCC43" s="9"/>
      <c r="BCD43" s="9"/>
      <c r="BCE43" s="9"/>
      <c r="BCF43" s="9"/>
      <c r="BCG43" s="9"/>
      <c r="BCH43" s="9"/>
      <c r="BCI43" s="9"/>
      <c r="BCJ43" s="9"/>
      <c r="BCK43" s="9"/>
      <c r="BCL43" s="9"/>
      <c r="BCM43" s="9"/>
      <c r="BCN43" s="9"/>
      <c r="BCO43" s="9"/>
      <c r="BCP43" s="9"/>
      <c r="BCQ43" s="9"/>
      <c r="BCR43" s="9"/>
      <c r="BCS43" s="9"/>
      <c r="BCT43" s="9"/>
      <c r="BCU43" s="9"/>
      <c r="BCV43" s="9"/>
      <c r="BCW43" s="9"/>
      <c r="BCX43" s="9"/>
      <c r="BCY43" s="9"/>
      <c r="BCZ43" s="9"/>
      <c r="BDA43" s="9"/>
      <c r="BDB43" s="9"/>
      <c r="BDC43" s="9"/>
      <c r="BDD43" s="9"/>
      <c r="BDE43" s="9"/>
      <c r="BDF43" s="9"/>
      <c r="BDG43" s="9"/>
      <c r="BDH43" s="9"/>
      <c r="BDI43" s="9"/>
      <c r="BDJ43" s="9"/>
      <c r="BDK43" s="9"/>
      <c r="BDL43" s="9"/>
      <c r="BDM43" s="9"/>
      <c r="BDN43" s="9"/>
      <c r="BDO43" s="9"/>
      <c r="BDP43" s="9"/>
      <c r="BDQ43" s="9"/>
      <c r="BDR43" s="9"/>
      <c r="BDS43" s="9"/>
      <c r="BDT43" s="9"/>
      <c r="BDU43" s="9"/>
      <c r="BDV43" s="9"/>
      <c r="BDW43" s="9"/>
      <c r="BDX43" s="9"/>
      <c r="BDY43" s="9"/>
      <c r="BDZ43" s="9"/>
      <c r="BEA43" s="9"/>
      <c r="BEB43" s="9"/>
      <c r="BEC43" s="9"/>
      <c r="BED43" s="9"/>
      <c r="BEE43" s="9"/>
      <c r="BEF43" s="9"/>
      <c r="BEG43" s="9"/>
      <c r="BEH43" s="9"/>
      <c r="BEI43" s="9"/>
      <c r="BEJ43" s="9"/>
      <c r="BEK43" s="9"/>
      <c r="BEL43" s="9"/>
      <c r="BEM43" s="9"/>
      <c r="BEN43" s="9"/>
      <c r="BEO43" s="9"/>
      <c r="BEP43" s="9"/>
      <c r="BEQ43" s="9"/>
      <c r="BER43" s="9"/>
      <c r="BES43" s="9"/>
      <c r="BET43" s="9"/>
      <c r="BEU43" s="9"/>
      <c r="BEV43" s="9"/>
      <c r="BEW43" s="9"/>
      <c r="BEX43" s="9"/>
      <c r="BEY43" s="9"/>
      <c r="BEZ43" s="9"/>
      <c r="BFA43" s="9"/>
      <c r="BFB43" s="9"/>
      <c r="BFC43" s="9"/>
      <c r="BFD43" s="9"/>
      <c r="BFE43" s="9"/>
      <c r="BFF43" s="9"/>
      <c r="BFG43" s="9"/>
      <c r="BFH43" s="9"/>
      <c r="BFI43" s="9"/>
      <c r="BFJ43" s="9"/>
      <c r="BFK43" s="9"/>
      <c r="BFL43" s="9"/>
      <c r="BFM43" s="9"/>
      <c r="BFN43" s="9"/>
      <c r="BFO43" s="9"/>
      <c r="BFP43" s="9"/>
      <c r="BFQ43" s="9"/>
      <c r="BFR43" s="9"/>
      <c r="BFS43" s="9"/>
      <c r="BFT43" s="9"/>
      <c r="BFU43" s="9"/>
      <c r="BFV43" s="9"/>
      <c r="BFW43" s="9"/>
      <c r="BFX43" s="9"/>
      <c r="BFY43" s="9"/>
      <c r="BFZ43" s="9"/>
      <c r="BGA43" s="9"/>
      <c r="BGB43" s="9"/>
      <c r="BGC43" s="9"/>
      <c r="BGD43" s="9"/>
      <c r="BGE43" s="9"/>
      <c r="BGF43" s="9"/>
      <c r="BGG43" s="9"/>
      <c r="BGH43" s="9"/>
      <c r="BGI43" s="9"/>
      <c r="BGJ43" s="9"/>
      <c r="BGK43" s="9"/>
      <c r="BGL43" s="9"/>
      <c r="BGM43" s="9"/>
      <c r="BGN43" s="9"/>
      <c r="BGO43" s="9"/>
      <c r="BGP43" s="9"/>
      <c r="BGQ43" s="9"/>
      <c r="BGR43" s="9"/>
      <c r="BGS43" s="9"/>
      <c r="BGT43" s="9"/>
      <c r="BGU43" s="9"/>
      <c r="BGV43" s="9"/>
      <c r="BGW43" s="9"/>
      <c r="BGX43" s="9"/>
      <c r="BGY43" s="9"/>
      <c r="BGZ43" s="9"/>
      <c r="BHA43" s="9"/>
      <c r="BHB43" s="9"/>
      <c r="BHC43" s="9"/>
      <c r="BHD43" s="9"/>
      <c r="BHE43" s="9"/>
      <c r="BHF43" s="9"/>
      <c r="BHG43" s="9"/>
      <c r="BHH43" s="9"/>
      <c r="BHI43" s="9"/>
      <c r="BHJ43" s="9"/>
      <c r="BHK43" s="9"/>
      <c r="BHL43" s="9"/>
      <c r="BHM43" s="9"/>
      <c r="BHN43" s="9"/>
      <c r="BHO43" s="9"/>
      <c r="BHP43" s="9"/>
      <c r="BHQ43" s="9"/>
      <c r="BHR43" s="9"/>
      <c r="BHS43" s="9"/>
      <c r="BHT43" s="9"/>
      <c r="BHU43" s="9"/>
      <c r="BHV43" s="9"/>
      <c r="BHW43" s="9"/>
      <c r="BHX43" s="9"/>
      <c r="BHY43" s="9"/>
      <c r="BHZ43" s="9"/>
      <c r="BIA43" s="9"/>
      <c r="BIB43" s="9"/>
      <c r="BIC43" s="9"/>
      <c r="BID43" s="9"/>
      <c r="BIE43" s="9"/>
      <c r="BIF43" s="9"/>
      <c r="BIG43" s="9"/>
      <c r="BIH43" s="9"/>
      <c r="BII43" s="9"/>
      <c r="BIJ43" s="9"/>
      <c r="BIK43" s="9"/>
      <c r="BIL43" s="9"/>
      <c r="BIM43" s="9"/>
      <c r="BIN43" s="9"/>
      <c r="BIO43" s="9"/>
      <c r="BIP43" s="9"/>
      <c r="BIQ43" s="9"/>
      <c r="BIR43" s="9"/>
      <c r="BIS43" s="9"/>
      <c r="BIT43" s="9"/>
      <c r="BIU43" s="9"/>
      <c r="BIV43" s="9"/>
      <c r="BIW43" s="9"/>
      <c r="BIX43" s="9"/>
      <c r="BIY43" s="9"/>
      <c r="BIZ43" s="9"/>
      <c r="BJA43" s="9"/>
      <c r="BJB43" s="9"/>
      <c r="BJC43" s="9"/>
      <c r="BJD43" s="9"/>
      <c r="BJE43" s="9"/>
      <c r="BJF43" s="9"/>
      <c r="BJG43" s="9"/>
      <c r="BJH43" s="9"/>
      <c r="BJI43" s="9"/>
      <c r="BJJ43" s="9"/>
      <c r="BJK43" s="9"/>
      <c r="BJL43" s="9"/>
      <c r="BJM43" s="9"/>
      <c r="BJN43" s="9"/>
      <c r="BJO43" s="9"/>
      <c r="BJP43" s="9"/>
      <c r="BJQ43" s="9"/>
      <c r="BJR43" s="9"/>
      <c r="BJS43" s="9"/>
      <c r="BJT43" s="9"/>
      <c r="BJU43" s="9"/>
      <c r="BJV43" s="9"/>
      <c r="BJW43" s="9"/>
      <c r="BJX43" s="9"/>
      <c r="BJY43" s="9"/>
      <c r="BJZ43" s="9"/>
      <c r="BKA43" s="9"/>
      <c r="BKB43" s="9"/>
      <c r="BKC43" s="9"/>
      <c r="BKD43" s="9"/>
      <c r="BKE43" s="9"/>
      <c r="BKF43" s="9"/>
      <c r="BKG43" s="9"/>
      <c r="BKH43" s="9"/>
      <c r="BKI43" s="9"/>
      <c r="BKJ43" s="9"/>
      <c r="BKK43" s="9"/>
      <c r="BKL43" s="9"/>
      <c r="BKM43" s="9"/>
      <c r="BKN43" s="9"/>
      <c r="BKO43" s="9"/>
      <c r="BKP43" s="9"/>
      <c r="BKQ43" s="9"/>
      <c r="BKR43" s="9"/>
      <c r="BKS43" s="9"/>
      <c r="BKT43" s="9"/>
      <c r="BKU43" s="9"/>
      <c r="BKV43" s="9"/>
      <c r="BKW43" s="9"/>
      <c r="BKX43" s="9"/>
      <c r="BKY43" s="9"/>
      <c r="BKZ43" s="9"/>
      <c r="BLA43" s="9"/>
      <c r="BLB43" s="9"/>
      <c r="BLC43" s="9"/>
      <c r="BLD43" s="9"/>
      <c r="BLE43" s="9"/>
      <c r="BLF43" s="9"/>
      <c r="BLG43" s="9"/>
      <c r="BLH43" s="9"/>
      <c r="BLI43" s="9"/>
      <c r="BLJ43" s="9"/>
      <c r="BLK43" s="9"/>
      <c r="BLL43" s="9"/>
      <c r="BLM43" s="9"/>
      <c r="BLN43" s="9"/>
      <c r="BLO43" s="9"/>
      <c r="BLP43" s="9"/>
      <c r="BLQ43" s="9"/>
      <c r="BLR43" s="9"/>
      <c r="BLS43" s="9"/>
      <c r="BLT43" s="9"/>
      <c r="BLU43" s="9"/>
      <c r="BLV43" s="9"/>
      <c r="BLW43" s="9"/>
      <c r="BLX43" s="9"/>
      <c r="BLY43" s="9"/>
      <c r="BLZ43" s="9"/>
      <c r="BMA43" s="9"/>
      <c r="BMB43" s="9"/>
      <c r="BMC43" s="9"/>
      <c r="BMD43" s="9"/>
      <c r="BME43" s="9"/>
      <c r="BMF43" s="9"/>
      <c r="BMG43" s="9"/>
      <c r="BMH43" s="9"/>
      <c r="BMI43" s="9"/>
      <c r="BMJ43" s="9"/>
      <c r="BMK43" s="9"/>
      <c r="BML43" s="9"/>
      <c r="BMM43" s="9"/>
      <c r="BMN43" s="9"/>
      <c r="BMO43" s="9"/>
      <c r="BMP43" s="9"/>
      <c r="BMQ43" s="9"/>
      <c r="BMR43" s="9"/>
      <c r="BMS43" s="9"/>
      <c r="BMT43" s="9"/>
      <c r="BMU43" s="9"/>
      <c r="BMV43" s="9"/>
      <c r="BMW43" s="9"/>
      <c r="BMX43" s="9"/>
      <c r="BMY43" s="9"/>
      <c r="BMZ43" s="9"/>
      <c r="BNA43" s="9"/>
      <c r="BNB43" s="9"/>
      <c r="BNC43" s="9"/>
      <c r="BND43" s="9"/>
      <c r="BNE43" s="9"/>
      <c r="BNF43" s="9"/>
      <c r="BNG43" s="9"/>
      <c r="BNH43" s="9"/>
      <c r="BNI43" s="9"/>
      <c r="BNJ43" s="9"/>
      <c r="BNK43" s="9"/>
      <c r="BNL43" s="9"/>
      <c r="BNM43" s="9"/>
      <c r="BNN43" s="9"/>
      <c r="BNO43" s="9"/>
      <c r="BNP43" s="9"/>
      <c r="BNQ43" s="9"/>
      <c r="BNR43" s="9"/>
      <c r="BNS43" s="9"/>
      <c r="BNT43" s="9"/>
      <c r="BNU43" s="9"/>
      <c r="BNV43" s="9"/>
      <c r="BNW43" s="9"/>
      <c r="BNX43" s="9"/>
      <c r="BNY43" s="9"/>
      <c r="BNZ43" s="9"/>
      <c r="BOA43" s="9"/>
      <c r="BOB43" s="9"/>
      <c r="BOC43" s="9"/>
      <c r="BOD43" s="9"/>
      <c r="BOE43" s="9"/>
      <c r="BOF43" s="9"/>
      <c r="BOG43" s="9"/>
      <c r="BOH43" s="9"/>
      <c r="BOI43" s="9"/>
      <c r="BOJ43" s="9"/>
      <c r="BOK43" s="9"/>
      <c r="BOL43" s="9"/>
      <c r="BOM43" s="9"/>
      <c r="BON43" s="9"/>
      <c r="BOO43" s="9"/>
      <c r="BOP43" s="9"/>
      <c r="BOQ43" s="9"/>
      <c r="BOR43" s="9"/>
      <c r="BOS43" s="9"/>
      <c r="BOT43" s="9"/>
      <c r="BOU43" s="9"/>
      <c r="BOV43" s="9"/>
      <c r="BOW43" s="9"/>
      <c r="BOX43" s="9"/>
      <c r="BOY43" s="9"/>
      <c r="BOZ43" s="9"/>
      <c r="BPA43" s="9"/>
      <c r="BPB43" s="9"/>
      <c r="BPC43" s="9"/>
      <c r="BPD43" s="9"/>
      <c r="BPE43" s="9"/>
      <c r="BPF43" s="9"/>
      <c r="BPG43" s="9"/>
      <c r="BPH43" s="9"/>
      <c r="BPI43" s="9"/>
      <c r="BPJ43" s="9"/>
      <c r="BPK43" s="9"/>
      <c r="BPL43" s="9"/>
      <c r="BPM43" s="9"/>
      <c r="BPN43" s="9"/>
      <c r="BPO43" s="9"/>
      <c r="BPP43" s="9"/>
      <c r="BPQ43" s="9"/>
      <c r="BPR43" s="9"/>
      <c r="BPS43" s="9"/>
      <c r="BPT43" s="9"/>
      <c r="BPU43" s="9"/>
      <c r="BPV43" s="9"/>
      <c r="BPW43" s="9"/>
      <c r="BPX43" s="9"/>
      <c r="BPY43" s="9"/>
      <c r="BPZ43" s="9"/>
      <c r="BQA43" s="9"/>
      <c r="BQB43" s="9"/>
      <c r="BQC43" s="9"/>
      <c r="BQD43" s="9"/>
      <c r="BQE43" s="9"/>
      <c r="BQF43" s="9"/>
      <c r="BQG43" s="9"/>
      <c r="BQH43" s="9"/>
      <c r="BQI43" s="9"/>
      <c r="BQJ43" s="9"/>
      <c r="BQK43" s="9"/>
      <c r="BQL43" s="9"/>
      <c r="BQM43" s="9"/>
      <c r="BQN43" s="9"/>
      <c r="BQO43" s="9"/>
      <c r="BQP43" s="9"/>
      <c r="BQQ43" s="9"/>
      <c r="BQR43" s="9"/>
      <c r="BQS43" s="9"/>
      <c r="BQT43" s="9"/>
      <c r="BQU43" s="9"/>
      <c r="BQV43" s="9"/>
      <c r="BQW43" s="9"/>
      <c r="BQX43" s="9"/>
      <c r="BQY43" s="9"/>
      <c r="BQZ43" s="9"/>
      <c r="BRA43" s="9"/>
      <c r="BRB43" s="9"/>
      <c r="BRC43" s="9"/>
      <c r="BRD43" s="9"/>
      <c r="BRE43" s="9"/>
      <c r="BRF43" s="9"/>
      <c r="BRG43" s="9"/>
      <c r="BRH43" s="9"/>
      <c r="BRI43" s="9"/>
      <c r="BRJ43" s="9"/>
      <c r="BRK43" s="9"/>
      <c r="BRL43" s="9"/>
      <c r="BRM43" s="9"/>
      <c r="BRN43" s="9"/>
      <c r="BRO43" s="9"/>
      <c r="BRP43" s="9"/>
      <c r="BRQ43" s="9"/>
      <c r="BRR43" s="9"/>
      <c r="BRS43" s="9"/>
      <c r="BRT43" s="9"/>
      <c r="BRU43" s="9"/>
      <c r="BRV43" s="9"/>
      <c r="BRW43" s="9"/>
      <c r="BRX43" s="9"/>
      <c r="BRY43" s="9"/>
      <c r="BRZ43" s="9"/>
      <c r="BSA43" s="9"/>
      <c r="BSB43" s="9"/>
      <c r="BSC43" s="9"/>
      <c r="BSD43" s="9"/>
      <c r="BSE43" s="9"/>
      <c r="BSF43" s="9"/>
      <c r="BSG43" s="9"/>
      <c r="BSH43" s="9"/>
      <c r="BSI43" s="9"/>
      <c r="BSJ43" s="9"/>
      <c r="BSK43" s="9"/>
      <c r="BSL43" s="9"/>
      <c r="BSM43" s="9"/>
      <c r="BSN43" s="9"/>
      <c r="BSO43" s="9"/>
      <c r="BSP43" s="9"/>
      <c r="BSQ43" s="9"/>
      <c r="BSR43" s="9"/>
      <c r="BSS43" s="9"/>
      <c r="BST43" s="9"/>
      <c r="BSU43" s="9"/>
      <c r="BSV43" s="9"/>
      <c r="BSW43" s="9"/>
      <c r="BSX43" s="9"/>
      <c r="BSY43" s="9"/>
      <c r="BSZ43" s="9"/>
      <c r="BTA43" s="9"/>
      <c r="BTB43" s="9"/>
      <c r="BTC43" s="9"/>
      <c r="BTD43" s="9"/>
      <c r="BTE43" s="9"/>
      <c r="BTF43" s="9"/>
      <c r="BTG43" s="9"/>
      <c r="BTH43" s="9"/>
      <c r="BTI43" s="9"/>
      <c r="BTJ43" s="9"/>
      <c r="BTK43" s="9"/>
      <c r="BTL43" s="9"/>
      <c r="BTM43" s="9"/>
      <c r="BTN43" s="9"/>
      <c r="BTO43" s="9"/>
      <c r="BTP43" s="9"/>
      <c r="BTQ43" s="9"/>
      <c r="BTR43" s="9"/>
      <c r="BTS43" s="9"/>
      <c r="BTT43" s="9"/>
      <c r="BTU43" s="9"/>
      <c r="BTV43" s="9"/>
      <c r="BTW43" s="9"/>
      <c r="BTX43" s="9"/>
      <c r="BTY43" s="9"/>
      <c r="BTZ43" s="9"/>
      <c r="BUA43" s="9"/>
      <c r="BUB43" s="9"/>
      <c r="BUC43" s="9"/>
      <c r="BUD43" s="9"/>
      <c r="BUE43" s="9"/>
      <c r="BUF43" s="9"/>
      <c r="BUG43" s="9"/>
      <c r="BUH43" s="9"/>
      <c r="BUI43" s="9"/>
      <c r="BUJ43" s="9"/>
      <c r="BUK43" s="9"/>
      <c r="BUL43" s="9"/>
      <c r="BUM43" s="9"/>
      <c r="BUN43" s="9"/>
      <c r="BUO43" s="9"/>
      <c r="BUP43" s="9"/>
      <c r="BUQ43" s="9"/>
      <c r="BUR43" s="9"/>
      <c r="BUS43" s="9"/>
      <c r="BUT43" s="9"/>
      <c r="BUU43" s="9"/>
      <c r="BUV43" s="9"/>
      <c r="BUW43" s="9"/>
      <c r="BUX43" s="9"/>
      <c r="BUY43" s="9"/>
      <c r="BUZ43" s="9"/>
      <c r="BVA43" s="9"/>
      <c r="BVB43" s="9"/>
      <c r="BVC43" s="9"/>
      <c r="BVD43" s="9"/>
      <c r="BVE43" s="9"/>
      <c r="BVF43" s="9"/>
      <c r="BVG43" s="9"/>
      <c r="BVH43" s="9"/>
      <c r="BVI43" s="9"/>
      <c r="BVJ43" s="9"/>
      <c r="BVK43" s="9"/>
      <c r="BVL43" s="9"/>
      <c r="BVM43" s="9"/>
      <c r="BVN43" s="9"/>
      <c r="BVO43" s="9"/>
      <c r="BVP43" s="9"/>
      <c r="BVQ43" s="9"/>
      <c r="BVR43" s="9"/>
      <c r="BVS43" s="9"/>
      <c r="BVT43" s="9"/>
      <c r="BVU43" s="9"/>
      <c r="BVV43" s="9"/>
      <c r="BVW43" s="9"/>
      <c r="BVX43" s="9"/>
      <c r="BVY43" s="9"/>
      <c r="BVZ43" s="9"/>
      <c r="BWA43" s="9"/>
      <c r="BWB43" s="9"/>
      <c r="BWC43" s="9"/>
      <c r="BWD43" s="9"/>
      <c r="BWE43" s="9"/>
      <c r="BWF43" s="9"/>
      <c r="BWG43" s="9"/>
      <c r="BWH43" s="9"/>
      <c r="BWI43" s="9"/>
      <c r="BWJ43" s="9"/>
      <c r="BWK43" s="9"/>
      <c r="BWL43" s="9"/>
      <c r="BWM43" s="9"/>
      <c r="BWN43" s="9"/>
      <c r="BWO43" s="9"/>
      <c r="BWP43" s="9"/>
      <c r="BWQ43" s="9"/>
      <c r="BWR43" s="9"/>
      <c r="BWS43" s="9"/>
      <c r="BWT43" s="9"/>
      <c r="BWU43" s="9"/>
      <c r="BWV43" s="9"/>
      <c r="BWW43" s="9"/>
      <c r="BWX43" s="9"/>
      <c r="BWY43" s="9"/>
      <c r="BWZ43" s="9"/>
      <c r="BXA43" s="9"/>
      <c r="BXB43" s="9"/>
      <c r="BXC43" s="9"/>
      <c r="BXD43" s="9"/>
      <c r="BXE43" s="9"/>
      <c r="BXF43" s="9"/>
      <c r="BXG43" s="9"/>
      <c r="BXH43" s="9"/>
      <c r="BXI43" s="9"/>
      <c r="BXJ43" s="9"/>
      <c r="BXK43" s="9"/>
      <c r="BXL43" s="9"/>
      <c r="BXM43" s="9"/>
      <c r="BXN43" s="9"/>
      <c r="BXO43" s="9"/>
      <c r="BXP43" s="9"/>
      <c r="BXQ43" s="9"/>
      <c r="BXR43" s="9"/>
      <c r="BXS43" s="9"/>
      <c r="BXT43" s="9"/>
      <c r="BXU43" s="9"/>
      <c r="BXV43" s="9"/>
      <c r="BXW43" s="9"/>
      <c r="BXX43" s="9"/>
      <c r="BXY43" s="9"/>
      <c r="BXZ43" s="9"/>
      <c r="BYA43" s="9"/>
      <c r="BYB43" s="9"/>
      <c r="BYC43" s="9"/>
      <c r="BYD43" s="9"/>
      <c r="BYE43" s="9"/>
      <c r="BYF43" s="9"/>
      <c r="BYG43" s="9"/>
      <c r="BYH43" s="9"/>
      <c r="BYI43" s="9"/>
      <c r="BYJ43" s="9"/>
      <c r="BYK43" s="9"/>
      <c r="BYL43" s="9"/>
      <c r="BYM43" s="9"/>
      <c r="BYN43" s="9"/>
      <c r="BYO43" s="9"/>
      <c r="BYP43" s="9"/>
      <c r="BYQ43" s="9"/>
      <c r="BYR43" s="9"/>
      <c r="BYS43" s="9"/>
      <c r="BYT43" s="9"/>
      <c r="BYU43" s="9"/>
      <c r="BYV43" s="9"/>
      <c r="BYW43" s="9"/>
      <c r="BYX43" s="9"/>
      <c r="BYY43" s="9"/>
      <c r="BYZ43" s="9"/>
      <c r="BZA43" s="9"/>
      <c r="BZB43" s="9"/>
      <c r="BZC43" s="9"/>
      <c r="BZD43" s="9"/>
      <c r="BZE43" s="9"/>
      <c r="BZF43" s="9"/>
      <c r="BZG43" s="9"/>
      <c r="BZH43" s="9"/>
      <c r="BZI43" s="9"/>
      <c r="BZJ43" s="9"/>
      <c r="BZK43" s="9"/>
      <c r="BZL43" s="9"/>
      <c r="BZM43" s="9"/>
      <c r="BZN43" s="9"/>
      <c r="BZO43" s="9"/>
      <c r="BZP43" s="9"/>
      <c r="BZQ43" s="9"/>
      <c r="BZR43" s="9"/>
      <c r="BZS43" s="9"/>
      <c r="BZT43" s="9"/>
      <c r="BZU43" s="9"/>
      <c r="BZV43" s="9"/>
      <c r="BZW43" s="9"/>
      <c r="BZX43" s="9"/>
      <c r="BZY43" s="9"/>
      <c r="BZZ43" s="9"/>
      <c r="CAA43" s="9"/>
      <c r="CAB43" s="9"/>
      <c r="CAC43" s="9"/>
      <c r="CAD43" s="9"/>
      <c r="CAE43" s="9"/>
      <c r="CAF43" s="9"/>
      <c r="CAG43" s="9"/>
      <c r="CAH43" s="9"/>
      <c r="CAI43" s="9"/>
      <c r="CAJ43" s="9"/>
      <c r="CAK43" s="9"/>
      <c r="CAL43" s="9"/>
      <c r="CAM43" s="9"/>
      <c r="CAN43" s="9"/>
      <c r="CAO43" s="9"/>
      <c r="CAP43" s="9"/>
      <c r="CAQ43" s="9"/>
      <c r="CAR43" s="9"/>
      <c r="CAS43" s="9"/>
      <c r="CAT43" s="9"/>
      <c r="CAU43" s="9"/>
      <c r="CAV43" s="9"/>
      <c r="CAW43" s="9"/>
      <c r="CAX43" s="9"/>
      <c r="CAY43" s="9"/>
      <c r="CAZ43" s="9"/>
      <c r="CBA43" s="9"/>
      <c r="CBB43" s="9"/>
      <c r="CBC43" s="9"/>
      <c r="CBD43" s="9"/>
      <c r="CBE43" s="9"/>
      <c r="CBF43" s="9"/>
      <c r="CBG43" s="9"/>
      <c r="CBH43" s="9"/>
      <c r="CBI43" s="9"/>
      <c r="CBJ43" s="9"/>
      <c r="CBK43" s="9"/>
      <c r="CBL43" s="9"/>
      <c r="CBM43" s="9"/>
      <c r="CBN43" s="9"/>
      <c r="CBO43" s="9"/>
      <c r="CBP43" s="9"/>
      <c r="CBQ43" s="9"/>
      <c r="CBR43" s="9"/>
      <c r="CBS43" s="9"/>
      <c r="CBT43" s="9"/>
      <c r="CBU43" s="9"/>
      <c r="CBV43" s="9"/>
      <c r="CBW43" s="9"/>
      <c r="CBX43" s="9"/>
      <c r="CBY43" s="9"/>
      <c r="CBZ43" s="9"/>
      <c r="CCA43" s="9"/>
      <c r="CCB43" s="9"/>
      <c r="CCC43" s="9"/>
      <c r="CCD43" s="9"/>
      <c r="CCE43" s="9"/>
      <c r="CCF43" s="9"/>
      <c r="CCG43" s="9"/>
      <c r="CCH43" s="9"/>
      <c r="CCI43" s="9"/>
      <c r="CCJ43" s="9"/>
      <c r="CCK43" s="9"/>
      <c r="CCL43" s="9"/>
      <c r="CCM43" s="9"/>
      <c r="CCN43" s="9"/>
      <c r="CCO43" s="9"/>
      <c r="CCP43" s="9"/>
      <c r="CCQ43" s="9"/>
      <c r="CCR43" s="9"/>
      <c r="CCS43" s="9"/>
      <c r="CCT43" s="9"/>
      <c r="CCU43" s="9"/>
      <c r="CCV43" s="9"/>
      <c r="CCW43" s="9"/>
      <c r="CCX43" s="9"/>
      <c r="CCY43" s="9"/>
      <c r="CCZ43" s="9"/>
      <c r="CDA43" s="9"/>
      <c r="CDB43" s="9"/>
      <c r="CDC43" s="9"/>
      <c r="CDD43" s="9"/>
      <c r="CDE43" s="9"/>
      <c r="CDF43" s="9"/>
      <c r="CDG43" s="9"/>
      <c r="CDH43" s="9"/>
      <c r="CDI43" s="9"/>
      <c r="CDJ43" s="9"/>
      <c r="CDK43" s="9"/>
      <c r="CDL43" s="9"/>
      <c r="CDM43" s="9"/>
      <c r="CDN43" s="9"/>
      <c r="CDO43" s="9"/>
      <c r="CDP43" s="9"/>
      <c r="CDQ43" s="9"/>
      <c r="CDR43" s="9"/>
      <c r="CDS43" s="9"/>
      <c r="CDT43" s="9"/>
      <c r="CDU43" s="9"/>
      <c r="CDV43" s="9"/>
      <c r="CDW43" s="9"/>
      <c r="CDX43" s="9"/>
      <c r="CDY43" s="9"/>
      <c r="CDZ43" s="9"/>
      <c r="CEA43" s="40"/>
      <c r="CEB43" s="40"/>
      <c r="CEC43" s="40"/>
      <c r="CED43" s="40"/>
      <c r="CEE43" s="40"/>
      <c r="CEF43" s="40"/>
      <c r="CEG43" s="40"/>
      <c r="CEH43" s="40"/>
      <c r="CEI43" s="40"/>
      <c r="CEJ43" s="40"/>
      <c r="CEK43" s="40"/>
      <c r="CEL43" s="40"/>
      <c r="CEM43" s="40"/>
      <c r="CEN43" s="40"/>
      <c r="CEO43" s="40"/>
      <c r="CEP43" s="40"/>
      <c r="CEQ43" s="40"/>
      <c r="CER43" s="40"/>
      <c r="CES43" s="40"/>
      <c r="CET43" s="40"/>
      <c r="CEU43" s="40"/>
      <c r="CEV43" s="40"/>
      <c r="CEW43" s="40"/>
      <c r="CEX43" s="40"/>
      <c r="CEY43" s="40"/>
      <c r="CEZ43" s="40"/>
    </row>
    <row r="44" spans="1:2184" s="8" customFormat="1" ht="18" hidden="1" customHeight="1" x14ac:dyDescent="0.25">
      <c r="A44" s="12"/>
      <c r="B44" s="12"/>
      <c r="C44" s="12"/>
      <c r="D44" s="12"/>
      <c r="E44" s="5"/>
      <c r="F44" s="12"/>
      <c r="G44" s="135" t="s">
        <v>87</v>
      </c>
      <c r="H44" s="135"/>
      <c r="I44" s="135"/>
      <c r="J44" s="12"/>
      <c r="K44" s="48">
        <f>SUM(K30:K42)</f>
        <v>0</v>
      </c>
      <c r="L44" s="12"/>
      <c r="M44" s="45"/>
      <c r="N44" s="12"/>
      <c r="O44" s="45"/>
      <c r="P44" s="36"/>
      <c r="Q44" s="13"/>
      <c r="R44" s="13"/>
      <c r="S44" s="13"/>
      <c r="T44" s="13"/>
      <c r="U44" s="13"/>
      <c r="V44" s="13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9"/>
      <c r="BFV44" s="9"/>
      <c r="BFW44" s="9"/>
      <c r="BFX44" s="9"/>
      <c r="BFY44" s="9"/>
      <c r="BFZ44" s="9"/>
      <c r="BGA44" s="9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O44" s="9"/>
      <c r="BPP44" s="9"/>
      <c r="BPQ44" s="9"/>
      <c r="BPR44" s="9"/>
      <c r="BPS44" s="9"/>
      <c r="BPT44" s="9"/>
      <c r="BPU44" s="9"/>
      <c r="BPV44" s="9"/>
      <c r="BPW44" s="9"/>
      <c r="BPX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9"/>
      <c r="BRA44" s="9"/>
      <c r="BRB44" s="9"/>
      <c r="BRC44" s="9"/>
      <c r="BRD44" s="9"/>
      <c r="BRE44" s="9"/>
      <c r="BRF44" s="9"/>
      <c r="BRG44" s="9"/>
      <c r="BRH44" s="9"/>
      <c r="BRI44" s="9"/>
      <c r="BRJ44" s="9"/>
      <c r="BRK44" s="9"/>
      <c r="BRL44" s="9"/>
      <c r="BRM44" s="9"/>
      <c r="BRN44" s="9"/>
      <c r="BRO44" s="9"/>
      <c r="BRP44" s="9"/>
      <c r="BRQ44" s="9"/>
      <c r="BRR44" s="9"/>
      <c r="BRS44" s="9"/>
      <c r="BRT44" s="9"/>
      <c r="BRU44" s="9"/>
      <c r="BRV44" s="9"/>
      <c r="BRW44" s="9"/>
      <c r="BRX44" s="9"/>
      <c r="BRY44" s="9"/>
      <c r="BRZ44" s="9"/>
      <c r="BSA44" s="9"/>
      <c r="BSB44" s="9"/>
      <c r="BSC44" s="9"/>
      <c r="BSD44" s="9"/>
      <c r="BSE44" s="9"/>
      <c r="BSF44" s="9"/>
      <c r="BSG44" s="9"/>
      <c r="BSH44" s="9"/>
      <c r="BSI44" s="9"/>
      <c r="BSJ44" s="9"/>
      <c r="BSK44" s="9"/>
      <c r="BSL44" s="9"/>
      <c r="BSM44" s="9"/>
      <c r="BSN44" s="9"/>
      <c r="BSO44" s="9"/>
      <c r="BSP44" s="9"/>
      <c r="BSQ44" s="9"/>
      <c r="BSR44" s="9"/>
      <c r="BSS44" s="9"/>
      <c r="BST44" s="9"/>
      <c r="BSU44" s="9"/>
      <c r="BSV44" s="9"/>
      <c r="BSW44" s="9"/>
      <c r="BSX44" s="9"/>
      <c r="BSY44" s="9"/>
      <c r="BSZ44" s="9"/>
      <c r="BTA44" s="9"/>
      <c r="BTB44" s="9"/>
      <c r="BTC44" s="9"/>
      <c r="BTD44" s="9"/>
      <c r="BTE44" s="9"/>
      <c r="BTF44" s="9"/>
      <c r="BTG44" s="9"/>
      <c r="BTH44" s="9"/>
      <c r="BTI44" s="9"/>
      <c r="BTJ44" s="9"/>
      <c r="BTK44" s="9"/>
      <c r="BTL44" s="9"/>
      <c r="BTM44" s="9"/>
      <c r="BTN44" s="9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9"/>
      <c r="BUT44" s="9"/>
      <c r="BUU44" s="9"/>
      <c r="BUV44" s="9"/>
      <c r="BUW44" s="9"/>
      <c r="BUX44" s="9"/>
      <c r="BUY44" s="9"/>
      <c r="BUZ44" s="9"/>
      <c r="BVA44" s="9"/>
      <c r="BVB44" s="9"/>
      <c r="BVC44" s="9"/>
      <c r="BVD44" s="9"/>
      <c r="BVE44" s="9"/>
      <c r="BVF44" s="9"/>
      <c r="BVG44" s="9"/>
      <c r="BVH44" s="9"/>
      <c r="BVI44" s="9"/>
      <c r="BVJ44" s="9"/>
      <c r="BVK44" s="9"/>
      <c r="BVL44" s="9"/>
      <c r="BVM44" s="9"/>
      <c r="BVN44" s="9"/>
      <c r="BVO44" s="9"/>
      <c r="BVP44" s="9"/>
      <c r="BVQ44" s="9"/>
      <c r="BVR44" s="9"/>
      <c r="BVS44" s="9"/>
      <c r="BVT44" s="9"/>
      <c r="BVU44" s="9"/>
      <c r="BVV44" s="9"/>
      <c r="BVW44" s="9"/>
      <c r="BVX44" s="9"/>
      <c r="BVY44" s="9"/>
      <c r="BVZ44" s="9"/>
      <c r="BWA44" s="9"/>
      <c r="BWB44" s="9"/>
      <c r="BWC44" s="9"/>
      <c r="BWD44" s="9"/>
      <c r="BWE44" s="9"/>
      <c r="BWF44" s="9"/>
      <c r="BWG44" s="9"/>
      <c r="BWH44" s="9"/>
      <c r="BWI44" s="9"/>
      <c r="BWJ44" s="9"/>
      <c r="BWK44" s="9"/>
      <c r="BWL44" s="9"/>
      <c r="BWM44" s="9"/>
      <c r="BWN44" s="9"/>
      <c r="BWO44" s="9"/>
      <c r="BWP44" s="9"/>
      <c r="BWQ44" s="9"/>
      <c r="BWR44" s="9"/>
      <c r="BWS44" s="9"/>
      <c r="BWT44" s="9"/>
      <c r="BWU44" s="9"/>
      <c r="BWV44" s="9"/>
      <c r="BWW44" s="9"/>
      <c r="BWX44" s="9"/>
      <c r="BWY44" s="9"/>
      <c r="BWZ44" s="9"/>
      <c r="BXA44" s="9"/>
      <c r="BXB44" s="9"/>
      <c r="BXC44" s="9"/>
      <c r="BXD44" s="9"/>
      <c r="BXE44" s="9"/>
      <c r="BXF44" s="9"/>
      <c r="BXG44" s="9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9"/>
      <c r="BYM44" s="9"/>
      <c r="BYN44" s="9"/>
      <c r="BYO44" s="9"/>
      <c r="BYP44" s="9"/>
      <c r="BYQ44" s="9"/>
      <c r="BYR44" s="9"/>
      <c r="BYS44" s="9"/>
      <c r="BYT44" s="9"/>
      <c r="BYU44" s="9"/>
      <c r="BYV44" s="9"/>
      <c r="BYW44" s="9"/>
      <c r="BYX44" s="9"/>
      <c r="BYY44" s="9"/>
      <c r="BYZ44" s="9"/>
      <c r="BZA44" s="9"/>
      <c r="BZB44" s="9"/>
      <c r="BZC44" s="9"/>
      <c r="BZD44" s="9"/>
      <c r="BZE44" s="9"/>
      <c r="BZF44" s="9"/>
      <c r="BZG44" s="9"/>
      <c r="BZH44" s="9"/>
      <c r="BZI44" s="9"/>
      <c r="BZJ44" s="9"/>
      <c r="BZK44" s="9"/>
      <c r="BZL44" s="9"/>
      <c r="BZM44" s="9"/>
      <c r="BZN44" s="9"/>
      <c r="BZO44" s="9"/>
      <c r="BZP44" s="9"/>
      <c r="BZQ44" s="9"/>
      <c r="BZR44" s="9"/>
      <c r="BZS44" s="9"/>
      <c r="BZT44" s="9"/>
      <c r="BZU44" s="9"/>
      <c r="BZV44" s="9"/>
      <c r="BZW44" s="9"/>
      <c r="BZX44" s="9"/>
      <c r="BZY44" s="9"/>
      <c r="BZZ44" s="9"/>
      <c r="CAA44" s="9"/>
      <c r="CAB44" s="9"/>
      <c r="CAC44" s="9"/>
      <c r="CAD44" s="9"/>
      <c r="CAE44" s="9"/>
      <c r="CAF44" s="9"/>
      <c r="CAG44" s="9"/>
      <c r="CAH44" s="9"/>
      <c r="CAI44" s="9"/>
      <c r="CAJ44" s="9"/>
      <c r="CAK44" s="9"/>
      <c r="CAL44" s="9"/>
      <c r="CAM44" s="9"/>
      <c r="CAN44" s="9"/>
      <c r="CAO44" s="9"/>
      <c r="CAP44" s="9"/>
      <c r="CAQ44" s="9"/>
      <c r="CAR44" s="9"/>
      <c r="CAS44" s="9"/>
      <c r="CAT44" s="9"/>
      <c r="CAU44" s="9"/>
      <c r="CAV44" s="9"/>
      <c r="CAW44" s="9"/>
      <c r="CAX44" s="9"/>
      <c r="CAY44" s="9"/>
      <c r="CAZ44" s="9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9"/>
      <c r="CCF44" s="9"/>
      <c r="CCG44" s="9"/>
      <c r="CCH44" s="9"/>
      <c r="CCI44" s="9"/>
      <c r="CCJ44" s="9"/>
      <c r="CCK44" s="9"/>
      <c r="CCL44" s="9"/>
      <c r="CCM44" s="9"/>
      <c r="CCN44" s="9"/>
      <c r="CCO44" s="9"/>
      <c r="CCP44" s="9"/>
      <c r="CCQ44" s="9"/>
      <c r="CCR44" s="9"/>
      <c r="CCS44" s="9"/>
      <c r="CCT44" s="9"/>
      <c r="CCU44" s="9"/>
      <c r="CCV44" s="9"/>
      <c r="CCW44" s="9"/>
      <c r="CCX44" s="9"/>
      <c r="CCY44" s="9"/>
      <c r="CCZ44" s="9"/>
      <c r="CDA44" s="9"/>
      <c r="CDB44" s="9"/>
      <c r="CDC44" s="9"/>
      <c r="CDD44" s="9"/>
      <c r="CDE44" s="9"/>
      <c r="CDF44" s="9"/>
      <c r="CDG44" s="9"/>
      <c r="CDH44" s="9"/>
      <c r="CDI44" s="9"/>
      <c r="CDJ44" s="9"/>
      <c r="CDK44" s="9"/>
      <c r="CDL44" s="9"/>
      <c r="CDM44" s="9"/>
      <c r="CDN44" s="9"/>
      <c r="CDO44" s="9"/>
      <c r="CDP44" s="9"/>
      <c r="CDQ44" s="9"/>
      <c r="CDR44" s="9"/>
      <c r="CDS44" s="9"/>
      <c r="CDT44" s="9"/>
      <c r="CDU44" s="9"/>
      <c r="CDV44" s="9"/>
      <c r="CDW44" s="9"/>
      <c r="CDX44" s="9"/>
      <c r="CDY44" s="9"/>
      <c r="CDZ44" s="9"/>
      <c r="CEA44" s="40"/>
      <c r="CEB44" s="40"/>
      <c r="CEC44" s="40"/>
      <c r="CED44" s="40"/>
      <c r="CEE44" s="40"/>
      <c r="CEF44" s="40"/>
      <c r="CEG44" s="40"/>
      <c r="CEH44" s="40"/>
      <c r="CEI44" s="40"/>
      <c r="CEJ44" s="40"/>
      <c r="CEK44" s="40"/>
      <c r="CEL44" s="40"/>
      <c r="CEM44" s="40"/>
      <c r="CEN44" s="40"/>
      <c r="CEO44" s="40"/>
      <c r="CEP44" s="40"/>
      <c r="CEQ44" s="40"/>
      <c r="CER44" s="40"/>
      <c r="CES44" s="40"/>
      <c r="CET44" s="40"/>
      <c r="CEU44" s="40"/>
      <c r="CEV44" s="40"/>
      <c r="CEW44" s="40"/>
      <c r="CEX44" s="40"/>
      <c r="CEY44" s="40"/>
      <c r="CEZ44" s="40"/>
    </row>
    <row r="45" spans="1:2184" s="8" customFormat="1" ht="8.25" hidden="1" customHeight="1" thickBot="1" x14ac:dyDescent="0.3">
      <c r="A45" s="51"/>
      <c r="B45" s="51"/>
      <c r="C45" s="51"/>
      <c r="D45" s="57"/>
      <c r="E45" s="51"/>
      <c r="F45" s="51"/>
      <c r="G45" s="51"/>
      <c r="H45" s="51"/>
      <c r="I45" s="51"/>
      <c r="J45" s="51"/>
      <c r="K45" s="50"/>
      <c r="L45" s="51"/>
      <c r="M45" s="52"/>
      <c r="N45" s="51"/>
      <c r="O45" s="52"/>
      <c r="P45" s="36"/>
      <c r="Q45" s="13"/>
      <c r="R45" s="13"/>
      <c r="S45" s="13"/>
      <c r="T45" s="13"/>
      <c r="U45" s="13"/>
      <c r="V45" s="13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9"/>
      <c r="BFV45" s="9"/>
      <c r="BFW45" s="9"/>
      <c r="BFX45" s="9"/>
      <c r="BFY45" s="9"/>
      <c r="BFZ45" s="9"/>
      <c r="BGA45" s="9"/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  <c r="BPD45" s="9"/>
      <c r="BPE45" s="9"/>
      <c r="BPF45" s="9"/>
      <c r="BPG45" s="9"/>
      <c r="BPH45" s="9"/>
      <c r="BPI45" s="9"/>
      <c r="BPJ45" s="9"/>
      <c r="BPK45" s="9"/>
      <c r="BPL45" s="9"/>
      <c r="BPM45" s="9"/>
      <c r="BPN45" s="9"/>
      <c r="BPO45" s="9"/>
      <c r="BPP45" s="9"/>
      <c r="BPQ45" s="9"/>
      <c r="BPR45" s="9"/>
      <c r="BPS45" s="9"/>
      <c r="BPT45" s="9"/>
      <c r="BPU45" s="9"/>
      <c r="BPV45" s="9"/>
      <c r="BPW45" s="9"/>
      <c r="BPX45" s="9"/>
      <c r="BPY45" s="9"/>
      <c r="BPZ45" s="9"/>
      <c r="BQA45" s="9"/>
      <c r="BQB45" s="9"/>
      <c r="BQC45" s="9"/>
      <c r="BQD45" s="9"/>
      <c r="BQE45" s="9"/>
      <c r="BQF45" s="9"/>
      <c r="BQG45" s="9"/>
      <c r="BQH45" s="9"/>
      <c r="BQI45" s="9"/>
      <c r="BQJ45" s="9"/>
      <c r="BQK45" s="9"/>
      <c r="BQL45" s="9"/>
      <c r="BQM45" s="9"/>
      <c r="BQN45" s="9"/>
      <c r="BQO45" s="9"/>
      <c r="BQP45" s="9"/>
      <c r="BQQ45" s="9"/>
      <c r="BQR45" s="9"/>
      <c r="BQS45" s="9"/>
      <c r="BQT45" s="9"/>
      <c r="BQU45" s="9"/>
      <c r="BQV45" s="9"/>
      <c r="BQW45" s="9"/>
      <c r="BQX45" s="9"/>
      <c r="BQY45" s="9"/>
      <c r="BQZ45" s="9"/>
      <c r="BRA45" s="9"/>
      <c r="BRB45" s="9"/>
      <c r="BRC45" s="9"/>
      <c r="BRD45" s="9"/>
      <c r="BRE45" s="9"/>
      <c r="BRF45" s="9"/>
      <c r="BRG45" s="9"/>
      <c r="BRH45" s="9"/>
      <c r="BRI45" s="9"/>
      <c r="BRJ45" s="9"/>
      <c r="BRK45" s="9"/>
      <c r="BRL45" s="9"/>
      <c r="BRM45" s="9"/>
      <c r="BRN45" s="9"/>
      <c r="BRO45" s="9"/>
      <c r="BRP45" s="9"/>
      <c r="BRQ45" s="9"/>
      <c r="BRR45" s="9"/>
      <c r="BRS45" s="9"/>
      <c r="BRT45" s="9"/>
      <c r="BRU45" s="9"/>
      <c r="BRV45" s="9"/>
      <c r="BRW45" s="9"/>
      <c r="BRX45" s="9"/>
      <c r="BRY45" s="9"/>
      <c r="BRZ45" s="9"/>
      <c r="BSA45" s="9"/>
      <c r="BSB45" s="9"/>
      <c r="BSC45" s="9"/>
      <c r="BSD45" s="9"/>
      <c r="BSE45" s="9"/>
      <c r="BSF45" s="9"/>
      <c r="BSG45" s="9"/>
      <c r="BSH45" s="9"/>
      <c r="BSI45" s="9"/>
      <c r="BSJ45" s="9"/>
      <c r="BSK45" s="9"/>
      <c r="BSL45" s="9"/>
      <c r="BSM45" s="9"/>
      <c r="BSN45" s="9"/>
      <c r="BSO45" s="9"/>
      <c r="BSP45" s="9"/>
      <c r="BSQ45" s="9"/>
      <c r="BSR45" s="9"/>
      <c r="BSS45" s="9"/>
      <c r="BST45" s="9"/>
      <c r="BSU45" s="9"/>
      <c r="BSV45" s="9"/>
      <c r="BSW45" s="9"/>
      <c r="BSX45" s="9"/>
      <c r="BSY45" s="9"/>
      <c r="BSZ45" s="9"/>
      <c r="BTA45" s="9"/>
      <c r="BTB45" s="9"/>
      <c r="BTC45" s="9"/>
      <c r="BTD45" s="9"/>
      <c r="BTE45" s="9"/>
      <c r="BTF45" s="9"/>
      <c r="BTG45" s="9"/>
      <c r="BTH45" s="9"/>
      <c r="BTI45" s="9"/>
      <c r="BTJ45" s="9"/>
      <c r="BTK45" s="9"/>
      <c r="BTL45" s="9"/>
      <c r="BTM45" s="9"/>
      <c r="BTN45" s="9"/>
      <c r="BTO45" s="9"/>
      <c r="BTP45" s="9"/>
      <c r="BTQ45" s="9"/>
      <c r="BTR45" s="9"/>
      <c r="BTS45" s="9"/>
      <c r="BTT45" s="9"/>
      <c r="BTU45" s="9"/>
      <c r="BTV45" s="9"/>
      <c r="BTW45" s="9"/>
      <c r="BTX45" s="9"/>
      <c r="BTY45" s="9"/>
      <c r="BTZ45" s="9"/>
      <c r="BUA45" s="9"/>
      <c r="BUB45" s="9"/>
      <c r="BUC45" s="9"/>
      <c r="BUD45" s="9"/>
      <c r="BUE45" s="9"/>
      <c r="BUF45" s="9"/>
      <c r="BUG45" s="9"/>
      <c r="BUH45" s="9"/>
      <c r="BUI45" s="9"/>
      <c r="BUJ45" s="9"/>
      <c r="BUK45" s="9"/>
      <c r="BUL45" s="9"/>
      <c r="BUM45" s="9"/>
      <c r="BUN45" s="9"/>
      <c r="BUO45" s="9"/>
      <c r="BUP45" s="9"/>
      <c r="BUQ45" s="9"/>
      <c r="BUR45" s="9"/>
      <c r="BUS45" s="9"/>
      <c r="BUT45" s="9"/>
      <c r="BUU45" s="9"/>
      <c r="BUV45" s="9"/>
      <c r="BUW45" s="9"/>
      <c r="BUX45" s="9"/>
      <c r="BUY45" s="9"/>
      <c r="BUZ45" s="9"/>
      <c r="BVA45" s="9"/>
      <c r="BVB45" s="9"/>
      <c r="BVC45" s="9"/>
      <c r="BVD45" s="9"/>
      <c r="BVE45" s="9"/>
      <c r="BVF45" s="9"/>
      <c r="BVG45" s="9"/>
      <c r="BVH45" s="9"/>
      <c r="BVI45" s="9"/>
      <c r="BVJ45" s="9"/>
      <c r="BVK45" s="9"/>
      <c r="BVL45" s="9"/>
      <c r="BVM45" s="9"/>
      <c r="BVN45" s="9"/>
      <c r="BVO45" s="9"/>
      <c r="BVP45" s="9"/>
      <c r="BVQ45" s="9"/>
      <c r="BVR45" s="9"/>
      <c r="BVS45" s="9"/>
      <c r="BVT45" s="9"/>
      <c r="BVU45" s="9"/>
      <c r="BVV45" s="9"/>
      <c r="BVW45" s="9"/>
      <c r="BVX45" s="9"/>
      <c r="BVY45" s="9"/>
      <c r="BVZ45" s="9"/>
      <c r="BWA45" s="9"/>
      <c r="BWB45" s="9"/>
      <c r="BWC45" s="9"/>
      <c r="BWD45" s="9"/>
      <c r="BWE45" s="9"/>
      <c r="BWF45" s="9"/>
      <c r="BWG45" s="9"/>
      <c r="BWH45" s="9"/>
      <c r="BWI45" s="9"/>
      <c r="BWJ45" s="9"/>
      <c r="BWK45" s="9"/>
      <c r="BWL45" s="9"/>
      <c r="BWM45" s="9"/>
      <c r="BWN45" s="9"/>
      <c r="BWO45" s="9"/>
      <c r="BWP45" s="9"/>
      <c r="BWQ45" s="9"/>
      <c r="BWR45" s="9"/>
      <c r="BWS45" s="9"/>
      <c r="BWT45" s="9"/>
      <c r="BWU45" s="9"/>
      <c r="BWV45" s="9"/>
      <c r="BWW45" s="9"/>
      <c r="BWX45" s="9"/>
      <c r="BWY45" s="9"/>
      <c r="BWZ45" s="9"/>
      <c r="BXA45" s="9"/>
      <c r="BXB45" s="9"/>
      <c r="BXC45" s="9"/>
      <c r="BXD45" s="9"/>
      <c r="BXE45" s="9"/>
      <c r="BXF45" s="9"/>
      <c r="BXG45" s="9"/>
      <c r="BXH45" s="9"/>
      <c r="BXI45" s="9"/>
      <c r="BXJ45" s="9"/>
      <c r="BXK45" s="9"/>
      <c r="BXL45" s="9"/>
      <c r="BXM45" s="9"/>
      <c r="BXN45" s="9"/>
      <c r="BXO45" s="9"/>
      <c r="BXP45" s="9"/>
      <c r="BXQ45" s="9"/>
      <c r="BXR45" s="9"/>
      <c r="BXS45" s="9"/>
      <c r="BXT45" s="9"/>
      <c r="BXU45" s="9"/>
      <c r="BXV45" s="9"/>
      <c r="BXW45" s="9"/>
      <c r="BXX45" s="9"/>
      <c r="BXY45" s="9"/>
      <c r="BXZ45" s="9"/>
      <c r="BYA45" s="9"/>
      <c r="BYB45" s="9"/>
      <c r="BYC45" s="9"/>
      <c r="BYD45" s="9"/>
      <c r="BYE45" s="9"/>
      <c r="BYF45" s="9"/>
      <c r="BYG45" s="9"/>
      <c r="BYH45" s="9"/>
      <c r="BYI45" s="9"/>
      <c r="BYJ45" s="9"/>
      <c r="BYK45" s="9"/>
      <c r="BYL45" s="9"/>
      <c r="BYM45" s="9"/>
      <c r="BYN45" s="9"/>
      <c r="BYO45" s="9"/>
      <c r="BYP45" s="9"/>
      <c r="BYQ45" s="9"/>
      <c r="BYR45" s="9"/>
      <c r="BYS45" s="9"/>
      <c r="BYT45" s="9"/>
      <c r="BYU45" s="9"/>
      <c r="BYV45" s="9"/>
      <c r="BYW45" s="9"/>
      <c r="BYX45" s="9"/>
      <c r="BYY45" s="9"/>
      <c r="BYZ45" s="9"/>
      <c r="BZA45" s="9"/>
      <c r="BZB45" s="9"/>
      <c r="BZC45" s="9"/>
      <c r="BZD45" s="9"/>
      <c r="BZE45" s="9"/>
      <c r="BZF45" s="9"/>
      <c r="BZG45" s="9"/>
      <c r="BZH45" s="9"/>
      <c r="BZI45" s="9"/>
      <c r="BZJ45" s="9"/>
      <c r="BZK45" s="9"/>
      <c r="BZL45" s="9"/>
      <c r="BZM45" s="9"/>
      <c r="BZN45" s="9"/>
      <c r="BZO45" s="9"/>
      <c r="BZP45" s="9"/>
      <c r="BZQ45" s="9"/>
      <c r="BZR45" s="9"/>
      <c r="BZS45" s="9"/>
      <c r="BZT45" s="9"/>
      <c r="BZU45" s="9"/>
      <c r="BZV45" s="9"/>
      <c r="BZW45" s="9"/>
      <c r="BZX45" s="9"/>
      <c r="BZY45" s="9"/>
      <c r="BZZ45" s="9"/>
      <c r="CAA45" s="9"/>
      <c r="CAB45" s="9"/>
      <c r="CAC45" s="9"/>
      <c r="CAD45" s="9"/>
      <c r="CAE45" s="9"/>
      <c r="CAF45" s="9"/>
      <c r="CAG45" s="9"/>
      <c r="CAH45" s="9"/>
      <c r="CAI45" s="9"/>
      <c r="CAJ45" s="9"/>
      <c r="CAK45" s="9"/>
      <c r="CAL45" s="9"/>
      <c r="CAM45" s="9"/>
      <c r="CAN45" s="9"/>
      <c r="CAO45" s="9"/>
      <c r="CAP45" s="9"/>
      <c r="CAQ45" s="9"/>
      <c r="CAR45" s="9"/>
      <c r="CAS45" s="9"/>
      <c r="CAT45" s="9"/>
      <c r="CAU45" s="9"/>
      <c r="CAV45" s="9"/>
      <c r="CAW45" s="9"/>
      <c r="CAX45" s="9"/>
      <c r="CAY45" s="9"/>
      <c r="CAZ45" s="9"/>
      <c r="CBA45" s="9"/>
      <c r="CBB45" s="9"/>
      <c r="CBC45" s="9"/>
      <c r="CBD45" s="9"/>
      <c r="CBE45" s="9"/>
      <c r="CBF45" s="9"/>
      <c r="CBG45" s="9"/>
      <c r="CBH45" s="9"/>
      <c r="CBI45" s="9"/>
      <c r="CBJ45" s="9"/>
      <c r="CBK45" s="9"/>
      <c r="CBL45" s="9"/>
      <c r="CBM45" s="9"/>
      <c r="CBN45" s="9"/>
      <c r="CBO45" s="9"/>
      <c r="CBP45" s="9"/>
      <c r="CBQ45" s="9"/>
      <c r="CBR45" s="9"/>
      <c r="CBS45" s="9"/>
      <c r="CBT45" s="9"/>
      <c r="CBU45" s="9"/>
      <c r="CBV45" s="9"/>
      <c r="CBW45" s="9"/>
      <c r="CBX45" s="9"/>
      <c r="CBY45" s="9"/>
      <c r="CBZ45" s="9"/>
      <c r="CCA45" s="9"/>
      <c r="CCB45" s="9"/>
      <c r="CCC45" s="9"/>
      <c r="CCD45" s="9"/>
      <c r="CCE45" s="9"/>
      <c r="CCF45" s="9"/>
      <c r="CCG45" s="9"/>
      <c r="CCH45" s="9"/>
      <c r="CCI45" s="9"/>
      <c r="CCJ45" s="9"/>
      <c r="CCK45" s="9"/>
      <c r="CCL45" s="9"/>
      <c r="CCM45" s="9"/>
      <c r="CCN45" s="9"/>
      <c r="CCO45" s="9"/>
      <c r="CCP45" s="9"/>
      <c r="CCQ45" s="9"/>
      <c r="CCR45" s="9"/>
      <c r="CCS45" s="9"/>
      <c r="CCT45" s="9"/>
      <c r="CCU45" s="9"/>
      <c r="CCV45" s="9"/>
      <c r="CCW45" s="9"/>
      <c r="CCX45" s="9"/>
      <c r="CCY45" s="9"/>
      <c r="CCZ45" s="9"/>
      <c r="CDA45" s="9"/>
      <c r="CDB45" s="9"/>
      <c r="CDC45" s="9"/>
      <c r="CDD45" s="9"/>
      <c r="CDE45" s="9"/>
      <c r="CDF45" s="9"/>
      <c r="CDG45" s="9"/>
      <c r="CDH45" s="9"/>
      <c r="CDI45" s="9"/>
      <c r="CDJ45" s="9"/>
      <c r="CDK45" s="9"/>
      <c r="CDL45" s="9"/>
      <c r="CDM45" s="9"/>
      <c r="CDN45" s="9"/>
      <c r="CDO45" s="9"/>
      <c r="CDP45" s="9"/>
      <c r="CDQ45" s="9"/>
      <c r="CDR45" s="9"/>
      <c r="CDS45" s="9"/>
      <c r="CDT45" s="9"/>
      <c r="CDU45" s="9"/>
      <c r="CDV45" s="9"/>
      <c r="CDW45" s="9"/>
      <c r="CDX45" s="9"/>
      <c r="CDY45" s="9"/>
      <c r="CDZ45" s="9"/>
      <c r="CEA45" s="40"/>
      <c r="CEB45" s="40"/>
      <c r="CEC45" s="40"/>
      <c r="CED45" s="40"/>
      <c r="CEE45" s="40"/>
      <c r="CEF45" s="40"/>
      <c r="CEG45" s="40"/>
      <c r="CEH45" s="40"/>
      <c r="CEI45" s="40"/>
      <c r="CEJ45" s="40"/>
      <c r="CEK45" s="40"/>
      <c r="CEL45" s="40"/>
      <c r="CEM45" s="40"/>
      <c r="CEN45" s="40"/>
      <c r="CEO45" s="40"/>
      <c r="CEP45" s="40"/>
      <c r="CEQ45" s="40"/>
      <c r="CER45" s="40"/>
      <c r="CES45" s="40"/>
      <c r="CET45" s="40"/>
      <c r="CEU45" s="40"/>
      <c r="CEV45" s="40"/>
      <c r="CEW45" s="40"/>
      <c r="CEX45" s="40"/>
      <c r="CEY45" s="40"/>
      <c r="CEZ45" s="40"/>
    </row>
    <row r="46" spans="1:2184" s="8" customFormat="1" ht="15.75" hidden="1" customHeight="1" x14ac:dyDescent="0.25">
      <c r="A46" s="12"/>
      <c r="B46" s="12"/>
      <c r="C46" s="12"/>
      <c r="D46" s="40"/>
      <c r="E46" s="5"/>
      <c r="F46" s="12"/>
      <c r="G46" s="12"/>
      <c r="H46" s="12"/>
      <c r="I46" s="12"/>
      <c r="J46" s="12"/>
      <c r="K46" s="44"/>
      <c r="L46" s="12"/>
      <c r="M46" s="45"/>
      <c r="N46" s="12"/>
      <c r="O46" s="45"/>
      <c r="P46" s="36"/>
      <c r="Q46" s="13"/>
      <c r="R46" s="13"/>
      <c r="S46" s="13"/>
      <c r="T46" s="13"/>
      <c r="U46" s="13"/>
      <c r="V46" s="13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9"/>
      <c r="BFV46" s="9"/>
      <c r="BFW46" s="9"/>
      <c r="BFX46" s="9"/>
      <c r="BFY46" s="9"/>
      <c r="BFZ46" s="9"/>
      <c r="BGA46" s="9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  <c r="BPD46" s="9"/>
      <c r="BPE46" s="9"/>
      <c r="BPF46" s="9"/>
      <c r="BPG46" s="9"/>
      <c r="BPH46" s="9"/>
      <c r="BPI46" s="9"/>
      <c r="BPJ46" s="9"/>
      <c r="BPK46" s="9"/>
      <c r="BPL46" s="9"/>
      <c r="BPM46" s="9"/>
      <c r="BPN46" s="9"/>
      <c r="BPO46" s="9"/>
      <c r="BPP46" s="9"/>
      <c r="BPQ46" s="9"/>
      <c r="BPR46" s="9"/>
      <c r="BPS46" s="9"/>
      <c r="BPT46" s="9"/>
      <c r="BPU46" s="9"/>
      <c r="BPV46" s="9"/>
      <c r="BPW46" s="9"/>
      <c r="BPX46" s="9"/>
      <c r="BPY46" s="9"/>
      <c r="BPZ46" s="9"/>
      <c r="BQA46" s="9"/>
      <c r="BQB46" s="9"/>
      <c r="BQC46" s="9"/>
      <c r="BQD46" s="9"/>
      <c r="BQE46" s="9"/>
      <c r="BQF46" s="9"/>
      <c r="BQG46" s="9"/>
      <c r="BQH46" s="9"/>
      <c r="BQI46" s="9"/>
      <c r="BQJ46" s="9"/>
      <c r="BQK46" s="9"/>
      <c r="BQL46" s="9"/>
      <c r="BQM46" s="9"/>
      <c r="BQN46" s="9"/>
      <c r="BQO46" s="9"/>
      <c r="BQP46" s="9"/>
      <c r="BQQ46" s="9"/>
      <c r="BQR46" s="9"/>
      <c r="BQS46" s="9"/>
      <c r="BQT46" s="9"/>
      <c r="BQU46" s="9"/>
      <c r="BQV46" s="9"/>
      <c r="BQW46" s="9"/>
      <c r="BQX46" s="9"/>
      <c r="BQY46" s="9"/>
      <c r="BQZ46" s="9"/>
      <c r="BRA46" s="9"/>
      <c r="BRB46" s="9"/>
      <c r="BRC46" s="9"/>
      <c r="BRD46" s="9"/>
      <c r="BRE46" s="9"/>
      <c r="BRF46" s="9"/>
      <c r="BRG46" s="9"/>
      <c r="BRH46" s="9"/>
      <c r="BRI46" s="9"/>
      <c r="BRJ46" s="9"/>
      <c r="BRK46" s="9"/>
      <c r="BRL46" s="9"/>
      <c r="BRM46" s="9"/>
      <c r="BRN46" s="9"/>
      <c r="BRO46" s="9"/>
      <c r="BRP46" s="9"/>
      <c r="BRQ46" s="9"/>
      <c r="BRR46" s="9"/>
      <c r="BRS46" s="9"/>
      <c r="BRT46" s="9"/>
      <c r="BRU46" s="9"/>
      <c r="BRV46" s="9"/>
      <c r="BRW46" s="9"/>
      <c r="BRX46" s="9"/>
      <c r="BRY46" s="9"/>
      <c r="BRZ46" s="9"/>
      <c r="BSA46" s="9"/>
      <c r="BSB46" s="9"/>
      <c r="BSC46" s="9"/>
      <c r="BSD46" s="9"/>
      <c r="BSE46" s="9"/>
      <c r="BSF46" s="9"/>
      <c r="BSG46" s="9"/>
      <c r="BSH46" s="9"/>
      <c r="BSI46" s="9"/>
      <c r="BSJ46" s="9"/>
      <c r="BSK46" s="9"/>
      <c r="BSL46" s="9"/>
      <c r="BSM46" s="9"/>
      <c r="BSN46" s="9"/>
      <c r="BSO46" s="9"/>
      <c r="BSP46" s="9"/>
      <c r="BSQ46" s="9"/>
      <c r="BSR46" s="9"/>
      <c r="BSS46" s="9"/>
      <c r="BST46" s="9"/>
      <c r="BSU46" s="9"/>
      <c r="BSV46" s="9"/>
      <c r="BSW46" s="9"/>
      <c r="BSX46" s="9"/>
      <c r="BSY46" s="9"/>
      <c r="BSZ46" s="9"/>
      <c r="BTA46" s="9"/>
      <c r="BTB46" s="9"/>
      <c r="BTC46" s="9"/>
      <c r="BTD46" s="9"/>
      <c r="BTE46" s="9"/>
      <c r="BTF46" s="9"/>
      <c r="BTG46" s="9"/>
      <c r="BTH46" s="9"/>
      <c r="BTI46" s="9"/>
      <c r="BTJ46" s="9"/>
      <c r="BTK46" s="9"/>
      <c r="BTL46" s="9"/>
      <c r="BTM46" s="9"/>
      <c r="BTN46" s="9"/>
      <c r="BTO46" s="9"/>
      <c r="BTP46" s="9"/>
      <c r="BTQ46" s="9"/>
      <c r="BTR46" s="9"/>
      <c r="BTS46" s="9"/>
      <c r="BTT46" s="9"/>
      <c r="BTU46" s="9"/>
      <c r="BTV46" s="9"/>
      <c r="BTW46" s="9"/>
      <c r="BTX46" s="9"/>
      <c r="BTY46" s="9"/>
      <c r="BTZ46" s="9"/>
      <c r="BUA46" s="9"/>
      <c r="BUB46" s="9"/>
      <c r="BUC46" s="9"/>
      <c r="BUD46" s="9"/>
      <c r="BUE46" s="9"/>
      <c r="BUF46" s="9"/>
      <c r="BUG46" s="9"/>
      <c r="BUH46" s="9"/>
      <c r="BUI46" s="9"/>
      <c r="BUJ46" s="9"/>
      <c r="BUK46" s="9"/>
      <c r="BUL46" s="9"/>
      <c r="BUM46" s="9"/>
      <c r="BUN46" s="9"/>
      <c r="BUO46" s="9"/>
      <c r="BUP46" s="9"/>
      <c r="BUQ46" s="9"/>
      <c r="BUR46" s="9"/>
      <c r="BUS46" s="9"/>
      <c r="BUT46" s="9"/>
      <c r="BUU46" s="9"/>
      <c r="BUV46" s="9"/>
      <c r="BUW46" s="9"/>
      <c r="BUX46" s="9"/>
      <c r="BUY46" s="9"/>
      <c r="BUZ46" s="9"/>
      <c r="BVA46" s="9"/>
      <c r="BVB46" s="9"/>
      <c r="BVC46" s="9"/>
      <c r="BVD46" s="9"/>
      <c r="BVE46" s="9"/>
      <c r="BVF46" s="9"/>
      <c r="BVG46" s="9"/>
      <c r="BVH46" s="9"/>
      <c r="BVI46" s="9"/>
      <c r="BVJ46" s="9"/>
      <c r="BVK46" s="9"/>
      <c r="BVL46" s="9"/>
      <c r="BVM46" s="9"/>
      <c r="BVN46" s="9"/>
      <c r="BVO46" s="9"/>
      <c r="BVP46" s="9"/>
      <c r="BVQ46" s="9"/>
      <c r="BVR46" s="9"/>
      <c r="BVS46" s="9"/>
      <c r="BVT46" s="9"/>
      <c r="BVU46" s="9"/>
      <c r="BVV46" s="9"/>
      <c r="BVW46" s="9"/>
      <c r="BVX46" s="9"/>
      <c r="BVY46" s="9"/>
      <c r="BVZ46" s="9"/>
      <c r="BWA46" s="9"/>
      <c r="BWB46" s="9"/>
      <c r="BWC46" s="9"/>
      <c r="BWD46" s="9"/>
      <c r="BWE46" s="9"/>
      <c r="BWF46" s="9"/>
      <c r="BWG46" s="9"/>
      <c r="BWH46" s="9"/>
      <c r="BWI46" s="9"/>
      <c r="BWJ46" s="9"/>
      <c r="BWK46" s="9"/>
      <c r="BWL46" s="9"/>
      <c r="BWM46" s="9"/>
      <c r="BWN46" s="9"/>
      <c r="BWO46" s="9"/>
      <c r="BWP46" s="9"/>
      <c r="BWQ46" s="9"/>
      <c r="BWR46" s="9"/>
      <c r="BWS46" s="9"/>
      <c r="BWT46" s="9"/>
      <c r="BWU46" s="9"/>
      <c r="BWV46" s="9"/>
      <c r="BWW46" s="9"/>
      <c r="BWX46" s="9"/>
      <c r="BWY46" s="9"/>
      <c r="BWZ46" s="9"/>
      <c r="BXA46" s="9"/>
      <c r="BXB46" s="9"/>
      <c r="BXC46" s="9"/>
      <c r="BXD46" s="9"/>
      <c r="BXE46" s="9"/>
      <c r="BXF46" s="9"/>
      <c r="BXG46" s="9"/>
      <c r="BXH46" s="9"/>
      <c r="BXI46" s="9"/>
      <c r="BXJ46" s="9"/>
      <c r="BXK46" s="9"/>
      <c r="BXL46" s="9"/>
      <c r="BXM46" s="9"/>
      <c r="BXN46" s="9"/>
      <c r="BXO46" s="9"/>
      <c r="BXP46" s="9"/>
      <c r="BXQ46" s="9"/>
      <c r="BXR46" s="9"/>
      <c r="BXS46" s="9"/>
      <c r="BXT46" s="9"/>
      <c r="BXU46" s="9"/>
      <c r="BXV46" s="9"/>
      <c r="BXW46" s="9"/>
      <c r="BXX46" s="9"/>
      <c r="BXY46" s="9"/>
      <c r="BXZ46" s="9"/>
      <c r="BYA46" s="9"/>
      <c r="BYB46" s="9"/>
      <c r="BYC46" s="9"/>
      <c r="BYD46" s="9"/>
      <c r="BYE46" s="9"/>
      <c r="BYF46" s="9"/>
      <c r="BYG46" s="9"/>
      <c r="BYH46" s="9"/>
      <c r="BYI46" s="9"/>
      <c r="BYJ46" s="9"/>
      <c r="BYK46" s="9"/>
      <c r="BYL46" s="9"/>
      <c r="BYM46" s="9"/>
      <c r="BYN46" s="9"/>
      <c r="BYO46" s="9"/>
      <c r="BYP46" s="9"/>
      <c r="BYQ46" s="9"/>
      <c r="BYR46" s="9"/>
      <c r="BYS46" s="9"/>
      <c r="BYT46" s="9"/>
      <c r="BYU46" s="9"/>
      <c r="BYV46" s="9"/>
      <c r="BYW46" s="9"/>
      <c r="BYX46" s="9"/>
      <c r="BYY46" s="9"/>
      <c r="BYZ46" s="9"/>
      <c r="BZA46" s="9"/>
      <c r="BZB46" s="9"/>
      <c r="BZC46" s="9"/>
      <c r="BZD46" s="9"/>
      <c r="BZE46" s="9"/>
      <c r="BZF46" s="9"/>
      <c r="BZG46" s="9"/>
      <c r="BZH46" s="9"/>
      <c r="BZI46" s="9"/>
      <c r="BZJ46" s="9"/>
      <c r="BZK46" s="9"/>
      <c r="BZL46" s="9"/>
      <c r="BZM46" s="9"/>
      <c r="BZN46" s="9"/>
      <c r="BZO46" s="9"/>
      <c r="BZP46" s="9"/>
      <c r="BZQ46" s="9"/>
      <c r="BZR46" s="9"/>
      <c r="BZS46" s="9"/>
      <c r="BZT46" s="9"/>
      <c r="BZU46" s="9"/>
      <c r="BZV46" s="9"/>
      <c r="BZW46" s="9"/>
      <c r="BZX46" s="9"/>
      <c r="BZY46" s="9"/>
      <c r="BZZ46" s="9"/>
      <c r="CAA46" s="9"/>
      <c r="CAB46" s="9"/>
      <c r="CAC46" s="9"/>
      <c r="CAD46" s="9"/>
      <c r="CAE46" s="9"/>
      <c r="CAF46" s="9"/>
      <c r="CAG46" s="9"/>
      <c r="CAH46" s="9"/>
      <c r="CAI46" s="9"/>
      <c r="CAJ46" s="9"/>
      <c r="CAK46" s="9"/>
      <c r="CAL46" s="9"/>
      <c r="CAM46" s="9"/>
      <c r="CAN46" s="9"/>
      <c r="CAO46" s="9"/>
      <c r="CAP46" s="9"/>
      <c r="CAQ46" s="9"/>
      <c r="CAR46" s="9"/>
      <c r="CAS46" s="9"/>
      <c r="CAT46" s="9"/>
      <c r="CAU46" s="9"/>
      <c r="CAV46" s="9"/>
      <c r="CAW46" s="9"/>
      <c r="CAX46" s="9"/>
      <c r="CAY46" s="9"/>
      <c r="CAZ46" s="9"/>
      <c r="CBA46" s="9"/>
      <c r="CBB46" s="9"/>
      <c r="CBC46" s="9"/>
      <c r="CBD46" s="9"/>
      <c r="CBE46" s="9"/>
      <c r="CBF46" s="9"/>
      <c r="CBG46" s="9"/>
      <c r="CBH46" s="9"/>
      <c r="CBI46" s="9"/>
      <c r="CBJ46" s="9"/>
      <c r="CBK46" s="9"/>
      <c r="CBL46" s="9"/>
      <c r="CBM46" s="9"/>
      <c r="CBN46" s="9"/>
      <c r="CBO46" s="9"/>
      <c r="CBP46" s="9"/>
      <c r="CBQ46" s="9"/>
      <c r="CBR46" s="9"/>
      <c r="CBS46" s="9"/>
      <c r="CBT46" s="9"/>
      <c r="CBU46" s="9"/>
      <c r="CBV46" s="9"/>
      <c r="CBW46" s="9"/>
      <c r="CBX46" s="9"/>
      <c r="CBY46" s="9"/>
      <c r="CBZ46" s="9"/>
      <c r="CCA46" s="9"/>
      <c r="CCB46" s="9"/>
      <c r="CCC46" s="9"/>
      <c r="CCD46" s="9"/>
      <c r="CCE46" s="9"/>
      <c r="CCF46" s="9"/>
      <c r="CCG46" s="9"/>
      <c r="CCH46" s="9"/>
      <c r="CCI46" s="9"/>
      <c r="CCJ46" s="9"/>
      <c r="CCK46" s="9"/>
      <c r="CCL46" s="9"/>
      <c r="CCM46" s="9"/>
      <c r="CCN46" s="9"/>
      <c r="CCO46" s="9"/>
      <c r="CCP46" s="9"/>
      <c r="CCQ46" s="9"/>
      <c r="CCR46" s="9"/>
      <c r="CCS46" s="9"/>
      <c r="CCT46" s="9"/>
      <c r="CCU46" s="9"/>
      <c r="CCV46" s="9"/>
      <c r="CCW46" s="9"/>
      <c r="CCX46" s="9"/>
      <c r="CCY46" s="9"/>
      <c r="CCZ46" s="9"/>
      <c r="CDA46" s="9"/>
      <c r="CDB46" s="9"/>
      <c r="CDC46" s="9"/>
      <c r="CDD46" s="9"/>
      <c r="CDE46" s="9"/>
      <c r="CDF46" s="9"/>
      <c r="CDG46" s="9"/>
      <c r="CDH46" s="9"/>
      <c r="CDI46" s="9"/>
      <c r="CDJ46" s="9"/>
      <c r="CDK46" s="9"/>
      <c r="CDL46" s="9"/>
      <c r="CDM46" s="9"/>
      <c r="CDN46" s="9"/>
      <c r="CDO46" s="9"/>
      <c r="CDP46" s="9"/>
      <c r="CDQ46" s="9"/>
      <c r="CDR46" s="9"/>
      <c r="CDS46" s="9"/>
      <c r="CDT46" s="9"/>
      <c r="CDU46" s="9"/>
      <c r="CDV46" s="9"/>
      <c r="CDW46" s="9"/>
      <c r="CDX46" s="9"/>
      <c r="CDY46" s="9"/>
      <c r="CDZ46" s="9"/>
      <c r="CEA46" s="40"/>
      <c r="CEB46" s="40"/>
      <c r="CEC46" s="40"/>
      <c r="CED46" s="40"/>
      <c r="CEE46" s="40"/>
      <c r="CEF46" s="40"/>
      <c r="CEG46" s="40"/>
      <c r="CEH46" s="40"/>
      <c r="CEI46" s="40"/>
      <c r="CEJ46" s="40"/>
      <c r="CEK46" s="40"/>
      <c r="CEL46" s="40"/>
      <c r="CEM46" s="40"/>
      <c r="CEN46" s="40"/>
      <c r="CEO46" s="40"/>
      <c r="CEP46" s="40"/>
      <c r="CEQ46" s="40"/>
      <c r="CER46" s="40"/>
      <c r="CES46" s="40"/>
      <c r="CET46" s="40"/>
      <c r="CEU46" s="40"/>
      <c r="CEV46" s="40"/>
      <c r="CEW46" s="40"/>
      <c r="CEX46" s="40"/>
      <c r="CEY46" s="40"/>
      <c r="CEZ46" s="40"/>
    </row>
    <row r="47" spans="1:2184" s="8" customFormat="1" ht="9.75" hidden="1" customHeight="1" x14ac:dyDescent="0.3">
      <c r="A47" s="12"/>
      <c r="B47" s="12"/>
      <c r="C47" s="12"/>
      <c r="D47" s="40"/>
      <c r="E47" s="12"/>
      <c r="F47" s="12"/>
      <c r="G47" s="12"/>
      <c r="H47" s="12"/>
      <c r="I47" s="12"/>
      <c r="J47" s="91"/>
      <c r="K47" s="44"/>
      <c r="L47" s="12"/>
      <c r="M47" s="40"/>
      <c r="N47" s="12"/>
      <c r="O47" s="45"/>
      <c r="P47" s="36"/>
      <c r="Q47" s="13"/>
      <c r="R47" s="13"/>
      <c r="S47" s="13"/>
      <c r="T47" s="13"/>
      <c r="U47" s="13"/>
      <c r="V47" s="13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9"/>
      <c r="BPS47" s="9"/>
      <c r="BPT47" s="9"/>
      <c r="BPU47" s="9"/>
      <c r="BPV47" s="9"/>
      <c r="BPW47" s="9"/>
      <c r="BPX47" s="9"/>
      <c r="BPY47" s="9"/>
      <c r="BPZ47" s="9"/>
      <c r="BQA47" s="9"/>
      <c r="BQB47" s="9"/>
      <c r="BQC47" s="9"/>
      <c r="BQD47" s="9"/>
      <c r="BQE47" s="9"/>
      <c r="BQF47" s="9"/>
      <c r="BQG47" s="9"/>
      <c r="BQH47" s="9"/>
      <c r="BQI47" s="9"/>
      <c r="BQJ47" s="9"/>
      <c r="BQK47" s="9"/>
      <c r="BQL47" s="9"/>
      <c r="BQM47" s="9"/>
      <c r="BQN47" s="9"/>
      <c r="BQO47" s="9"/>
      <c r="BQP47" s="9"/>
      <c r="BQQ47" s="9"/>
      <c r="BQR47" s="9"/>
      <c r="BQS47" s="9"/>
      <c r="BQT47" s="9"/>
      <c r="BQU47" s="9"/>
      <c r="BQV47" s="9"/>
      <c r="BQW47" s="9"/>
      <c r="BQX47" s="9"/>
      <c r="BQY47" s="9"/>
      <c r="BQZ47" s="9"/>
      <c r="BRA47" s="9"/>
      <c r="BRB47" s="9"/>
      <c r="BRC47" s="9"/>
      <c r="BRD47" s="9"/>
      <c r="BRE47" s="9"/>
      <c r="BRF47" s="9"/>
      <c r="BRG47" s="9"/>
      <c r="BRH47" s="9"/>
      <c r="BRI47" s="9"/>
      <c r="BRJ47" s="9"/>
      <c r="BRK47" s="9"/>
      <c r="BRL47" s="9"/>
      <c r="BRM47" s="9"/>
      <c r="BRN47" s="9"/>
      <c r="BRO47" s="9"/>
      <c r="BRP47" s="9"/>
      <c r="BRQ47" s="9"/>
      <c r="BRR47" s="9"/>
      <c r="BRS47" s="9"/>
      <c r="BRT47" s="9"/>
      <c r="BRU47" s="9"/>
      <c r="BRV47" s="9"/>
      <c r="BRW47" s="9"/>
      <c r="BRX47" s="9"/>
      <c r="BRY47" s="9"/>
      <c r="BRZ47" s="9"/>
      <c r="BSA47" s="9"/>
      <c r="BSB47" s="9"/>
      <c r="BSC47" s="9"/>
      <c r="BSD47" s="9"/>
      <c r="BSE47" s="9"/>
      <c r="BSF47" s="9"/>
      <c r="BSG47" s="9"/>
      <c r="BSH47" s="9"/>
      <c r="BSI47" s="9"/>
      <c r="BSJ47" s="9"/>
      <c r="BSK47" s="9"/>
      <c r="BSL47" s="9"/>
      <c r="BSM47" s="9"/>
      <c r="BSN47" s="9"/>
      <c r="BSO47" s="9"/>
      <c r="BSP47" s="9"/>
      <c r="BSQ47" s="9"/>
      <c r="BSR47" s="9"/>
      <c r="BSS47" s="9"/>
      <c r="BST47" s="9"/>
      <c r="BSU47" s="9"/>
      <c r="BSV47" s="9"/>
      <c r="BSW47" s="9"/>
      <c r="BSX47" s="9"/>
      <c r="BSY47" s="9"/>
      <c r="BSZ47" s="9"/>
      <c r="BTA47" s="9"/>
      <c r="BTB47" s="9"/>
      <c r="BTC47" s="9"/>
      <c r="BTD47" s="9"/>
      <c r="BTE47" s="9"/>
      <c r="BTF47" s="9"/>
      <c r="BTG47" s="9"/>
      <c r="BTH47" s="9"/>
      <c r="BTI47" s="9"/>
      <c r="BTJ47" s="9"/>
      <c r="BTK47" s="9"/>
      <c r="BTL47" s="9"/>
      <c r="BTM47" s="9"/>
      <c r="BTN47" s="9"/>
      <c r="BTO47" s="9"/>
      <c r="BTP47" s="9"/>
      <c r="BTQ47" s="9"/>
      <c r="BTR47" s="9"/>
      <c r="BTS47" s="9"/>
      <c r="BTT47" s="9"/>
      <c r="BTU47" s="9"/>
      <c r="BTV47" s="9"/>
      <c r="BTW47" s="9"/>
      <c r="BTX47" s="9"/>
      <c r="BTY47" s="9"/>
      <c r="BTZ47" s="9"/>
      <c r="BUA47" s="9"/>
      <c r="BUB47" s="9"/>
      <c r="BUC47" s="9"/>
      <c r="BUD47" s="9"/>
      <c r="BUE47" s="9"/>
      <c r="BUF47" s="9"/>
      <c r="BUG47" s="9"/>
      <c r="BUH47" s="9"/>
      <c r="BUI47" s="9"/>
      <c r="BUJ47" s="9"/>
      <c r="BUK47" s="9"/>
      <c r="BUL47" s="9"/>
      <c r="BUM47" s="9"/>
      <c r="BUN47" s="9"/>
      <c r="BUO47" s="9"/>
      <c r="BUP47" s="9"/>
      <c r="BUQ47" s="9"/>
      <c r="BUR47" s="9"/>
      <c r="BUS47" s="9"/>
      <c r="BUT47" s="9"/>
      <c r="BUU47" s="9"/>
      <c r="BUV47" s="9"/>
      <c r="BUW47" s="9"/>
      <c r="BUX47" s="9"/>
      <c r="BUY47" s="9"/>
      <c r="BUZ47" s="9"/>
      <c r="BVA47" s="9"/>
      <c r="BVB47" s="9"/>
      <c r="BVC47" s="9"/>
      <c r="BVD47" s="9"/>
      <c r="BVE47" s="9"/>
      <c r="BVF47" s="9"/>
      <c r="BVG47" s="9"/>
      <c r="BVH47" s="9"/>
      <c r="BVI47" s="9"/>
      <c r="BVJ47" s="9"/>
      <c r="BVK47" s="9"/>
      <c r="BVL47" s="9"/>
      <c r="BVM47" s="9"/>
      <c r="BVN47" s="9"/>
      <c r="BVO47" s="9"/>
      <c r="BVP47" s="9"/>
      <c r="BVQ47" s="9"/>
      <c r="BVR47" s="9"/>
      <c r="BVS47" s="9"/>
      <c r="BVT47" s="9"/>
      <c r="BVU47" s="9"/>
      <c r="BVV47" s="9"/>
      <c r="BVW47" s="9"/>
      <c r="BVX47" s="9"/>
      <c r="BVY47" s="9"/>
      <c r="BVZ47" s="9"/>
      <c r="BWA47" s="9"/>
      <c r="BWB47" s="9"/>
      <c r="BWC47" s="9"/>
      <c r="BWD47" s="9"/>
      <c r="BWE47" s="9"/>
      <c r="BWF47" s="9"/>
      <c r="BWG47" s="9"/>
      <c r="BWH47" s="9"/>
      <c r="BWI47" s="9"/>
      <c r="BWJ47" s="9"/>
      <c r="BWK47" s="9"/>
      <c r="BWL47" s="9"/>
      <c r="BWM47" s="9"/>
      <c r="BWN47" s="9"/>
      <c r="BWO47" s="9"/>
      <c r="BWP47" s="9"/>
      <c r="BWQ47" s="9"/>
      <c r="BWR47" s="9"/>
      <c r="BWS47" s="9"/>
      <c r="BWT47" s="9"/>
      <c r="BWU47" s="9"/>
      <c r="BWV47" s="9"/>
      <c r="BWW47" s="9"/>
      <c r="BWX47" s="9"/>
      <c r="BWY47" s="9"/>
      <c r="BWZ47" s="9"/>
      <c r="BXA47" s="9"/>
      <c r="BXB47" s="9"/>
      <c r="BXC47" s="9"/>
      <c r="BXD47" s="9"/>
      <c r="BXE47" s="9"/>
      <c r="BXF47" s="9"/>
      <c r="BXG47" s="9"/>
      <c r="BXH47" s="9"/>
      <c r="BXI47" s="9"/>
      <c r="BXJ47" s="9"/>
      <c r="BXK47" s="9"/>
      <c r="BXL47" s="9"/>
      <c r="BXM47" s="9"/>
      <c r="BXN47" s="9"/>
      <c r="BXO47" s="9"/>
      <c r="BXP47" s="9"/>
      <c r="BXQ47" s="9"/>
      <c r="BXR47" s="9"/>
      <c r="BXS47" s="9"/>
      <c r="BXT47" s="9"/>
      <c r="BXU47" s="9"/>
      <c r="BXV47" s="9"/>
      <c r="BXW47" s="9"/>
      <c r="BXX47" s="9"/>
      <c r="BXY47" s="9"/>
      <c r="BXZ47" s="9"/>
      <c r="BYA47" s="9"/>
      <c r="BYB47" s="9"/>
      <c r="BYC47" s="9"/>
      <c r="BYD47" s="9"/>
      <c r="BYE47" s="9"/>
      <c r="BYF47" s="9"/>
      <c r="BYG47" s="9"/>
      <c r="BYH47" s="9"/>
      <c r="BYI47" s="9"/>
      <c r="BYJ47" s="9"/>
      <c r="BYK47" s="9"/>
      <c r="BYL47" s="9"/>
      <c r="BYM47" s="9"/>
      <c r="BYN47" s="9"/>
      <c r="BYO47" s="9"/>
      <c r="BYP47" s="9"/>
      <c r="BYQ47" s="9"/>
      <c r="BYR47" s="9"/>
      <c r="BYS47" s="9"/>
      <c r="BYT47" s="9"/>
      <c r="BYU47" s="9"/>
      <c r="BYV47" s="9"/>
      <c r="BYW47" s="9"/>
      <c r="BYX47" s="9"/>
      <c r="BYY47" s="9"/>
      <c r="BYZ47" s="9"/>
      <c r="BZA47" s="9"/>
      <c r="BZB47" s="9"/>
      <c r="BZC47" s="9"/>
      <c r="BZD47" s="9"/>
      <c r="BZE47" s="9"/>
      <c r="BZF47" s="9"/>
      <c r="BZG47" s="9"/>
      <c r="BZH47" s="9"/>
      <c r="BZI47" s="9"/>
      <c r="BZJ47" s="9"/>
      <c r="BZK47" s="9"/>
      <c r="BZL47" s="9"/>
      <c r="BZM47" s="9"/>
      <c r="BZN47" s="9"/>
      <c r="BZO47" s="9"/>
      <c r="BZP47" s="9"/>
      <c r="BZQ47" s="9"/>
      <c r="BZR47" s="9"/>
      <c r="BZS47" s="9"/>
      <c r="BZT47" s="9"/>
      <c r="BZU47" s="9"/>
      <c r="BZV47" s="9"/>
      <c r="BZW47" s="9"/>
      <c r="BZX47" s="9"/>
      <c r="BZY47" s="9"/>
      <c r="BZZ47" s="9"/>
      <c r="CAA47" s="9"/>
      <c r="CAB47" s="9"/>
      <c r="CAC47" s="9"/>
      <c r="CAD47" s="9"/>
      <c r="CAE47" s="9"/>
      <c r="CAF47" s="9"/>
      <c r="CAG47" s="9"/>
      <c r="CAH47" s="9"/>
      <c r="CAI47" s="9"/>
      <c r="CAJ47" s="9"/>
      <c r="CAK47" s="9"/>
      <c r="CAL47" s="9"/>
      <c r="CAM47" s="9"/>
      <c r="CAN47" s="9"/>
      <c r="CAO47" s="9"/>
      <c r="CAP47" s="9"/>
      <c r="CAQ47" s="9"/>
      <c r="CAR47" s="9"/>
      <c r="CAS47" s="9"/>
      <c r="CAT47" s="9"/>
      <c r="CAU47" s="9"/>
      <c r="CAV47" s="9"/>
      <c r="CAW47" s="9"/>
      <c r="CAX47" s="9"/>
      <c r="CAY47" s="9"/>
      <c r="CAZ47" s="9"/>
      <c r="CBA47" s="9"/>
      <c r="CBB47" s="9"/>
      <c r="CBC47" s="9"/>
      <c r="CBD47" s="9"/>
      <c r="CBE47" s="9"/>
      <c r="CBF47" s="9"/>
      <c r="CBG47" s="9"/>
      <c r="CBH47" s="9"/>
      <c r="CBI47" s="9"/>
      <c r="CBJ47" s="9"/>
      <c r="CBK47" s="9"/>
      <c r="CBL47" s="9"/>
      <c r="CBM47" s="9"/>
      <c r="CBN47" s="9"/>
      <c r="CBO47" s="9"/>
      <c r="CBP47" s="9"/>
      <c r="CBQ47" s="9"/>
      <c r="CBR47" s="9"/>
      <c r="CBS47" s="9"/>
      <c r="CBT47" s="9"/>
      <c r="CBU47" s="9"/>
      <c r="CBV47" s="9"/>
      <c r="CBW47" s="9"/>
      <c r="CBX47" s="9"/>
      <c r="CBY47" s="9"/>
      <c r="CBZ47" s="9"/>
      <c r="CCA47" s="9"/>
      <c r="CCB47" s="9"/>
      <c r="CCC47" s="9"/>
      <c r="CCD47" s="9"/>
      <c r="CCE47" s="9"/>
      <c r="CCF47" s="9"/>
      <c r="CCG47" s="9"/>
      <c r="CCH47" s="9"/>
      <c r="CCI47" s="9"/>
      <c r="CCJ47" s="9"/>
      <c r="CCK47" s="9"/>
      <c r="CCL47" s="9"/>
      <c r="CCM47" s="9"/>
      <c r="CCN47" s="9"/>
      <c r="CCO47" s="9"/>
      <c r="CCP47" s="9"/>
      <c r="CCQ47" s="9"/>
      <c r="CCR47" s="9"/>
      <c r="CCS47" s="9"/>
      <c r="CCT47" s="9"/>
      <c r="CCU47" s="9"/>
      <c r="CCV47" s="9"/>
      <c r="CCW47" s="9"/>
      <c r="CCX47" s="9"/>
      <c r="CCY47" s="9"/>
      <c r="CCZ47" s="9"/>
      <c r="CDA47" s="9"/>
      <c r="CDB47" s="9"/>
      <c r="CDC47" s="9"/>
      <c r="CDD47" s="9"/>
      <c r="CDE47" s="9"/>
      <c r="CDF47" s="9"/>
      <c r="CDG47" s="9"/>
      <c r="CDH47" s="9"/>
      <c r="CDI47" s="9"/>
      <c r="CDJ47" s="9"/>
      <c r="CDK47" s="9"/>
      <c r="CDL47" s="9"/>
      <c r="CDM47" s="9"/>
      <c r="CDN47" s="9"/>
      <c r="CDO47" s="9"/>
      <c r="CDP47" s="9"/>
      <c r="CDQ47" s="9"/>
      <c r="CDR47" s="9"/>
      <c r="CDS47" s="9"/>
      <c r="CDT47" s="9"/>
      <c r="CDU47" s="9"/>
      <c r="CDV47" s="9"/>
      <c r="CDW47" s="9"/>
      <c r="CDX47" s="9"/>
      <c r="CDY47" s="9"/>
      <c r="CDZ47" s="9"/>
      <c r="CEA47" s="40"/>
      <c r="CEB47" s="40"/>
      <c r="CEC47" s="40"/>
      <c r="CED47" s="40"/>
      <c r="CEE47" s="40"/>
      <c r="CEF47" s="40"/>
      <c r="CEG47" s="40"/>
      <c r="CEH47" s="40"/>
      <c r="CEI47" s="40"/>
      <c r="CEJ47" s="40"/>
      <c r="CEK47" s="40"/>
      <c r="CEL47" s="40"/>
      <c r="CEM47" s="40"/>
      <c r="CEN47" s="40"/>
      <c r="CEO47" s="40"/>
      <c r="CEP47" s="40"/>
      <c r="CEQ47" s="40"/>
      <c r="CER47" s="40"/>
      <c r="CES47" s="40"/>
      <c r="CET47" s="40"/>
      <c r="CEU47" s="40"/>
      <c r="CEV47" s="40"/>
      <c r="CEW47" s="40"/>
      <c r="CEX47" s="40"/>
      <c r="CEY47" s="40"/>
      <c r="CEZ47" s="40"/>
    </row>
    <row r="48" spans="1:2184" s="8" customFormat="1" ht="18" hidden="1" customHeight="1" x14ac:dyDescent="0.3">
      <c r="A48" s="40"/>
      <c r="B48" s="4" t="s">
        <v>88</v>
      </c>
      <c r="C48" s="66"/>
      <c r="D48" s="40"/>
      <c r="E48" s="12"/>
      <c r="F48" s="12"/>
      <c r="G48" s="12"/>
      <c r="H48" s="12"/>
      <c r="I48" s="12"/>
      <c r="J48" s="91"/>
      <c r="K48" s="151" t="s">
        <v>89</v>
      </c>
      <c r="L48" s="151"/>
      <c r="M48" s="151"/>
      <c r="N48" s="53" t="s">
        <v>90</v>
      </c>
      <c r="O48" s="65">
        <f>SUM(O30:O42)</f>
        <v>0</v>
      </c>
      <c r="P48" s="36"/>
      <c r="Q48" s="13"/>
      <c r="R48" s="13"/>
      <c r="S48" s="13"/>
      <c r="T48" s="13"/>
      <c r="U48" s="13"/>
      <c r="V48" s="13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  <c r="AMN48" s="9"/>
      <c r="AMO48" s="9"/>
      <c r="AMP48" s="9"/>
      <c r="AMQ48" s="9"/>
      <c r="AMR48" s="9"/>
      <c r="AMS48" s="9"/>
      <c r="AMT48" s="9"/>
      <c r="AMU48" s="9"/>
      <c r="AMV48" s="9"/>
      <c r="AMW48" s="9"/>
      <c r="AMX48" s="9"/>
      <c r="AMY48" s="9"/>
      <c r="AMZ48" s="9"/>
      <c r="ANA48" s="9"/>
      <c r="ANB48" s="9"/>
      <c r="ANC48" s="9"/>
      <c r="AND48" s="9"/>
      <c r="ANE48" s="9"/>
      <c r="ANF48" s="9"/>
      <c r="ANG48" s="9"/>
      <c r="ANH48" s="9"/>
      <c r="ANI48" s="9"/>
      <c r="ANJ48" s="9"/>
      <c r="ANK48" s="9"/>
      <c r="ANL48" s="9"/>
      <c r="ANM48" s="9"/>
      <c r="ANN48" s="9"/>
      <c r="ANO48" s="9"/>
      <c r="ANP48" s="9"/>
      <c r="ANQ48" s="9"/>
      <c r="ANR48" s="9"/>
      <c r="ANS48" s="9"/>
      <c r="ANT48" s="9"/>
      <c r="ANU48" s="9"/>
      <c r="ANV48" s="9"/>
      <c r="ANW48" s="9"/>
      <c r="ANX48" s="9"/>
      <c r="ANY48" s="9"/>
      <c r="ANZ48" s="9"/>
      <c r="AOA48" s="9"/>
      <c r="AOB48" s="9"/>
      <c r="AOC48" s="9"/>
      <c r="AOD48" s="9"/>
      <c r="AOE48" s="9"/>
      <c r="AOF48" s="9"/>
      <c r="AOG48" s="9"/>
      <c r="AOH48" s="9"/>
      <c r="AOI48" s="9"/>
      <c r="AOJ48" s="9"/>
      <c r="AOK48" s="9"/>
      <c r="AOL48" s="9"/>
      <c r="AOM48" s="9"/>
      <c r="AON48" s="9"/>
      <c r="AOO48" s="9"/>
      <c r="AOP48" s="9"/>
      <c r="AOQ48" s="9"/>
      <c r="AOR48" s="9"/>
      <c r="AOS48" s="9"/>
      <c r="AOT48" s="9"/>
      <c r="AOU48" s="9"/>
      <c r="AOV48" s="9"/>
      <c r="AOW48" s="9"/>
      <c r="AOX48" s="9"/>
      <c r="AOY48" s="9"/>
      <c r="AOZ48" s="9"/>
      <c r="APA48" s="9"/>
      <c r="APB48" s="9"/>
      <c r="APC48" s="9"/>
      <c r="APD48" s="9"/>
      <c r="APE48" s="9"/>
      <c r="APF48" s="9"/>
      <c r="APG48" s="9"/>
      <c r="APH48" s="9"/>
      <c r="API48" s="9"/>
      <c r="APJ48" s="9"/>
      <c r="APK48" s="9"/>
      <c r="APL48" s="9"/>
      <c r="APM48" s="9"/>
      <c r="APN48" s="9"/>
      <c r="APO48" s="9"/>
      <c r="APP48" s="9"/>
      <c r="APQ48" s="9"/>
      <c r="APR48" s="9"/>
      <c r="APS48" s="9"/>
      <c r="APT48" s="9"/>
      <c r="APU48" s="9"/>
      <c r="APV48" s="9"/>
      <c r="APW48" s="9"/>
      <c r="APX48" s="9"/>
      <c r="APY48" s="9"/>
      <c r="APZ48" s="9"/>
      <c r="AQA48" s="9"/>
      <c r="AQB48" s="9"/>
      <c r="AQC48" s="9"/>
      <c r="AQD48" s="9"/>
      <c r="AQE48" s="9"/>
      <c r="AQF48" s="9"/>
      <c r="AQG48" s="9"/>
      <c r="AQH48" s="9"/>
      <c r="AQI48" s="9"/>
      <c r="AQJ48" s="9"/>
      <c r="AQK48" s="9"/>
      <c r="AQL48" s="9"/>
      <c r="AQM48" s="9"/>
      <c r="AQN48" s="9"/>
      <c r="AQO48" s="9"/>
      <c r="AQP48" s="9"/>
      <c r="AQQ48" s="9"/>
      <c r="AQR48" s="9"/>
      <c r="AQS48" s="9"/>
      <c r="AQT48" s="9"/>
      <c r="AQU48" s="9"/>
      <c r="AQV48" s="9"/>
      <c r="AQW48" s="9"/>
      <c r="AQX48" s="9"/>
      <c r="AQY48" s="9"/>
      <c r="AQZ48" s="9"/>
      <c r="ARA48" s="9"/>
      <c r="ARB48" s="9"/>
      <c r="ARC48" s="9"/>
      <c r="ARD48" s="9"/>
      <c r="ARE48" s="9"/>
      <c r="ARF48" s="9"/>
      <c r="ARG48" s="9"/>
      <c r="ARH48" s="9"/>
      <c r="ARI48" s="9"/>
      <c r="ARJ48" s="9"/>
      <c r="ARK48" s="9"/>
      <c r="ARL48" s="9"/>
      <c r="ARM48" s="9"/>
      <c r="ARN48" s="9"/>
      <c r="ARO48" s="9"/>
      <c r="ARP48" s="9"/>
      <c r="ARQ48" s="9"/>
      <c r="ARR48" s="9"/>
      <c r="ARS48" s="9"/>
      <c r="ART48" s="9"/>
      <c r="ARU48" s="9"/>
      <c r="ARV48" s="9"/>
      <c r="ARW48" s="9"/>
      <c r="ARX48" s="9"/>
      <c r="ARY48" s="9"/>
      <c r="ARZ48" s="9"/>
      <c r="ASA48" s="9"/>
      <c r="ASB48" s="9"/>
      <c r="ASC48" s="9"/>
      <c r="ASD48" s="9"/>
      <c r="ASE48" s="9"/>
      <c r="ASF48" s="9"/>
      <c r="ASG48" s="9"/>
      <c r="ASH48" s="9"/>
      <c r="ASI48" s="9"/>
      <c r="ASJ48" s="9"/>
      <c r="ASK48" s="9"/>
      <c r="ASL48" s="9"/>
      <c r="ASM48" s="9"/>
      <c r="ASN48" s="9"/>
      <c r="ASO48" s="9"/>
      <c r="ASP48" s="9"/>
      <c r="ASQ48" s="9"/>
      <c r="ASR48" s="9"/>
      <c r="ASS48" s="9"/>
      <c r="AST48" s="9"/>
      <c r="ASU48" s="9"/>
      <c r="ASV48" s="9"/>
      <c r="ASW48" s="9"/>
      <c r="ASX48" s="9"/>
      <c r="ASY48" s="9"/>
      <c r="ASZ48" s="9"/>
      <c r="ATA48" s="9"/>
      <c r="ATB48" s="9"/>
      <c r="ATC48" s="9"/>
      <c r="ATD48" s="9"/>
      <c r="ATE48" s="9"/>
      <c r="ATF48" s="9"/>
      <c r="ATG48" s="9"/>
      <c r="ATH48" s="9"/>
      <c r="ATI48" s="9"/>
      <c r="ATJ48" s="9"/>
      <c r="ATK48" s="9"/>
      <c r="ATL48" s="9"/>
      <c r="ATM48" s="9"/>
      <c r="ATN48" s="9"/>
      <c r="ATO48" s="9"/>
      <c r="ATP48" s="9"/>
      <c r="ATQ48" s="9"/>
      <c r="ATR48" s="9"/>
      <c r="ATS48" s="9"/>
      <c r="ATT48" s="9"/>
      <c r="ATU48" s="9"/>
      <c r="ATV48" s="9"/>
      <c r="ATW48" s="9"/>
      <c r="ATX48" s="9"/>
      <c r="ATY48" s="9"/>
      <c r="ATZ48" s="9"/>
      <c r="AUA48" s="9"/>
      <c r="AUB48" s="9"/>
      <c r="AUC48" s="9"/>
      <c r="AUD48" s="9"/>
      <c r="AUE48" s="9"/>
      <c r="AUF48" s="9"/>
      <c r="AUG48" s="9"/>
      <c r="AUH48" s="9"/>
      <c r="AUI48" s="9"/>
      <c r="AUJ48" s="9"/>
      <c r="AUK48" s="9"/>
      <c r="AUL48" s="9"/>
      <c r="AUM48" s="9"/>
      <c r="AUN48" s="9"/>
      <c r="AUO48" s="9"/>
      <c r="AUP48" s="9"/>
      <c r="AUQ48" s="9"/>
      <c r="AUR48" s="9"/>
      <c r="AUS48" s="9"/>
      <c r="AUT48" s="9"/>
      <c r="AUU48" s="9"/>
      <c r="AUV48" s="9"/>
      <c r="AUW48" s="9"/>
      <c r="AUX48" s="9"/>
      <c r="AUY48" s="9"/>
      <c r="AUZ48" s="9"/>
      <c r="AVA48" s="9"/>
      <c r="AVB48" s="9"/>
      <c r="AVC48" s="9"/>
      <c r="AVD48" s="9"/>
      <c r="AVE48" s="9"/>
      <c r="AVF48" s="9"/>
      <c r="AVG48" s="9"/>
      <c r="AVH48" s="9"/>
      <c r="AVI48" s="9"/>
      <c r="AVJ48" s="9"/>
      <c r="AVK48" s="9"/>
      <c r="AVL48" s="9"/>
      <c r="AVM48" s="9"/>
      <c r="AVN48" s="9"/>
      <c r="AVO48" s="9"/>
      <c r="AVP48" s="9"/>
      <c r="AVQ48" s="9"/>
      <c r="AVR48" s="9"/>
      <c r="AVS48" s="9"/>
      <c r="AVT48" s="9"/>
      <c r="AVU48" s="9"/>
      <c r="AVV48" s="9"/>
      <c r="AVW48" s="9"/>
      <c r="AVX48" s="9"/>
      <c r="AVY48" s="9"/>
      <c r="AVZ48" s="9"/>
      <c r="AWA48" s="9"/>
      <c r="AWB48" s="9"/>
      <c r="AWC48" s="9"/>
      <c r="AWD48" s="9"/>
      <c r="AWE48" s="9"/>
      <c r="AWF48" s="9"/>
      <c r="AWG48" s="9"/>
      <c r="AWH48" s="9"/>
      <c r="AWI48" s="9"/>
      <c r="AWJ48" s="9"/>
      <c r="AWK48" s="9"/>
      <c r="AWL48" s="9"/>
      <c r="AWM48" s="9"/>
      <c r="AWN48" s="9"/>
      <c r="AWO48" s="9"/>
      <c r="AWP48" s="9"/>
      <c r="AWQ48" s="9"/>
      <c r="AWR48" s="9"/>
      <c r="AWS48" s="9"/>
      <c r="AWT48" s="9"/>
      <c r="AWU48" s="9"/>
      <c r="AWV48" s="9"/>
      <c r="AWW48" s="9"/>
      <c r="AWX48" s="9"/>
      <c r="AWY48" s="9"/>
      <c r="AWZ48" s="9"/>
      <c r="AXA48" s="9"/>
      <c r="AXB48" s="9"/>
      <c r="AXC48" s="9"/>
      <c r="AXD48" s="9"/>
      <c r="AXE48" s="9"/>
      <c r="AXF48" s="9"/>
      <c r="AXG48" s="9"/>
      <c r="AXH48" s="9"/>
      <c r="AXI48" s="9"/>
      <c r="AXJ48" s="9"/>
      <c r="AXK48" s="9"/>
      <c r="AXL48" s="9"/>
      <c r="AXM48" s="9"/>
      <c r="AXN48" s="9"/>
      <c r="AXO48" s="9"/>
      <c r="AXP48" s="9"/>
      <c r="AXQ48" s="9"/>
      <c r="AXR48" s="9"/>
      <c r="AXS48" s="9"/>
      <c r="AXT48" s="9"/>
      <c r="AXU48" s="9"/>
      <c r="AXV48" s="9"/>
      <c r="AXW48" s="9"/>
      <c r="AXX48" s="9"/>
      <c r="AXY48" s="9"/>
      <c r="AXZ48" s="9"/>
      <c r="AYA48" s="9"/>
      <c r="AYB48" s="9"/>
      <c r="AYC48" s="9"/>
      <c r="AYD48" s="9"/>
      <c r="AYE48" s="9"/>
      <c r="AYF48" s="9"/>
      <c r="AYG48" s="9"/>
      <c r="AYH48" s="9"/>
      <c r="AYI48" s="9"/>
      <c r="AYJ48" s="9"/>
      <c r="AYK48" s="9"/>
      <c r="AYL48" s="9"/>
      <c r="AYM48" s="9"/>
      <c r="AYN48" s="9"/>
      <c r="AYO48" s="9"/>
      <c r="AYP48" s="9"/>
      <c r="AYQ48" s="9"/>
      <c r="AYR48" s="9"/>
      <c r="AYS48" s="9"/>
      <c r="AYT48" s="9"/>
      <c r="AYU48" s="9"/>
      <c r="AYV48" s="9"/>
      <c r="AYW48" s="9"/>
      <c r="AYX48" s="9"/>
      <c r="AYY48" s="9"/>
      <c r="AYZ48" s="9"/>
      <c r="AZA48" s="9"/>
      <c r="AZB48" s="9"/>
      <c r="AZC48" s="9"/>
      <c r="AZD48" s="9"/>
      <c r="AZE48" s="9"/>
      <c r="AZF48" s="9"/>
      <c r="AZG48" s="9"/>
      <c r="AZH48" s="9"/>
      <c r="AZI48" s="9"/>
      <c r="AZJ48" s="9"/>
      <c r="AZK48" s="9"/>
      <c r="AZL48" s="9"/>
      <c r="AZM48" s="9"/>
      <c r="AZN48" s="9"/>
      <c r="AZO48" s="9"/>
      <c r="AZP48" s="9"/>
      <c r="AZQ48" s="9"/>
      <c r="AZR48" s="9"/>
      <c r="AZS48" s="9"/>
      <c r="AZT48" s="9"/>
      <c r="AZU48" s="9"/>
      <c r="AZV48" s="9"/>
      <c r="AZW48" s="9"/>
      <c r="AZX48" s="9"/>
      <c r="AZY48" s="9"/>
      <c r="AZZ48" s="9"/>
      <c r="BAA48" s="9"/>
      <c r="BAB48" s="9"/>
      <c r="BAC48" s="9"/>
      <c r="BAD48" s="9"/>
      <c r="BAE48" s="9"/>
      <c r="BAF48" s="9"/>
      <c r="BAG48" s="9"/>
      <c r="BAH48" s="9"/>
      <c r="BAI48" s="9"/>
      <c r="BAJ48" s="9"/>
      <c r="BAK48" s="9"/>
      <c r="BAL48" s="9"/>
      <c r="BAM48" s="9"/>
      <c r="BAN48" s="9"/>
      <c r="BAO48" s="9"/>
      <c r="BAP48" s="9"/>
      <c r="BAQ48" s="9"/>
      <c r="BAR48" s="9"/>
      <c r="BAS48" s="9"/>
      <c r="BAT48" s="9"/>
      <c r="BAU48" s="9"/>
      <c r="BAV48" s="9"/>
      <c r="BAW48" s="9"/>
      <c r="BAX48" s="9"/>
      <c r="BAY48" s="9"/>
      <c r="BAZ48" s="9"/>
      <c r="BBA48" s="9"/>
      <c r="BBB48" s="9"/>
      <c r="BBC48" s="9"/>
      <c r="BBD48" s="9"/>
      <c r="BBE48" s="9"/>
      <c r="BBF48" s="9"/>
      <c r="BBG48" s="9"/>
      <c r="BBH48" s="9"/>
      <c r="BBI48" s="9"/>
      <c r="BBJ48" s="9"/>
      <c r="BBK48" s="9"/>
      <c r="BBL48" s="9"/>
      <c r="BBM48" s="9"/>
      <c r="BBN48" s="9"/>
      <c r="BBO48" s="9"/>
      <c r="BBP48" s="9"/>
      <c r="BBQ48" s="9"/>
      <c r="BBR48" s="9"/>
      <c r="BBS48" s="9"/>
      <c r="BBT48" s="9"/>
      <c r="BBU48" s="9"/>
      <c r="BBV48" s="9"/>
      <c r="BBW48" s="9"/>
      <c r="BBX48" s="9"/>
      <c r="BBY48" s="9"/>
      <c r="BBZ48" s="9"/>
      <c r="BCA48" s="9"/>
      <c r="BCB48" s="9"/>
      <c r="BCC48" s="9"/>
      <c r="BCD48" s="9"/>
      <c r="BCE48" s="9"/>
      <c r="BCF48" s="9"/>
      <c r="BCG48" s="9"/>
      <c r="BCH48" s="9"/>
      <c r="BCI48" s="9"/>
      <c r="BCJ48" s="9"/>
      <c r="BCK48" s="9"/>
      <c r="BCL48" s="9"/>
      <c r="BCM48" s="9"/>
      <c r="BCN48" s="9"/>
      <c r="BCO48" s="9"/>
      <c r="BCP48" s="9"/>
      <c r="BCQ48" s="9"/>
      <c r="BCR48" s="9"/>
      <c r="BCS48" s="9"/>
      <c r="BCT48" s="9"/>
      <c r="BCU48" s="9"/>
      <c r="BCV48" s="9"/>
      <c r="BCW48" s="9"/>
      <c r="BCX48" s="9"/>
      <c r="BCY48" s="9"/>
      <c r="BCZ48" s="9"/>
      <c r="BDA48" s="9"/>
      <c r="BDB48" s="9"/>
      <c r="BDC48" s="9"/>
      <c r="BDD48" s="9"/>
      <c r="BDE48" s="9"/>
      <c r="BDF48" s="9"/>
      <c r="BDG48" s="9"/>
      <c r="BDH48" s="9"/>
      <c r="BDI48" s="9"/>
      <c r="BDJ48" s="9"/>
      <c r="BDK48" s="9"/>
      <c r="BDL48" s="9"/>
      <c r="BDM48" s="9"/>
      <c r="BDN48" s="9"/>
      <c r="BDO48" s="9"/>
      <c r="BDP48" s="9"/>
      <c r="BDQ48" s="9"/>
      <c r="BDR48" s="9"/>
      <c r="BDS48" s="9"/>
      <c r="BDT48" s="9"/>
      <c r="BDU48" s="9"/>
      <c r="BDV48" s="9"/>
      <c r="BDW48" s="9"/>
      <c r="BDX48" s="9"/>
      <c r="BDY48" s="9"/>
      <c r="BDZ48" s="9"/>
      <c r="BEA48" s="9"/>
      <c r="BEB48" s="9"/>
      <c r="BEC48" s="9"/>
      <c r="BED48" s="9"/>
      <c r="BEE48" s="9"/>
      <c r="BEF48" s="9"/>
      <c r="BEG48" s="9"/>
      <c r="BEH48" s="9"/>
      <c r="BEI48" s="9"/>
      <c r="BEJ48" s="9"/>
      <c r="BEK48" s="9"/>
      <c r="BEL48" s="9"/>
      <c r="BEM48" s="9"/>
      <c r="BEN48" s="9"/>
      <c r="BEO48" s="9"/>
      <c r="BEP48" s="9"/>
      <c r="BEQ48" s="9"/>
      <c r="BER48" s="9"/>
      <c r="BES48" s="9"/>
      <c r="BET48" s="9"/>
      <c r="BEU48" s="9"/>
      <c r="BEV48" s="9"/>
      <c r="BEW48" s="9"/>
      <c r="BEX48" s="9"/>
      <c r="BEY48" s="9"/>
      <c r="BEZ48" s="9"/>
      <c r="BFA48" s="9"/>
      <c r="BFB48" s="9"/>
      <c r="BFC48" s="9"/>
      <c r="BFD48" s="9"/>
      <c r="BFE48" s="9"/>
      <c r="BFF48" s="9"/>
      <c r="BFG48" s="9"/>
      <c r="BFH48" s="9"/>
      <c r="BFI48" s="9"/>
      <c r="BFJ48" s="9"/>
      <c r="BFK48" s="9"/>
      <c r="BFL48" s="9"/>
      <c r="BFM48" s="9"/>
      <c r="BFN48" s="9"/>
      <c r="BFO48" s="9"/>
      <c r="BFP48" s="9"/>
      <c r="BFQ48" s="9"/>
      <c r="BFR48" s="9"/>
      <c r="BFS48" s="9"/>
      <c r="BFT48" s="9"/>
      <c r="BFU48" s="9"/>
      <c r="BFV48" s="9"/>
      <c r="BFW48" s="9"/>
      <c r="BFX48" s="9"/>
      <c r="BFY48" s="9"/>
      <c r="BFZ48" s="9"/>
      <c r="BGA48" s="9"/>
      <c r="BGB48" s="9"/>
      <c r="BGC48" s="9"/>
      <c r="BGD48" s="9"/>
      <c r="BGE48" s="9"/>
      <c r="BGF48" s="9"/>
      <c r="BGG48" s="9"/>
      <c r="BGH48" s="9"/>
      <c r="BGI48" s="9"/>
      <c r="BGJ48" s="9"/>
      <c r="BGK48" s="9"/>
      <c r="BGL48" s="9"/>
      <c r="BGM48" s="9"/>
      <c r="BGN48" s="9"/>
      <c r="BGO48" s="9"/>
      <c r="BGP48" s="9"/>
      <c r="BGQ48" s="9"/>
      <c r="BGR48" s="9"/>
      <c r="BGS48" s="9"/>
      <c r="BGT48" s="9"/>
      <c r="BGU48" s="9"/>
      <c r="BGV48" s="9"/>
      <c r="BGW48" s="9"/>
      <c r="BGX48" s="9"/>
      <c r="BGY48" s="9"/>
      <c r="BGZ48" s="9"/>
      <c r="BHA48" s="9"/>
      <c r="BHB48" s="9"/>
      <c r="BHC48" s="9"/>
      <c r="BHD48" s="9"/>
      <c r="BHE48" s="9"/>
      <c r="BHF48" s="9"/>
      <c r="BHG48" s="9"/>
      <c r="BHH48" s="9"/>
      <c r="BHI48" s="9"/>
      <c r="BHJ48" s="9"/>
      <c r="BHK48" s="9"/>
      <c r="BHL48" s="9"/>
      <c r="BHM48" s="9"/>
      <c r="BHN48" s="9"/>
      <c r="BHO48" s="9"/>
      <c r="BHP48" s="9"/>
      <c r="BHQ48" s="9"/>
      <c r="BHR48" s="9"/>
      <c r="BHS48" s="9"/>
      <c r="BHT48" s="9"/>
      <c r="BHU48" s="9"/>
      <c r="BHV48" s="9"/>
      <c r="BHW48" s="9"/>
      <c r="BHX48" s="9"/>
      <c r="BHY48" s="9"/>
      <c r="BHZ48" s="9"/>
      <c r="BIA48" s="9"/>
      <c r="BIB48" s="9"/>
      <c r="BIC48" s="9"/>
      <c r="BID48" s="9"/>
      <c r="BIE48" s="9"/>
      <c r="BIF48" s="9"/>
      <c r="BIG48" s="9"/>
      <c r="BIH48" s="9"/>
      <c r="BII48" s="9"/>
      <c r="BIJ48" s="9"/>
      <c r="BIK48" s="9"/>
      <c r="BIL48" s="9"/>
      <c r="BIM48" s="9"/>
      <c r="BIN48" s="9"/>
      <c r="BIO48" s="9"/>
      <c r="BIP48" s="9"/>
      <c r="BIQ48" s="9"/>
      <c r="BIR48" s="9"/>
      <c r="BIS48" s="9"/>
      <c r="BIT48" s="9"/>
      <c r="BIU48" s="9"/>
      <c r="BIV48" s="9"/>
      <c r="BIW48" s="9"/>
      <c r="BIX48" s="9"/>
      <c r="BIY48" s="9"/>
      <c r="BIZ48" s="9"/>
      <c r="BJA48" s="9"/>
      <c r="BJB48" s="9"/>
      <c r="BJC48" s="9"/>
      <c r="BJD48" s="9"/>
      <c r="BJE48" s="9"/>
      <c r="BJF48" s="9"/>
      <c r="BJG48" s="9"/>
      <c r="BJH48" s="9"/>
      <c r="BJI48" s="9"/>
      <c r="BJJ48" s="9"/>
      <c r="BJK48" s="9"/>
      <c r="BJL48" s="9"/>
      <c r="BJM48" s="9"/>
      <c r="BJN48" s="9"/>
      <c r="BJO48" s="9"/>
      <c r="BJP48" s="9"/>
      <c r="BJQ48" s="9"/>
      <c r="BJR48" s="9"/>
      <c r="BJS48" s="9"/>
      <c r="BJT48" s="9"/>
      <c r="BJU48" s="9"/>
      <c r="BJV48" s="9"/>
      <c r="BJW48" s="9"/>
      <c r="BJX48" s="9"/>
      <c r="BJY48" s="9"/>
      <c r="BJZ48" s="9"/>
      <c r="BKA48" s="9"/>
      <c r="BKB48" s="9"/>
      <c r="BKC48" s="9"/>
      <c r="BKD48" s="9"/>
      <c r="BKE48" s="9"/>
      <c r="BKF48" s="9"/>
      <c r="BKG48" s="9"/>
      <c r="BKH48" s="9"/>
      <c r="BKI48" s="9"/>
      <c r="BKJ48" s="9"/>
      <c r="BKK48" s="9"/>
      <c r="BKL48" s="9"/>
      <c r="BKM48" s="9"/>
      <c r="BKN48" s="9"/>
      <c r="BKO48" s="9"/>
      <c r="BKP48" s="9"/>
      <c r="BKQ48" s="9"/>
      <c r="BKR48" s="9"/>
      <c r="BKS48" s="9"/>
      <c r="BKT48" s="9"/>
      <c r="BKU48" s="9"/>
      <c r="BKV48" s="9"/>
      <c r="BKW48" s="9"/>
      <c r="BKX48" s="9"/>
      <c r="BKY48" s="9"/>
      <c r="BKZ48" s="9"/>
      <c r="BLA48" s="9"/>
      <c r="BLB48" s="9"/>
      <c r="BLC48" s="9"/>
      <c r="BLD48" s="9"/>
      <c r="BLE48" s="9"/>
      <c r="BLF48" s="9"/>
      <c r="BLG48" s="9"/>
      <c r="BLH48" s="9"/>
      <c r="BLI48" s="9"/>
      <c r="BLJ48" s="9"/>
      <c r="BLK48" s="9"/>
      <c r="BLL48" s="9"/>
      <c r="BLM48" s="9"/>
      <c r="BLN48" s="9"/>
      <c r="BLO48" s="9"/>
      <c r="BLP48" s="9"/>
      <c r="BLQ48" s="9"/>
      <c r="BLR48" s="9"/>
      <c r="BLS48" s="9"/>
      <c r="BLT48" s="9"/>
      <c r="BLU48" s="9"/>
      <c r="BLV48" s="9"/>
      <c r="BLW48" s="9"/>
      <c r="BLX48" s="9"/>
      <c r="BLY48" s="9"/>
      <c r="BLZ48" s="9"/>
      <c r="BMA48" s="9"/>
      <c r="BMB48" s="9"/>
      <c r="BMC48" s="9"/>
      <c r="BMD48" s="9"/>
      <c r="BME48" s="9"/>
      <c r="BMF48" s="9"/>
      <c r="BMG48" s="9"/>
      <c r="BMH48" s="9"/>
      <c r="BMI48" s="9"/>
      <c r="BMJ48" s="9"/>
      <c r="BMK48" s="9"/>
      <c r="BML48" s="9"/>
      <c r="BMM48" s="9"/>
      <c r="BMN48" s="9"/>
      <c r="BMO48" s="9"/>
      <c r="BMP48" s="9"/>
      <c r="BMQ48" s="9"/>
      <c r="BMR48" s="9"/>
      <c r="BMS48" s="9"/>
      <c r="BMT48" s="9"/>
      <c r="BMU48" s="9"/>
      <c r="BMV48" s="9"/>
      <c r="BMW48" s="9"/>
      <c r="BMX48" s="9"/>
      <c r="BMY48" s="9"/>
      <c r="BMZ48" s="9"/>
      <c r="BNA48" s="9"/>
      <c r="BNB48" s="9"/>
      <c r="BNC48" s="9"/>
      <c r="BND48" s="9"/>
      <c r="BNE48" s="9"/>
      <c r="BNF48" s="9"/>
      <c r="BNG48" s="9"/>
      <c r="BNH48" s="9"/>
      <c r="BNI48" s="9"/>
      <c r="BNJ48" s="9"/>
      <c r="BNK48" s="9"/>
      <c r="BNL48" s="9"/>
      <c r="BNM48" s="9"/>
      <c r="BNN48" s="9"/>
      <c r="BNO48" s="9"/>
      <c r="BNP48" s="9"/>
      <c r="BNQ48" s="9"/>
      <c r="BNR48" s="9"/>
      <c r="BNS48" s="9"/>
      <c r="BNT48" s="9"/>
      <c r="BNU48" s="9"/>
      <c r="BNV48" s="9"/>
      <c r="BNW48" s="9"/>
      <c r="BNX48" s="9"/>
      <c r="BNY48" s="9"/>
      <c r="BNZ48" s="9"/>
      <c r="BOA48" s="9"/>
      <c r="BOB48" s="9"/>
      <c r="BOC48" s="9"/>
      <c r="BOD48" s="9"/>
      <c r="BOE48" s="9"/>
      <c r="BOF48" s="9"/>
      <c r="BOG48" s="9"/>
      <c r="BOH48" s="9"/>
      <c r="BOI48" s="9"/>
      <c r="BOJ48" s="9"/>
      <c r="BOK48" s="9"/>
      <c r="BOL48" s="9"/>
      <c r="BOM48" s="9"/>
      <c r="BON48" s="9"/>
      <c r="BOO48" s="9"/>
      <c r="BOP48" s="9"/>
      <c r="BOQ48" s="9"/>
      <c r="BOR48" s="9"/>
      <c r="BOS48" s="9"/>
      <c r="BOT48" s="9"/>
      <c r="BOU48" s="9"/>
      <c r="BOV48" s="9"/>
      <c r="BOW48" s="9"/>
      <c r="BOX48" s="9"/>
      <c r="BOY48" s="9"/>
      <c r="BOZ48" s="9"/>
      <c r="BPA48" s="9"/>
      <c r="BPB48" s="9"/>
      <c r="BPC48" s="9"/>
      <c r="BPD48" s="9"/>
      <c r="BPE48" s="9"/>
      <c r="BPF48" s="9"/>
      <c r="BPG48" s="9"/>
      <c r="BPH48" s="9"/>
      <c r="BPI48" s="9"/>
      <c r="BPJ48" s="9"/>
      <c r="BPK48" s="9"/>
      <c r="BPL48" s="9"/>
      <c r="BPM48" s="9"/>
      <c r="BPN48" s="9"/>
      <c r="BPO48" s="9"/>
      <c r="BPP48" s="9"/>
      <c r="BPQ48" s="9"/>
      <c r="BPR48" s="9"/>
      <c r="BPS48" s="9"/>
      <c r="BPT48" s="9"/>
      <c r="BPU48" s="9"/>
      <c r="BPV48" s="9"/>
      <c r="BPW48" s="9"/>
      <c r="BPX48" s="9"/>
      <c r="BPY48" s="9"/>
      <c r="BPZ48" s="9"/>
      <c r="BQA48" s="9"/>
      <c r="BQB48" s="9"/>
      <c r="BQC48" s="9"/>
      <c r="BQD48" s="9"/>
      <c r="BQE48" s="9"/>
      <c r="BQF48" s="9"/>
      <c r="BQG48" s="9"/>
      <c r="BQH48" s="9"/>
      <c r="BQI48" s="9"/>
      <c r="BQJ48" s="9"/>
      <c r="BQK48" s="9"/>
      <c r="BQL48" s="9"/>
      <c r="BQM48" s="9"/>
      <c r="BQN48" s="9"/>
      <c r="BQO48" s="9"/>
      <c r="BQP48" s="9"/>
      <c r="BQQ48" s="9"/>
      <c r="BQR48" s="9"/>
      <c r="BQS48" s="9"/>
      <c r="BQT48" s="9"/>
      <c r="BQU48" s="9"/>
      <c r="BQV48" s="9"/>
      <c r="BQW48" s="9"/>
      <c r="BQX48" s="9"/>
      <c r="BQY48" s="9"/>
      <c r="BQZ48" s="9"/>
      <c r="BRA48" s="9"/>
      <c r="BRB48" s="9"/>
      <c r="BRC48" s="9"/>
      <c r="BRD48" s="9"/>
      <c r="BRE48" s="9"/>
      <c r="BRF48" s="9"/>
      <c r="BRG48" s="9"/>
      <c r="BRH48" s="9"/>
      <c r="BRI48" s="9"/>
      <c r="BRJ48" s="9"/>
      <c r="BRK48" s="9"/>
      <c r="BRL48" s="9"/>
      <c r="BRM48" s="9"/>
      <c r="BRN48" s="9"/>
      <c r="BRO48" s="9"/>
      <c r="BRP48" s="9"/>
      <c r="BRQ48" s="9"/>
      <c r="BRR48" s="9"/>
      <c r="BRS48" s="9"/>
      <c r="BRT48" s="9"/>
      <c r="BRU48" s="9"/>
      <c r="BRV48" s="9"/>
      <c r="BRW48" s="9"/>
      <c r="BRX48" s="9"/>
      <c r="BRY48" s="9"/>
      <c r="BRZ48" s="9"/>
      <c r="BSA48" s="9"/>
      <c r="BSB48" s="9"/>
      <c r="BSC48" s="9"/>
      <c r="BSD48" s="9"/>
      <c r="BSE48" s="9"/>
      <c r="BSF48" s="9"/>
      <c r="BSG48" s="9"/>
      <c r="BSH48" s="9"/>
      <c r="BSI48" s="9"/>
      <c r="BSJ48" s="9"/>
      <c r="BSK48" s="9"/>
      <c r="BSL48" s="9"/>
      <c r="BSM48" s="9"/>
      <c r="BSN48" s="9"/>
      <c r="BSO48" s="9"/>
      <c r="BSP48" s="9"/>
      <c r="BSQ48" s="9"/>
      <c r="BSR48" s="9"/>
      <c r="BSS48" s="9"/>
      <c r="BST48" s="9"/>
      <c r="BSU48" s="9"/>
      <c r="BSV48" s="9"/>
      <c r="BSW48" s="9"/>
      <c r="BSX48" s="9"/>
      <c r="BSY48" s="9"/>
      <c r="BSZ48" s="9"/>
      <c r="BTA48" s="9"/>
      <c r="BTB48" s="9"/>
      <c r="BTC48" s="9"/>
      <c r="BTD48" s="9"/>
      <c r="BTE48" s="9"/>
      <c r="BTF48" s="9"/>
      <c r="BTG48" s="9"/>
      <c r="BTH48" s="9"/>
      <c r="BTI48" s="9"/>
      <c r="BTJ48" s="9"/>
      <c r="BTK48" s="9"/>
      <c r="BTL48" s="9"/>
      <c r="BTM48" s="9"/>
      <c r="BTN48" s="9"/>
      <c r="BTO48" s="9"/>
      <c r="BTP48" s="9"/>
      <c r="BTQ48" s="9"/>
      <c r="BTR48" s="9"/>
      <c r="BTS48" s="9"/>
      <c r="BTT48" s="9"/>
      <c r="BTU48" s="9"/>
      <c r="BTV48" s="9"/>
      <c r="BTW48" s="9"/>
      <c r="BTX48" s="9"/>
      <c r="BTY48" s="9"/>
      <c r="BTZ48" s="9"/>
      <c r="BUA48" s="9"/>
      <c r="BUB48" s="9"/>
      <c r="BUC48" s="9"/>
      <c r="BUD48" s="9"/>
      <c r="BUE48" s="9"/>
      <c r="BUF48" s="9"/>
      <c r="BUG48" s="9"/>
      <c r="BUH48" s="9"/>
      <c r="BUI48" s="9"/>
      <c r="BUJ48" s="9"/>
      <c r="BUK48" s="9"/>
      <c r="BUL48" s="9"/>
      <c r="BUM48" s="9"/>
      <c r="BUN48" s="9"/>
      <c r="BUO48" s="9"/>
      <c r="BUP48" s="9"/>
      <c r="BUQ48" s="9"/>
      <c r="BUR48" s="9"/>
      <c r="BUS48" s="9"/>
      <c r="BUT48" s="9"/>
      <c r="BUU48" s="9"/>
      <c r="BUV48" s="9"/>
      <c r="BUW48" s="9"/>
      <c r="BUX48" s="9"/>
      <c r="BUY48" s="9"/>
      <c r="BUZ48" s="9"/>
      <c r="BVA48" s="9"/>
      <c r="BVB48" s="9"/>
      <c r="BVC48" s="9"/>
      <c r="BVD48" s="9"/>
      <c r="BVE48" s="9"/>
      <c r="BVF48" s="9"/>
      <c r="BVG48" s="9"/>
      <c r="BVH48" s="9"/>
      <c r="BVI48" s="9"/>
      <c r="BVJ48" s="9"/>
      <c r="BVK48" s="9"/>
      <c r="BVL48" s="9"/>
      <c r="BVM48" s="9"/>
      <c r="BVN48" s="9"/>
      <c r="BVO48" s="9"/>
      <c r="BVP48" s="9"/>
      <c r="BVQ48" s="9"/>
      <c r="BVR48" s="9"/>
      <c r="BVS48" s="9"/>
      <c r="BVT48" s="9"/>
      <c r="BVU48" s="9"/>
      <c r="BVV48" s="9"/>
      <c r="BVW48" s="9"/>
      <c r="BVX48" s="9"/>
      <c r="BVY48" s="9"/>
      <c r="BVZ48" s="9"/>
      <c r="BWA48" s="9"/>
      <c r="BWB48" s="9"/>
      <c r="BWC48" s="9"/>
      <c r="BWD48" s="9"/>
      <c r="BWE48" s="9"/>
      <c r="BWF48" s="9"/>
      <c r="BWG48" s="9"/>
      <c r="BWH48" s="9"/>
      <c r="BWI48" s="9"/>
      <c r="BWJ48" s="9"/>
      <c r="BWK48" s="9"/>
      <c r="BWL48" s="9"/>
      <c r="BWM48" s="9"/>
      <c r="BWN48" s="9"/>
      <c r="BWO48" s="9"/>
      <c r="BWP48" s="9"/>
      <c r="BWQ48" s="9"/>
      <c r="BWR48" s="9"/>
      <c r="BWS48" s="9"/>
      <c r="BWT48" s="9"/>
      <c r="BWU48" s="9"/>
      <c r="BWV48" s="9"/>
      <c r="BWW48" s="9"/>
      <c r="BWX48" s="9"/>
      <c r="BWY48" s="9"/>
      <c r="BWZ48" s="9"/>
      <c r="BXA48" s="9"/>
      <c r="BXB48" s="9"/>
      <c r="BXC48" s="9"/>
      <c r="BXD48" s="9"/>
      <c r="BXE48" s="9"/>
      <c r="BXF48" s="9"/>
      <c r="BXG48" s="9"/>
      <c r="BXH48" s="9"/>
      <c r="BXI48" s="9"/>
      <c r="BXJ48" s="9"/>
      <c r="BXK48" s="9"/>
      <c r="BXL48" s="9"/>
      <c r="BXM48" s="9"/>
      <c r="BXN48" s="9"/>
      <c r="BXO48" s="9"/>
      <c r="BXP48" s="9"/>
      <c r="BXQ48" s="9"/>
      <c r="BXR48" s="9"/>
      <c r="BXS48" s="9"/>
      <c r="BXT48" s="9"/>
      <c r="BXU48" s="9"/>
      <c r="BXV48" s="9"/>
      <c r="BXW48" s="9"/>
      <c r="BXX48" s="9"/>
      <c r="BXY48" s="9"/>
      <c r="BXZ48" s="9"/>
      <c r="BYA48" s="9"/>
      <c r="BYB48" s="9"/>
      <c r="BYC48" s="9"/>
      <c r="BYD48" s="9"/>
      <c r="BYE48" s="9"/>
      <c r="BYF48" s="9"/>
      <c r="BYG48" s="9"/>
      <c r="BYH48" s="9"/>
      <c r="BYI48" s="9"/>
      <c r="BYJ48" s="9"/>
      <c r="BYK48" s="9"/>
      <c r="BYL48" s="9"/>
      <c r="BYM48" s="9"/>
      <c r="BYN48" s="9"/>
      <c r="BYO48" s="9"/>
      <c r="BYP48" s="9"/>
      <c r="BYQ48" s="9"/>
      <c r="BYR48" s="9"/>
      <c r="BYS48" s="9"/>
      <c r="BYT48" s="9"/>
      <c r="BYU48" s="9"/>
      <c r="BYV48" s="9"/>
      <c r="BYW48" s="9"/>
      <c r="BYX48" s="9"/>
      <c r="BYY48" s="9"/>
      <c r="BYZ48" s="9"/>
      <c r="BZA48" s="9"/>
      <c r="BZB48" s="9"/>
      <c r="BZC48" s="9"/>
      <c r="BZD48" s="9"/>
      <c r="BZE48" s="9"/>
      <c r="BZF48" s="9"/>
      <c r="BZG48" s="9"/>
      <c r="BZH48" s="9"/>
      <c r="BZI48" s="9"/>
      <c r="BZJ48" s="9"/>
      <c r="BZK48" s="9"/>
      <c r="BZL48" s="9"/>
      <c r="BZM48" s="9"/>
      <c r="BZN48" s="9"/>
      <c r="BZO48" s="9"/>
      <c r="BZP48" s="9"/>
      <c r="BZQ48" s="9"/>
      <c r="BZR48" s="9"/>
      <c r="BZS48" s="9"/>
      <c r="BZT48" s="9"/>
      <c r="BZU48" s="9"/>
      <c r="BZV48" s="9"/>
      <c r="BZW48" s="9"/>
      <c r="BZX48" s="9"/>
      <c r="BZY48" s="9"/>
      <c r="BZZ48" s="9"/>
      <c r="CAA48" s="9"/>
      <c r="CAB48" s="9"/>
      <c r="CAC48" s="9"/>
      <c r="CAD48" s="9"/>
      <c r="CAE48" s="9"/>
      <c r="CAF48" s="9"/>
      <c r="CAG48" s="9"/>
      <c r="CAH48" s="9"/>
      <c r="CAI48" s="9"/>
      <c r="CAJ48" s="9"/>
      <c r="CAK48" s="9"/>
      <c r="CAL48" s="9"/>
      <c r="CAM48" s="9"/>
      <c r="CAN48" s="9"/>
      <c r="CAO48" s="9"/>
      <c r="CAP48" s="9"/>
      <c r="CAQ48" s="9"/>
      <c r="CAR48" s="9"/>
      <c r="CAS48" s="9"/>
      <c r="CAT48" s="9"/>
      <c r="CAU48" s="9"/>
      <c r="CAV48" s="9"/>
      <c r="CAW48" s="9"/>
      <c r="CAX48" s="9"/>
      <c r="CAY48" s="9"/>
      <c r="CAZ48" s="9"/>
      <c r="CBA48" s="9"/>
      <c r="CBB48" s="9"/>
      <c r="CBC48" s="9"/>
      <c r="CBD48" s="9"/>
      <c r="CBE48" s="9"/>
      <c r="CBF48" s="9"/>
      <c r="CBG48" s="9"/>
      <c r="CBH48" s="9"/>
      <c r="CBI48" s="9"/>
      <c r="CBJ48" s="9"/>
      <c r="CBK48" s="9"/>
      <c r="CBL48" s="9"/>
      <c r="CBM48" s="9"/>
      <c r="CBN48" s="9"/>
      <c r="CBO48" s="9"/>
      <c r="CBP48" s="9"/>
      <c r="CBQ48" s="9"/>
      <c r="CBR48" s="9"/>
      <c r="CBS48" s="9"/>
      <c r="CBT48" s="9"/>
      <c r="CBU48" s="9"/>
      <c r="CBV48" s="9"/>
      <c r="CBW48" s="9"/>
      <c r="CBX48" s="9"/>
      <c r="CBY48" s="9"/>
      <c r="CBZ48" s="9"/>
      <c r="CCA48" s="9"/>
      <c r="CCB48" s="9"/>
      <c r="CCC48" s="9"/>
      <c r="CCD48" s="9"/>
      <c r="CCE48" s="9"/>
      <c r="CCF48" s="9"/>
      <c r="CCG48" s="9"/>
      <c r="CCH48" s="9"/>
      <c r="CCI48" s="9"/>
      <c r="CCJ48" s="9"/>
      <c r="CCK48" s="9"/>
      <c r="CCL48" s="9"/>
      <c r="CCM48" s="9"/>
      <c r="CCN48" s="9"/>
      <c r="CCO48" s="9"/>
      <c r="CCP48" s="9"/>
      <c r="CCQ48" s="9"/>
      <c r="CCR48" s="9"/>
      <c r="CCS48" s="9"/>
      <c r="CCT48" s="9"/>
      <c r="CCU48" s="9"/>
      <c r="CCV48" s="9"/>
      <c r="CCW48" s="9"/>
      <c r="CCX48" s="9"/>
      <c r="CCY48" s="9"/>
      <c r="CCZ48" s="9"/>
      <c r="CDA48" s="9"/>
      <c r="CDB48" s="9"/>
      <c r="CDC48" s="9"/>
      <c r="CDD48" s="9"/>
      <c r="CDE48" s="9"/>
      <c r="CDF48" s="9"/>
      <c r="CDG48" s="9"/>
      <c r="CDH48" s="9"/>
      <c r="CDI48" s="9"/>
      <c r="CDJ48" s="9"/>
      <c r="CDK48" s="9"/>
      <c r="CDL48" s="9"/>
      <c r="CDM48" s="9"/>
      <c r="CDN48" s="9"/>
      <c r="CDO48" s="9"/>
      <c r="CDP48" s="9"/>
      <c r="CDQ48" s="9"/>
      <c r="CDR48" s="9"/>
      <c r="CDS48" s="9"/>
      <c r="CDT48" s="9"/>
      <c r="CDU48" s="9"/>
      <c r="CDV48" s="9"/>
      <c r="CDW48" s="9"/>
      <c r="CDX48" s="9"/>
      <c r="CDY48" s="9"/>
      <c r="CDZ48" s="9"/>
      <c r="CEA48" s="40"/>
      <c r="CEB48" s="40"/>
      <c r="CEC48" s="40"/>
      <c r="CED48" s="40"/>
      <c r="CEE48" s="40"/>
      <c r="CEF48" s="40"/>
      <c r="CEG48" s="40"/>
      <c r="CEH48" s="40"/>
      <c r="CEI48" s="40"/>
      <c r="CEJ48" s="40"/>
      <c r="CEK48" s="40"/>
      <c r="CEL48" s="40"/>
      <c r="CEM48" s="40"/>
      <c r="CEN48" s="40"/>
      <c r="CEO48" s="40"/>
      <c r="CEP48" s="40"/>
      <c r="CEQ48" s="40"/>
      <c r="CER48" s="40"/>
      <c r="CES48" s="40"/>
      <c r="CET48" s="40"/>
      <c r="CEU48" s="40"/>
      <c r="CEV48" s="40"/>
      <c r="CEW48" s="40"/>
      <c r="CEX48" s="40"/>
      <c r="CEY48" s="40"/>
      <c r="CEZ48" s="40"/>
    </row>
    <row r="49" spans="1:2184" s="8" customFormat="1" ht="9" hidden="1" customHeight="1" x14ac:dyDescent="0.3">
      <c r="A49" s="40"/>
      <c r="B49" s="4"/>
      <c r="C49" s="92"/>
      <c r="D49" s="40"/>
      <c r="E49" s="12"/>
      <c r="F49" s="12"/>
      <c r="G49" s="12"/>
      <c r="H49" s="12"/>
      <c r="I49" s="12"/>
      <c r="J49" s="91"/>
      <c r="K49" s="44"/>
      <c r="L49" s="12"/>
      <c r="M49" s="40"/>
      <c r="N49" s="53"/>
      <c r="O49" s="54"/>
      <c r="P49" s="36"/>
      <c r="Q49" s="13"/>
      <c r="R49" s="13"/>
      <c r="S49" s="13"/>
      <c r="T49" s="13"/>
      <c r="U49" s="13"/>
      <c r="V49" s="13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  <c r="AMK49" s="9"/>
      <c r="AML49" s="9"/>
      <c r="AMM49" s="9"/>
      <c r="AMN49" s="9"/>
      <c r="AMO49" s="9"/>
      <c r="AMP49" s="9"/>
      <c r="AMQ49" s="9"/>
      <c r="AMR49" s="9"/>
      <c r="AMS49" s="9"/>
      <c r="AMT49" s="9"/>
      <c r="AMU49" s="9"/>
      <c r="AMV49" s="9"/>
      <c r="AMW49" s="9"/>
      <c r="AMX49" s="9"/>
      <c r="AMY49" s="9"/>
      <c r="AMZ49" s="9"/>
      <c r="ANA49" s="9"/>
      <c r="ANB49" s="9"/>
      <c r="ANC49" s="9"/>
      <c r="AND49" s="9"/>
      <c r="ANE49" s="9"/>
      <c r="ANF49" s="9"/>
      <c r="ANG49" s="9"/>
      <c r="ANH49" s="9"/>
      <c r="ANI49" s="9"/>
      <c r="ANJ49" s="9"/>
      <c r="ANK49" s="9"/>
      <c r="ANL49" s="9"/>
      <c r="ANM49" s="9"/>
      <c r="ANN49" s="9"/>
      <c r="ANO49" s="9"/>
      <c r="ANP49" s="9"/>
      <c r="ANQ49" s="9"/>
      <c r="ANR49" s="9"/>
      <c r="ANS49" s="9"/>
      <c r="ANT49" s="9"/>
      <c r="ANU49" s="9"/>
      <c r="ANV49" s="9"/>
      <c r="ANW49" s="9"/>
      <c r="ANX49" s="9"/>
      <c r="ANY49" s="9"/>
      <c r="ANZ49" s="9"/>
      <c r="AOA49" s="9"/>
      <c r="AOB49" s="9"/>
      <c r="AOC49" s="9"/>
      <c r="AOD49" s="9"/>
      <c r="AOE49" s="9"/>
      <c r="AOF49" s="9"/>
      <c r="AOG49" s="9"/>
      <c r="AOH49" s="9"/>
      <c r="AOI49" s="9"/>
      <c r="AOJ49" s="9"/>
      <c r="AOK49" s="9"/>
      <c r="AOL49" s="9"/>
      <c r="AOM49" s="9"/>
      <c r="AON49" s="9"/>
      <c r="AOO49" s="9"/>
      <c r="AOP49" s="9"/>
      <c r="AOQ49" s="9"/>
      <c r="AOR49" s="9"/>
      <c r="AOS49" s="9"/>
      <c r="AOT49" s="9"/>
      <c r="AOU49" s="9"/>
      <c r="AOV49" s="9"/>
      <c r="AOW49" s="9"/>
      <c r="AOX49" s="9"/>
      <c r="AOY49" s="9"/>
      <c r="AOZ49" s="9"/>
      <c r="APA49" s="9"/>
      <c r="APB49" s="9"/>
      <c r="APC49" s="9"/>
      <c r="APD49" s="9"/>
      <c r="APE49" s="9"/>
      <c r="APF49" s="9"/>
      <c r="APG49" s="9"/>
      <c r="APH49" s="9"/>
      <c r="API49" s="9"/>
      <c r="APJ49" s="9"/>
      <c r="APK49" s="9"/>
      <c r="APL49" s="9"/>
      <c r="APM49" s="9"/>
      <c r="APN49" s="9"/>
      <c r="APO49" s="9"/>
      <c r="APP49" s="9"/>
      <c r="APQ49" s="9"/>
      <c r="APR49" s="9"/>
      <c r="APS49" s="9"/>
      <c r="APT49" s="9"/>
      <c r="APU49" s="9"/>
      <c r="APV49" s="9"/>
      <c r="APW49" s="9"/>
      <c r="APX49" s="9"/>
      <c r="APY49" s="9"/>
      <c r="APZ49" s="9"/>
      <c r="AQA49" s="9"/>
      <c r="AQB49" s="9"/>
      <c r="AQC49" s="9"/>
      <c r="AQD49" s="9"/>
      <c r="AQE49" s="9"/>
      <c r="AQF49" s="9"/>
      <c r="AQG49" s="9"/>
      <c r="AQH49" s="9"/>
      <c r="AQI49" s="9"/>
      <c r="AQJ49" s="9"/>
      <c r="AQK49" s="9"/>
      <c r="AQL49" s="9"/>
      <c r="AQM49" s="9"/>
      <c r="AQN49" s="9"/>
      <c r="AQO49" s="9"/>
      <c r="AQP49" s="9"/>
      <c r="AQQ49" s="9"/>
      <c r="AQR49" s="9"/>
      <c r="AQS49" s="9"/>
      <c r="AQT49" s="9"/>
      <c r="AQU49" s="9"/>
      <c r="AQV49" s="9"/>
      <c r="AQW49" s="9"/>
      <c r="AQX49" s="9"/>
      <c r="AQY49" s="9"/>
      <c r="AQZ49" s="9"/>
      <c r="ARA49" s="9"/>
      <c r="ARB49" s="9"/>
      <c r="ARC49" s="9"/>
      <c r="ARD49" s="9"/>
      <c r="ARE49" s="9"/>
      <c r="ARF49" s="9"/>
      <c r="ARG49" s="9"/>
      <c r="ARH49" s="9"/>
      <c r="ARI49" s="9"/>
      <c r="ARJ49" s="9"/>
      <c r="ARK49" s="9"/>
      <c r="ARL49" s="9"/>
      <c r="ARM49" s="9"/>
      <c r="ARN49" s="9"/>
      <c r="ARO49" s="9"/>
      <c r="ARP49" s="9"/>
      <c r="ARQ49" s="9"/>
      <c r="ARR49" s="9"/>
      <c r="ARS49" s="9"/>
      <c r="ART49" s="9"/>
      <c r="ARU49" s="9"/>
      <c r="ARV49" s="9"/>
      <c r="ARW49" s="9"/>
      <c r="ARX49" s="9"/>
      <c r="ARY49" s="9"/>
      <c r="ARZ49" s="9"/>
      <c r="ASA49" s="9"/>
      <c r="ASB49" s="9"/>
      <c r="ASC49" s="9"/>
      <c r="ASD49" s="9"/>
      <c r="ASE49" s="9"/>
      <c r="ASF49" s="9"/>
      <c r="ASG49" s="9"/>
      <c r="ASH49" s="9"/>
      <c r="ASI49" s="9"/>
      <c r="ASJ49" s="9"/>
      <c r="ASK49" s="9"/>
      <c r="ASL49" s="9"/>
      <c r="ASM49" s="9"/>
      <c r="ASN49" s="9"/>
      <c r="ASO49" s="9"/>
      <c r="ASP49" s="9"/>
      <c r="ASQ49" s="9"/>
      <c r="ASR49" s="9"/>
      <c r="ASS49" s="9"/>
      <c r="AST49" s="9"/>
      <c r="ASU49" s="9"/>
      <c r="ASV49" s="9"/>
      <c r="ASW49" s="9"/>
      <c r="ASX49" s="9"/>
      <c r="ASY49" s="9"/>
      <c r="ASZ49" s="9"/>
      <c r="ATA49" s="9"/>
      <c r="ATB49" s="9"/>
      <c r="ATC49" s="9"/>
      <c r="ATD49" s="9"/>
      <c r="ATE49" s="9"/>
      <c r="ATF49" s="9"/>
      <c r="ATG49" s="9"/>
      <c r="ATH49" s="9"/>
      <c r="ATI49" s="9"/>
      <c r="ATJ49" s="9"/>
      <c r="ATK49" s="9"/>
      <c r="ATL49" s="9"/>
      <c r="ATM49" s="9"/>
      <c r="ATN49" s="9"/>
      <c r="ATO49" s="9"/>
      <c r="ATP49" s="9"/>
      <c r="ATQ49" s="9"/>
      <c r="ATR49" s="9"/>
      <c r="ATS49" s="9"/>
      <c r="ATT49" s="9"/>
      <c r="ATU49" s="9"/>
      <c r="ATV49" s="9"/>
      <c r="ATW49" s="9"/>
      <c r="ATX49" s="9"/>
      <c r="ATY49" s="9"/>
      <c r="ATZ49" s="9"/>
      <c r="AUA49" s="9"/>
      <c r="AUB49" s="9"/>
      <c r="AUC49" s="9"/>
      <c r="AUD49" s="9"/>
      <c r="AUE49" s="9"/>
      <c r="AUF49" s="9"/>
      <c r="AUG49" s="9"/>
      <c r="AUH49" s="9"/>
      <c r="AUI49" s="9"/>
      <c r="AUJ49" s="9"/>
      <c r="AUK49" s="9"/>
      <c r="AUL49" s="9"/>
      <c r="AUM49" s="9"/>
      <c r="AUN49" s="9"/>
      <c r="AUO49" s="9"/>
      <c r="AUP49" s="9"/>
      <c r="AUQ49" s="9"/>
      <c r="AUR49" s="9"/>
      <c r="AUS49" s="9"/>
      <c r="AUT49" s="9"/>
      <c r="AUU49" s="9"/>
      <c r="AUV49" s="9"/>
      <c r="AUW49" s="9"/>
      <c r="AUX49" s="9"/>
      <c r="AUY49" s="9"/>
      <c r="AUZ49" s="9"/>
      <c r="AVA49" s="9"/>
      <c r="AVB49" s="9"/>
      <c r="AVC49" s="9"/>
      <c r="AVD49" s="9"/>
      <c r="AVE49" s="9"/>
      <c r="AVF49" s="9"/>
      <c r="AVG49" s="9"/>
      <c r="AVH49" s="9"/>
      <c r="AVI49" s="9"/>
      <c r="AVJ49" s="9"/>
      <c r="AVK49" s="9"/>
      <c r="AVL49" s="9"/>
      <c r="AVM49" s="9"/>
      <c r="AVN49" s="9"/>
      <c r="AVO49" s="9"/>
      <c r="AVP49" s="9"/>
      <c r="AVQ49" s="9"/>
      <c r="AVR49" s="9"/>
      <c r="AVS49" s="9"/>
      <c r="AVT49" s="9"/>
      <c r="AVU49" s="9"/>
      <c r="AVV49" s="9"/>
      <c r="AVW49" s="9"/>
      <c r="AVX49" s="9"/>
      <c r="AVY49" s="9"/>
      <c r="AVZ49" s="9"/>
      <c r="AWA49" s="9"/>
      <c r="AWB49" s="9"/>
      <c r="AWC49" s="9"/>
      <c r="AWD49" s="9"/>
      <c r="AWE49" s="9"/>
      <c r="AWF49" s="9"/>
      <c r="AWG49" s="9"/>
      <c r="AWH49" s="9"/>
      <c r="AWI49" s="9"/>
      <c r="AWJ49" s="9"/>
      <c r="AWK49" s="9"/>
      <c r="AWL49" s="9"/>
      <c r="AWM49" s="9"/>
      <c r="AWN49" s="9"/>
      <c r="AWO49" s="9"/>
      <c r="AWP49" s="9"/>
      <c r="AWQ49" s="9"/>
      <c r="AWR49" s="9"/>
      <c r="AWS49" s="9"/>
      <c r="AWT49" s="9"/>
      <c r="AWU49" s="9"/>
      <c r="AWV49" s="9"/>
      <c r="AWW49" s="9"/>
      <c r="AWX49" s="9"/>
      <c r="AWY49" s="9"/>
      <c r="AWZ49" s="9"/>
      <c r="AXA49" s="9"/>
      <c r="AXB49" s="9"/>
      <c r="AXC49" s="9"/>
      <c r="AXD49" s="9"/>
      <c r="AXE49" s="9"/>
      <c r="AXF49" s="9"/>
      <c r="AXG49" s="9"/>
      <c r="AXH49" s="9"/>
      <c r="AXI49" s="9"/>
      <c r="AXJ49" s="9"/>
      <c r="AXK49" s="9"/>
      <c r="AXL49" s="9"/>
      <c r="AXM49" s="9"/>
      <c r="AXN49" s="9"/>
      <c r="AXO49" s="9"/>
      <c r="AXP49" s="9"/>
      <c r="AXQ49" s="9"/>
      <c r="AXR49" s="9"/>
      <c r="AXS49" s="9"/>
      <c r="AXT49" s="9"/>
      <c r="AXU49" s="9"/>
      <c r="AXV49" s="9"/>
      <c r="AXW49" s="9"/>
      <c r="AXX49" s="9"/>
      <c r="AXY49" s="9"/>
      <c r="AXZ49" s="9"/>
      <c r="AYA49" s="9"/>
      <c r="AYB49" s="9"/>
      <c r="AYC49" s="9"/>
      <c r="AYD49" s="9"/>
      <c r="AYE49" s="9"/>
      <c r="AYF49" s="9"/>
      <c r="AYG49" s="9"/>
      <c r="AYH49" s="9"/>
      <c r="AYI49" s="9"/>
      <c r="AYJ49" s="9"/>
      <c r="AYK49" s="9"/>
      <c r="AYL49" s="9"/>
      <c r="AYM49" s="9"/>
      <c r="AYN49" s="9"/>
      <c r="AYO49" s="9"/>
      <c r="AYP49" s="9"/>
      <c r="AYQ49" s="9"/>
      <c r="AYR49" s="9"/>
      <c r="AYS49" s="9"/>
      <c r="AYT49" s="9"/>
      <c r="AYU49" s="9"/>
      <c r="AYV49" s="9"/>
      <c r="AYW49" s="9"/>
      <c r="AYX49" s="9"/>
      <c r="AYY49" s="9"/>
      <c r="AYZ49" s="9"/>
      <c r="AZA49" s="9"/>
      <c r="AZB49" s="9"/>
      <c r="AZC49" s="9"/>
      <c r="AZD49" s="9"/>
      <c r="AZE49" s="9"/>
      <c r="AZF49" s="9"/>
      <c r="AZG49" s="9"/>
      <c r="AZH49" s="9"/>
      <c r="AZI49" s="9"/>
      <c r="AZJ49" s="9"/>
      <c r="AZK49" s="9"/>
      <c r="AZL49" s="9"/>
      <c r="AZM49" s="9"/>
      <c r="AZN49" s="9"/>
      <c r="AZO49" s="9"/>
      <c r="AZP49" s="9"/>
      <c r="AZQ49" s="9"/>
      <c r="AZR49" s="9"/>
      <c r="AZS49" s="9"/>
      <c r="AZT49" s="9"/>
      <c r="AZU49" s="9"/>
      <c r="AZV49" s="9"/>
      <c r="AZW49" s="9"/>
      <c r="AZX49" s="9"/>
      <c r="AZY49" s="9"/>
      <c r="AZZ49" s="9"/>
      <c r="BAA49" s="9"/>
      <c r="BAB49" s="9"/>
      <c r="BAC49" s="9"/>
      <c r="BAD49" s="9"/>
      <c r="BAE49" s="9"/>
      <c r="BAF49" s="9"/>
      <c r="BAG49" s="9"/>
      <c r="BAH49" s="9"/>
      <c r="BAI49" s="9"/>
      <c r="BAJ49" s="9"/>
      <c r="BAK49" s="9"/>
      <c r="BAL49" s="9"/>
      <c r="BAM49" s="9"/>
      <c r="BAN49" s="9"/>
      <c r="BAO49" s="9"/>
      <c r="BAP49" s="9"/>
      <c r="BAQ49" s="9"/>
      <c r="BAR49" s="9"/>
      <c r="BAS49" s="9"/>
      <c r="BAT49" s="9"/>
      <c r="BAU49" s="9"/>
      <c r="BAV49" s="9"/>
      <c r="BAW49" s="9"/>
      <c r="BAX49" s="9"/>
      <c r="BAY49" s="9"/>
      <c r="BAZ49" s="9"/>
      <c r="BBA49" s="9"/>
      <c r="BBB49" s="9"/>
      <c r="BBC49" s="9"/>
      <c r="BBD49" s="9"/>
      <c r="BBE49" s="9"/>
      <c r="BBF49" s="9"/>
      <c r="BBG49" s="9"/>
      <c r="BBH49" s="9"/>
      <c r="BBI49" s="9"/>
      <c r="BBJ49" s="9"/>
      <c r="BBK49" s="9"/>
      <c r="BBL49" s="9"/>
      <c r="BBM49" s="9"/>
      <c r="BBN49" s="9"/>
      <c r="BBO49" s="9"/>
      <c r="BBP49" s="9"/>
      <c r="BBQ49" s="9"/>
      <c r="BBR49" s="9"/>
      <c r="BBS49" s="9"/>
      <c r="BBT49" s="9"/>
      <c r="BBU49" s="9"/>
      <c r="BBV49" s="9"/>
      <c r="BBW49" s="9"/>
      <c r="BBX49" s="9"/>
      <c r="BBY49" s="9"/>
      <c r="BBZ49" s="9"/>
      <c r="BCA49" s="9"/>
      <c r="BCB49" s="9"/>
      <c r="BCC49" s="9"/>
      <c r="BCD49" s="9"/>
      <c r="BCE49" s="9"/>
      <c r="BCF49" s="9"/>
      <c r="BCG49" s="9"/>
      <c r="BCH49" s="9"/>
      <c r="BCI49" s="9"/>
      <c r="BCJ49" s="9"/>
      <c r="BCK49" s="9"/>
      <c r="BCL49" s="9"/>
      <c r="BCM49" s="9"/>
      <c r="BCN49" s="9"/>
      <c r="BCO49" s="9"/>
      <c r="BCP49" s="9"/>
      <c r="BCQ49" s="9"/>
      <c r="BCR49" s="9"/>
      <c r="BCS49" s="9"/>
      <c r="BCT49" s="9"/>
      <c r="BCU49" s="9"/>
      <c r="BCV49" s="9"/>
      <c r="BCW49" s="9"/>
      <c r="BCX49" s="9"/>
      <c r="BCY49" s="9"/>
      <c r="BCZ49" s="9"/>
      <c r="BDA49" s="9"/>
      <c r="BDB49" s="9"/>
      <c r="BDC49" s="9"/>
      <c r="BDD49" s="9"/>
      <c r="BDE49" s="9"/>
      <c r="BDF49" s="9"/>
      <c r="BDG49" s="9"/>
      <c r="BDH49" s="9"/>
      <c r="BDI49" s="9"/>
      <c r="BDJ49" s="9"/>
      <c r="BDK49" s="9"/>
      <c r="BDL49" s="9"/>
      <c r="BDM49" s="9"/>
      <c r="BDN49" s="9"/>
      <c r="BDO49" s="9"/>
      <c r="BDP49" s="9"/>
      <c r="BDQ49" s="9"/>
      <c r="BDR49" s="9"/>
      <c r="BDS49" s="9"/>
      <c r="BDT49" s="9"/>
      <c r="BDU49" s="9"/>
      <c r="BDV49" s="9"/>
      <c r="BDW49" s="9"/>
      <c r="BDX49" s="9"/>
      <c r="BDY49" s="9"/>
      <c r="BDZ49" s="9"/>
      <c r="BEA49" s="9"/>
      <c r="BEB49" s="9"/>
      <c r="BEC49" s="9"/>
      <c r="BED49" s="9"/>
      <c r="BEE49" s="9"/>
      <c r="BEF49" s="9"/>
      <c r="BEG49" s="9"/>
      <c r="BEH49" s="9"/>
      <c r="BEI49" s="9"/>
      <c r="BEJ49" s="9"/>
      <c r="BEK49" s="9"/>
      <c r="BEL49" s="9"/>
      <c r="BEM49" s="9"/>
      <c r="BEN49" s="9"/>
      <c r="BEO49" s="9"/>
      <c r="BEP49" s="9"/>
      <c r="BEQ49" s="9"/>
      <c r="BER49" s="9"/>
      <c r="BES49" s="9"/>
      <c r="BET49" s="9"/>
      <c r="BEU49" s="9"/>
      <c r="BEV49" s="9"/>
      <c r="BEW49" s="9"/>
      <c r="BEX49" s="9"/>
      <c r="BEY49" s="9"/>
      <c r="BEZ49" s="9"/>
      <c r="BFA49" s="9"/>
      <c r="BFB49" s="9"/>
      <c r="BFC49" s="9"/>
      <c r="BFD49" s="9"/>
      <c r="BFE49" s="9"/>
      <c r="BFF49" s="9"/>
      <c r="BFG49" s="9"/>
      <c r="BFH49" s="9"/>
      <c r="BFI49" s="9"/>
      <c r="BFJ49" s="9"/>
      <c r="BFK49" s="9"/>
      <c r="BFL49" s="9"/>
      <c r="BFM49" s="9"/>
      <c r="BFN49" s="9"/>
      <c r="BFO49" s="9"/>
      <c r="BFP49" s="9"/>
      <c r="BFQ49" s="9"/>
      <c r="BFR49" s="9"/>
      <c r="BFS49" s="9"/>
      <c r="BFT49" s="9"/>
      <c r="BFU49" s="9"/>
      <c r="BFV49" s="9"/>
      <c r="BFW49" s="9"/>
      <c r="BFX49" s="9"/>
      <c r="BFY49" s="9"/>
      <c r="BFZ49" s="9"/>
      <c r="BGA49" s="9"/>
      <c r="BGB49" s="9"/>
      <c r="BGC49" s="9"/>
      <c r="BGD49" s="9"/>
      <c r="BGE49" s="9"/>
      <c r="BGF49" s="9"/>
      <c r="BGG49" s="9"/>
      <c r="BGH49" s="9"/>
      <c r="BGI49" s="9"/>
      <c r="BGJ49" s="9"/>
      <c r="BGK49" s="9"/>
      <c r="BGL49" s="9"/>
      <c r="BGM49" s="9"/>
      <c r="BGN49" s="9"/>
      <c r="BGO49" s="9"/>
      <c r="BGP49" s="9"/>
      <c r="BGQ49" s="9"/>
      <c r="BGR49" s="9"/>
      <c r="BGS49" s="9"/>
      <c r="BGT49" s="9"/>
      <c r="BGU49" s="9"/>
      <c r="BGV49" s="9"/>
      <c r="BGW49" s="9"/>
      <c r="BGX49" s="9"/>
      <c r="BGY49" s="9"/>
      <c r="BGZ49" s="9"/>
      <c r="BHA49" s="9"/>
      <c r="BHB49" s="9"/>
      <c r="BHC49" s="9"/>
      <c r="BHD49" s="9"/>
      <c r="BHE49" s="9"/>
      <c r="BHF49" s="9"/>
      <c r="BHG49" s="9"/>
      <c r="BHH49" s="9"/>
      <c r="BHI49" s="9"/>
      <c r="BHJ49" s="9"/>
      <c r="BHK49" s="9"/>
      <c r="BHL49" s="9"/>
      <c r="BHM49" s="9"/>
      <c r="BHN49" s="9"/>
      <c r="BHO49" s="9"/>
      <c r="BHP49" s="9"/>
      <c r="BHQ49" s="9"/>
      <c r="BHR49" s="9"/>
      <c r="BHS49" s="9"/>
      <c r="BHT49" s="9"/>
      <c r="BHU49" s="9"/>
      <c r="BHV49" s="9"/>
      <c r="BHW49" s="9"/>
      <c r="BHX49" s="9"/>
      <c r="BHY49" s="9"/>
      <c r="BHZ49" s="9"/>
      <c r="BIA49" s="9"/>
      <c r="BIB49" s="9"/>
      <c r="BIC49" s="9"/>
      <c r="BID49" s="9"/>
      <c r="BIE49" s="9"/>
      <c r="BIF49" s="9"/>
      <c r="BIG49" s="9"/>
      <c r="BIH49" s="9"/>
      <c r="BII49" s="9"/>
      <c r="BIJ49" s="9"/>
      <c r="BIK49" s="9"/>
      <c r="BIL49" s="9"/>
      <c r="BIM49" s="9"/>
      <c r="BIN49" s="9"/>
      <c r="BIO49" s="9"/>
      <c r="BIP49" s="9"/>
      <c r="BIQ49" s="9"/>
      <c r="BIR49" s="9"/>
      <c r="BIS49" s="9"/>
      <c r="BIT49" s="9"/>
      <c r="BIU49" s="9"/>
      <c r="BIV49" s="9"/>
      <c r="BIW49" s="9"/>
      <c r="BIX49" s="9"/>
      <c r="BIY49" s="9"/>
      <c r="BIZ49" s="9"/>
      <c r="BJA49" s="9"/>
      <c r="BJB49" s="9"/>
      <c r="BJC49" s="9"/>
      <c r="BJD49" s="9"/>
      <c r="BJE49" s="9"/>
      <c r="BJF49" s="9"/>
      <c r="BJG49" s="9"/>
      <c r="BJH49" s="9"/>
      <c r="BJI49" s="9"/>
      <c r="BJJ49" s="9"/>
      <c r="BJK49" s="9"/>
      <c r="BJL49" s="9"/>
      <c r="BJM49" s="9"/>
      <c r="BJN49" s="9"/>
      <c r="BJO49" s="9"/>
      <c r="BJP49" s="9"/>
      <c r="BJQ49" s="9"/>
      <c r="BJR49" s="9"/>
      <c r="BJS49" s="9"/>
      <c r="BJT49" s="9"/>
      <c r="BJU49" s="9"/>
      <c r="BJV49" s="9"/>
      <c r="BJW49" s="9"/>
      <c r="BJX49" s="9"/>
      <c r="BJY49" s="9"/>
      <c r="BJZ49" s="9"/>
      <c r="BKA49" s="9"/>
      <c r="BKB49" s="9"/>
      <c r="BKC49" s="9"/>
      <c r="BKD49" s="9"/>
      <c r="BKE49" s="9"/>
      <c r="BKF49" s="9"/>
      <c r="BKG49" s="9"/>
      <c r="BKH49" s="9"/>
      <c r="BKI49" s="9"/>
      <c r="BKJ49" s="9"/>
      <c r="BKK49" s="9"/>
      <c r="BKL49" s="9"/>
      <c r="BKM49" s="9"/>
      <c r="BKN49" s="9"/>
      <c r="BKO49" s="9"/>
      <c r="BKP49" s="9"/>
      <c r="BKQ49" s="9"/>
      <c r="BKR49" s="9"/>
      <c r="BKS49" s="9"/>
      <c r="BKT49" s="9"/>
      <c r="BKU49" s="9"/>
      <c r="BKV49" s="9"/>
      <c r="BKW49" s="9"/>
      <c r="BKX49" s="9"/>
      <c r="BKY49" s="9"/>
      <c r="BKZ49" s="9"/>
      <c r="BLA49" s="9"/>
      <c r="BLB49" s="9"/>
      <c r="BLC49" s="9"/>
      <c r="BLD49" s="9"/>
      <c r="BLE49" s="9"/>
      <c r="BLF49" s="9"/>
      <c r="BLG49" s="9"/>
      <c r="BLH49" s="9"/>
      <c r="BLI49" s="9"/>
      <c r="BLJ49" s="9"/>
      <c r="BLK49" s="9"/>
      <c r="BLL49" s="9"/>
      <c r="BLM49" s="9"/>
      <c r="BLN49" s="9"/>
      <c r="BLO49" s="9"/>
      <c r="BLP49" s="9"/>
      <c r="BLQ49" s="9"/>
      <c r="BLR49" s="9"/>
      <c r="BLS49" s="9"/>
      <c r="BLT49" s="9"/>
      <c r="BLU49" s="9"/>
      <c r="BLV49" s="9"/>
      <c r="BLW49" s="9"/>
      <c r="BLX49" s="9"/>
      <c r="BLY49" s="9"/>
      <c r="BLZ49" s="9"/>
      <c r="BMA49" s="9"/>
      <c r="BMB49" s="9"/>
      <c r="BMC49" s="9"/>
      <c r="BMD49" s="9"/>
      <c r="BME49" s="9"/>
      <c r="BMF49" s="9"/>
      <c r="BMG49" s="9"/>
      <c r="BMH49" s="9"/>
      <c r="BMI49" s="9"/>
      <c r="BMJ49" s="9"/>
      <c r="BMK49" s="9"/>
      <c r="BML49" s="9"/>
      <c r="BMM49" s="9"/>
      <c r="BMN49" s="9"/>
      <c r="BMO49" s="9"/>
      <c r="BMP49" s="9"/>
      <c r="BMQ49" s="9"/>
      <c r="BMR49" s="9"/>
      <c r="BMS49" s="9"/>
      <c r="BMT49" s="9"/>
      <c r="BMU49" s="9"/>
      <c r="BMV49" s="9"/>
      <c r="BMW49" s="9"/>
      <c r="BMX49" s="9"/>
      <c r="BMY49" s="9"/>
      <c r="BMZ49" s="9"/>
      <c r="BNA49" s="9"/>
      <c r="BNB49" s="9"/>
      <c r="BNC49" s="9"/>
      <c r="BND49" s="9"/>
      <c r="BNE49" s="9"/>
      <c r="BNF49" s="9"/>
      <c r="BNG49" s="9"/>
      <c r="BNH49" s="9"/>
      <c r="BNI49" s="9"/>
      <c r="BNJ49" s="9"/>
      <c r="BNK49" s="9"/>
      <c r="BNL49" s="9"/>
      <c r="BNM49" s="9"/>
      <c r="BNN49" s="9"/>
      <c r="BNO49" s="9"/>
      <c r="BNP49" s="9"/>
      <c r="BNQ49" s="9"/>
      <c r="BNR49" s="9"/>
      <c r="BNS49" s="9"/>
      <c r="BNT49" s="9"/>
      <c r="BNU49" s="9"/>
      <c r="BNV49" s="9"/>
      <c r="BNW49" s="9"/>
      <c r="BNX49" s="9"/>
      <c r="BNY49" s="9"/>
      <c r="BNZ49" s="9"/>
      <c r="BOA49" s="9"/>
      <c r="BOB49" s="9"/>
      <c r="BOC49" s="9"/>
      <c r="BOD49" s="9"/>
      <c r="BOE49" s="9"/>
      <c r="BOF49" s="9"/>
      <c r="BOG49" s="9"/>
      <c r="BOH49" s="9"/>
      <c r="BOI49" s="9"/>
      <c r="BOJ49" s="9"/>
      <c r="BOK49" s="9"/>
      <c r="BOL49" s="9"/>
      <c r="BOM49" s="9"/>
      <c r="BON49" s="9"/>
      <c r="BOO49" s="9"/>
      <c r="BOP49" s="9"/>
      <c r="BOQ49" s="9"/>
      <c r="BOR49" s="9"/>
      <c r="BOS49" s="9"/>
      <c r="BOT49" s="9"/>
      <c r="BOU49" s="9"/>
      <c r="BOV49" s="9"/>
      <c r="BOW49" s="9"/>
      <c r="BOX49" s="9"/>
      <c r="BOY49" s="9"/>
      <c r="BOZ49" s="9"/>
      <c r="BPA49" s="9"/>
      <c r="BPB49" s="9"/>
      <c r="BPC49" s="9"/>
      <c r="BPD49" s="9"/>
      <c r="BPE49" s="9"/>
      <c r="BPF49" s="9"/>
      <c r="BPG49" s="9"/>
      <c r="BPH49" s="9"/>
      <c r="BPI49" s="9"/>
      <c r="BPJ49" s="9"/>
      <c r="BPK49" s="9"/>
      <c r="BPL49" s="9"/>
      <c r="BPM49" s="9"/>
      <c r="BPN49" s="9"/>
      <c r="BPO49" s="9"/>
      <c r="BPP49" s="9"/>
      <c r="BPQ49" s="9"/>
      <c r="BPR49" s="9"/>
      <c r="BPS49" s="9"/>
      <c r="BPT49" s="9"/>
      <c r="BPU49" s="9"/>
      <c r="BPV49" s="9"/>
      <c r="BPW49" s="9"/>
      <c r="BPX49" s="9"/>
      <c r="BPY49" s="9"/>
      <c r="BPZ49" s="9"/>
      <c r="BQA49" s="9"/>
      <c r="BQB49" s="9"/>
      <c r="BQC49" s="9"/>
      <c r="BQD49" s="9"/>
      <c r="BQE49" s="9"/>
      <c r="BQF49" s="9"/>
      <c r="BQG49" s="9"/>
      <c r="BQH49" s="9"/>
      <c r="BQI49" s="9"/>
      <c r="BQJ49" s="9"/>
      <c r="BQK49" s="9"/>
      <c r="BQL49" s="9"/>
      <c r="BQM49" s="9"/>
      <c r="BQN49" s="9"/>
      <c r="BQO49" s="9"/>
      <c r="BQP49" s="9"/>
      <c r="BQQ49" s="9"/>
      <c r="BQR49" s="9"/>
      <c r="BQS49" s="9"/>
      <c r="BQT49" s="9"/>
      <c r="BQU49" s="9"/>
      <c r="BQV49" s="9"/>
      <c r="BQW49" s="9"/>
      <c r="BQX49" s="9"/>
      <c r="BQY49" s="9"/>
      <c r="BQZ49" s="9"/>
      <c r="BRA49" s="9"/>
      <c r="BRB49" s="9"/>
      <c r="BRC49" s="9"/>
      <c r="BRD49" s="9"/>
      <c r="BRE49" s="9"/>
      <c r="BRF49" s="9"/>
      <c r="BRG49" s="9"/>
      <c r="BRH49" s="9"/>
      <c r="BRI49" s="9"/>
      <c r="BRJ49" s="9"/>
      <c r="BRK49" s="9"/>
      <c r="BRL49" s="9"/>
      <c r="BRM49" s="9"/>
      <c r="BRN49" s="9"/>
      <c r="BRO49" s="9"/>
      <c r="BRP49" s="9"/>
      <c r="BRQ49" s="9"/>
      <c r="BRR49" s="9"/>
      <c r="BRS49" s="9"/>
      <c r="BRT49" s="9"/>
      <c r="BRU49" s="9"/>
      <c r="BRV49" s="9"/>
      <c r="BRW49" s="9"/>
      <c r="BRX49" s="9"/>
      <c r="BRY49" s="9"/>
      <c r="BRZ49" s="9"/>
      <c r="BSA49" s="9"/>
      <c r="BSB49" s="9"/>
      <c r="BSC49" s="9"/>
      <c r="BSD49" s="9"/>
      <c r="BSE49" s="9"/>
      <c r="BSF49" s="9"/>
      <c r="BSG49" s="9"/>
      <c r="BSH49" s="9"/>
      <c r="BSI49" s="9"/>
      <c r="BSJ49" s="9"/>
      <c r="BSK49" s="9"/>
      <c r="BSL49" s="9"/>
      <c r="BSM49" s="9"/>
      <c r="BSN49" s="9"/>
      <c r="BSO49" s="9"/>
      <c r="BSP49" s="9"/>
      <c r="BSQ49" s="9"/>
      <c r="BSR49" s="9"/>
      <c r="BSS49" s="9"/>
      <c r="BST49" s="9"/>
      <c r="BSU49" s="9"/>
      <c r="BSV49" s="9"/>
      <c r="BSW49" s="9"/>
      <c r="BSX49" s="9"/>
      <c r="BSY49" s="9"/>
      <c r="BSZ49" s="9"/>
      <c r="BTA49" s="9"/>
      <c r="BTB49" s="9"/>
      <c r="BTC49" s="9"/>
      <c r="BTD49" s="9"/>
      <c r="BTE49" s="9"/>
      <c r="BTF49" s="9"/>
      <c r="BTG49" s="9"/>
      <c r="BTH49" s="9"/>
      <c r="BTI49" s="9"/>
      <c r="BTJ49" s="9"/>
      <c r="BTK49" s="9"/>
      <c r="BTL49" s="9"/>
      <c r="BTM49" s="9"/>
      <c r="BTN49" s="9"/>
      <c r="BTO49" s="9"/>
      <c r="BTP49" s="9"/>
      <c r="BTQ49" s="9"/>
      <c r="BTR49" s="9"/>
      <c r="BTS49" s="9"/>
      <c r="BTT49" s="9"/>
      <c r="BTU49" s="9"/>
      <c r="BTV49" s="9"/>
      <c r="BTW49" s="9"/>
      <c r="BTX49" s="9"/>
      <c r="BTY49" s="9"/>
      <c r="BTZ49" s="9"/>
      <c r="BUA49" s="9"/>
      <c r="BUB49" s="9"/>
      <c r="BUC49" s="9"/>
      <c r="BUD49" s="9"/>
      <c r="BUE49" s="9"/>
      <c r="BUF49" s="9"/>
      <c r="BUG49" s="9"/>
      <c r="BUH49" s="9"/>
      <c r="BUI49" s="9"/>
      <c r="BUJ49" s="9"/>
      <c r="BUK49" s="9"/>
      <c r="BUL49" s="9"/>
      <c r="BUM49" s="9"/>
      <c r="BUN49" s="9"/>
      <c r="BUO49" s="9"/>
      <c r="BUP49" s="9"/>
      <c r="BUQ49" s="9"/>
      <c r="BUR49" s="9"/>
      <c r="BUS49" s="9"/>
      <c r="BUT49" s="9"/>
      <c r="BUU49" s="9"/>
      <c r="BUV49" s="9"/>
      <c r="BUW49" s="9"/>
      <c r="BUX49" s="9"/>
      <c r="BUY49" s="9"/>
      <c r="BUZ49" s="9"/>
      <c r="BVA49" s="9"/>
      <c r="BVB49" s="9"/>
      <c r="BVC49" s="9"/>
      <c r="BVD49" s="9"/>
      <c r="BVE49" s="9"/>
      <c r="BVF49" s="9"/>
      <c r="BVG49" s="9"/>
      <c r="BVH49" s="9"/>
      <c r="BVI49" s="9"/>
      <c r="BVJ49" s="9"/>
      <c r="BVK49" s="9"/>
      <c r="BVL49" s="9"/>
      <c r="BVM49" s="9"/>
      <c r="BVN49" s="9"/>
      <c r="BVO49" s="9"/>
      <c r="BVP49" s="9"/>
      <c r="BVQ49" s="9"/>
      <c r="BVR49" s="9"/>
      <c r="BVS49" s="9"/>
      <c r="BVT49" s="9"/>
      <c r="BVU49" s="9"/>
      <c r="BVV49" s="9"/>
      <c r="BVW49" s="9"/>
      <c r="BVX49" s="9"/>
      <c r="BVY49" s="9"/>
      <c r="BVZ49" s="9"/>
      <c r="BWA49" s="9"/>
      <c r="BWB49" s="9"/>
      <c r="BWC49" s="9"/>
      <c r="BWD49" s="9"/>
      <c r="BWE49" s="9"/>
      <c r="BWF49" s="9"/>
      <c r="BWG49" s="9"/>
      <c r="BWH49" s="9"/>
      <c r="BWI49" s="9"/>
      <c r="BWJ49" s="9"/>
      <c r="BWK49" s="9"/>
      <c r="BWL49" s="9"/>
      <c r="BWM49" s="9"/>
      <c r="BWN49" s="9"/>
      <c r="BWO49" s="9"/>
      <c r="BWP49" s="9"/>
      <c r="BWQ49" s="9"/>
      <c r="BWR49" s="9"/>
      <c r="BWS49" s="9"/>
      <c r="BWT49" s="9"/>
      <c r="BWU49" s="9"/>
      <c r="BWV49" s="9"/>
      <c r="BWW49" s="9"/>
      <c r="BWX49" s="9"/>
      <c r="BWY49" s="9"/>
      <c r="BWZ49" s="9"/>
      <c r="BXA49" s="9"/>
      <c r="BXB49" s="9"/>
      <c r="BXC49" s="9"/>
      <c r="BXD49" s="9"/>
      <c r="BXE49" s="9"/>
      <c r="BXF49" s="9"/>
      <c r="BXG49" s="9"/>
      <c r="BXH49" s="9"/>
      <c r="BXI49" s="9"/>
      <c r="BXJ49" s="9"/>
      <c r="BXK49" s="9"/>
      <c r="BXL49" s="9"/>
      <c r="BXM49" s="9"/>
      <c r="BXN49" s="9"/>
      <c r="BXO49" s="9"/>
      <c r="BXP49" s="9"/>
      <c r="BXQ49" s="9"/>
      <c r="BXR49" s="9"/>
      <c r="BXS49" s="9"/>
      <c r="BXT49" s="9"/>
      <c r="BXU49" s="9"/>
      <c r="BXV49" s="9"/>
      <c r="BXW49" s="9"/>
      <c r="BXX49" s="9"/>
      <c r="BXY49" s="9"/>
      <c r="BXZ49" s="9"/>
      <c r="BYA49" s="9"/>
      <c r="BYB49" s="9"/>
      <c r="BYC49" s="9"/>
      <c r="BYD49" s="9"/>
      <c r="BYE49" s="9"/>
      <c r="BYF49" s="9"/>
      <c r="BYG49" s="9"/>
      <c r="BYH49" s="9"/>
      <c r="BYI49" s="9"/>
      <c r="BYJ49" s="9"/>
      <c r="BYK49" s="9"/>
      <c r="BYL49" s="9"/>
      <c r="BYM49" s="9"/>
      <c r="BYN49" s="9"/>
      <c r="BYO49" s="9"/>
      <c r="BYP49" s="9"/>
      <c r="BYQ49" s="9"/>
      <c r="BYR49" s="9"/>
      <c r="BYS49" s="9"/>
      <c r="BYT49" s="9"/>
      <c r="BYU49" s="9"/>
      <c r="BYV49" s="9"/>
      <c r="BYW49" s="9"/>
      <c r="BYX49" s="9"/>
      <c r="BYY49" s="9"/>
      <c r="BYZ49" s="9"/>
      <c r="BZA49" s="9"/>
      <c r="BZB49" s="9"/>
      <c r="BZC49" s="9"/>
      <c r="BZD49" s="9"/>
      <c r="BZE49" s="9"/>
      <c r="BZF49" s="9"/>
      <c r="BZG49" s="9"/>
      <c r="BZH49" s="9"/>
      <c r="BZI49" s="9"/>
      <c r="BZJ49" s="9"/>
      <c r="BZK49" s="9"/>
      <c r="BZL49" s="9"/>
      <c r="BZM49" s="9"/>
      <c r="BZN49" s="9"/>
      <c r="BZO49" s="9"/>
      <c r="BZP49" s="9"/>
      <c r="BZQ49" s="9"/>
      <c r="BZR49" s="9"/>
      <c r="BZS49" s="9"/>
      <c r="BZT49" s="9"/>
      <c r="BZU49" s="9"/>
      <c r="BZV49" s="9"/>
      <c r="BZW49" s="9"/>
      <c r="BZX49" s="9"/>
      <c r="BZY49" s="9"/>
      <c r="BZZ49" s="9"/>
      <c r="CAA49" s="9"/>
      <c r="CAB49" s="9"/>
      <c r="CAC49" s="9"/>
      <c r="CAD49" s="9"/>
      <c r="CAE49" s="9"/>
      <c r="CAF49" s="9"/>
      <c r="CAG49" s="9"/>
      <c r="CAH49" s="9"/>
      <c r="CAI49" s="9"/>
      <c r="CAJ49" s="9"/>
      <c r="CAK49" s="9"/>
      <c r="CAL49" s="9"/>
      <c r="CAM49" s="9"/>
      <c r="CAN49" s="9"/>
      <c r="CAO49" s="9"/>
      <c r="CAP49" s="9"/>
      <c r="CAQ49" s="9"/>
      <c r="CAR49" s="9"/>
      <c r="CAS49" s="9"/>
      <c r="CAT49" s="9"/>
      <c r="CAU49" s="9"/>
      <c r="CAV49" s="9"/>
      <c r="CAW49" s="9"/>
      <c r="CAX49" s="9"/>
      <c r="CAY49" s="9"/>
      <c r="CAZ49" s="9"/>
      <c r="CBA49" s="9"/>
      <c r="CBB49" s="9"/>
      <c r="CBC49" s="9"/>
      <c r="CBD49" s="9"/>
      <c r="CBE49" s="9"/>
      <c r="CBF49" s="9"/>
      <c r="CBG49" s="9"/>
      <c r="CBH49" s="9"/>
      <c r="CBI49" s="9"/>
      <c r="CBJ49" s="9"/>
      <c r="CBK49" s="9"/>
      <c r="CBL49" s="9"/>
      <c r="CBM49" s="9"/>
      <c r="CBN49" s="9"/>
      <c r="CBO49" s="9"/>
      <c r="CBP49" s="9"/>
      <c r="CBQ49" s="9"/>
      <c r="CBR49" s="9"/>
      <c r="CBS49" s="9"/>
      <c r="CBT49" s="9"/>
      <c r="CBU49" s="9"/>
      <c r="CBV49" s="9"/>
      <c r="CBW49" s="9"/>
      <c r="CBX49" s="9"/>
      <c r="CBY49" s="9"/>
      <c r="CBZ49" s="9"/>
      <c r="CCA49" s="9"/>
      <c r="CCB49" s="9"/>
      <c r="CCC49" s="9"/>
      <c r="CCD49" s="9"/>
      <c r="CCE49" s="9"/>
      <c r="CCF49" s="9"/>
      <c r="CCG49" s="9"/>
      <c r="CCH49" s="9"/>
      <c r="CCI49" s="9"/>
      <c r="CCJ49" s="9"/>
      <c r="CCK49" s="9"/>
      <c r="CCL49" s="9"/>
      <c r="CCM49" s="9"/>
      <c r="CCN49" s="9"/>
      <c r="CCO49" s="9"/>
      <c r="CCP49" s="9"/>
      <c r="CCQ49" s="9"/>
      <c r="CCR49" s="9"/>
      <c r="CCS49" s="9"/>
      <c r="CCT49" s="9"/>
      <c r="CCU49" s="9"/>
      <c r="CCV49" s="9"/>
      <c r="CCW49" s="9"/>
      <c r="CCX49" s="9"/>
      <c r="CCY49" s="9"/>
      <c r="CCZ49" s="9"/>
      <c r="CDA49" s="9"/>
      <c r="CDB49" s="9"/>
      <c r="CDC49" s="9"/>
      <c r="CDD49" s="9"/>
      <c r="CDE49" s="9"/>
      <c r="CDF49" s="9"/>
      <c r="CDG49" s="9"/>
      <c r="CDH49" s="9"/>
      <c r="CDI49" s="9"/>
      <c r="CDJ49" s="9"/>
      <c r="CDK49" s="9"/>
      <c r="CDL49" s="9"/>
      <c r="CDM49" s="9"/>
      <c r="CDN49" s="9"/>
      <c r="CDO49" s="9"/>
      <c r="CDP49" s="9"/>
      <c r="CDQ49" s="9"/>
      <c r="CDR49" s="9"/>
      <c r="CDS49" s="9"/>
      <c r="CDT49" s="9"/>
      <c r="CDU49" s="9"/>
      <c r="CDV49" s="9"/>
      <c r="CDW49" s="9"/>
      <c r="CDX49" s="9"/>
      <c r="CDY49" s="9"/>
      <c r="CDZ49" s="9"/>
      <c r="CEA49" s="40"/>
      <c r="CEB49" s="40"/>
      <c r="CEC49" s="40"/>
      <c r="CED49" s="40"/>
      <c r="CEE49" s="40"/>
      <c r="CEF49" s="40"/>
      <c r="CEG49" s="40"/>
      <c r="CEH49" s="40"/>
      <c r="CEI49" s="40"/>
      <c r="CEJ49" s="40"/>
      <c r="CEK49" s="40"/>
      <c r="CEL49" s="40"/>
      <c r="CEM49" s="40"/>
      <c r="CEN49" s="40"/>
      <c r="CEO49" s="40"/>
      <c r="CEP49" s="40"/>
      <c r="CEQ49" s="40"/>
      <c r="CER49" s="40"/>
      <c r="CES49" s="40"/>
      <c r="CET49" s="40"/>
      <c r="CEU49" s="40"/>
      <c r="CEV49" s="40"/>
      <c r="CEW49" s="40"/>
      <c r="CEX49" s="40"/>
      <c r="CEY49" s="40"/>
      <c r="CEZ49" s="40"/>
    </row>
    <row r="50" spans="1:2184" s="8" customFormat="1" ht="18" hidden="1" customHeight="1" x14ac:dyDescent="0.3">
      <c r="A50" s="40"/>
      <c r="B50" s="4"/>
      <c r="C50" s="92"/>
      <c r="D50" s="40"/>
      <c r="E50" s="12"/>
      <c r="F50" s="12"/>
      <c r="G50" s="12"/>
      <c r="H50" s="12"/>
      <c r="I50" s="12"/>
      <c r="J50" s="91"/>
      <c r="K50" s="135" t="s">
        <v>91</v>
      </c>
      <c r="L50" s="135"/>
      <c r="M50" s="135"/>
      <c r="N50" s="53" t="s">
        <v>90</v>
      </c>
      <c r="O50" s="55">
        <v>0</v>
      </c>
      <c r="P50" s="36"/>
      <c r="Q50" s="13"/>
      <c r="R50" s="13"/>
      <c r="S50" s="13"/>
      <c r="T50" s="13"/>
      <c r="U50" s="13"/>
      <c r="V50" s="13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  <c r="BAM50" s="9"/>
      <c r="BAN50" s="9"/>
      <c r="BAO50" s="9"/>
      <c r="BAP50" s="9"/>
      <c r="BAQ50" s="9"/>
      <c r="BAR50" s="9"/>
      <c r="BAS50" s="9"/>
      <c r="BAT50" s="9"/>
      <c r="BAU50" s="9"/>
      <c r="BAV50" s="9"/>
      <c r="BAW50" s="9"/>
      <c r="BAX50" s="9"/>
      <c r="BAY50" s="9"/>
      <c r="BAZ50" s="9"/>
      <c r="BBA50" s="9"/>
      <c r="BBB50" s="9"/>
      <c r="BBC50" s="9"/>
      <c r="BBD50" s="9"/>
      <c r="BBE50" s="9"/>
      <c r="BBF50" s="9"/>
      <c r="BBG50" s="9"/>
      <c r="BBH50" s="9"/>
      <c r="BBI50" s="9"/>
      <c r="BBJ50" s="9"/>
      <c r="BBK50" s="9"/>
      <c r="BBL50" s="9"/>
      <c r="BBM50" s="9"/>
      <c r="BBN50" s="9"/>
      <c r="BBO50" s="9"/>
      <c r="BBP50" s="9"/>
      <c r="BBQ50" s="9"/>
      <c r="BBR50" s="9"/>
      <c r="BBS50" s="9"/>
      <c r="BBT50" s="9"/>
      <c r="BBU50" s="9"/>
      <c r="BBV50" s="9"/>
      <c r="BBW50" s="9"/>
      <c r="BBX50" s="9"/>
      <c r="BBY50" s="9"/>
      <c r="BBZ50" s="9"/>
      <c r="BCA50" s="9"/>
      <c r="BCB50" s="9"/>
      <c r="BCC50" s="9"/>
      <c r="BCD50" s="9"/>
      <c r="BCE50" s="9"/>
      <c r="BCF50" s="9"/>
      <c r="BCG50" s="9"/>
      <c r="BCH50" s="9"/>
      <c r="BCI50" s="9"/>
      <c r="BCJ50" s="9"/>
      <c r="BCK50" s="9"/>
      <c r="BCL50" s="9"/>
      <c r="BCM50" s="9"/>
      <c r="BCN50" s="9"/>
      <c r="BCO50" s="9"/>
      <c r="BCP50" s="9"/>
      <c r="BCQ50" s="9"/>
      <c r="BCR50" s="9"/>
      <c r="BCS50" s="9"/>
      <c r="BCT50" s="9"/>
      <c r="BCU50" s="9"/>
      <c r="BCV50" s="9"/>
      <c r="BCW50" s="9"/>
      <c r="BCX50" s="9"/>
      <c r="BCY50" s="9"/>
      <c r="BCZ50" s="9"/>
      <c r="BDA50" s="9"/>
      <c r="BDB50" s="9"/>
      <c r="BDC50" s="9"/>
      <c r="BDD50" s="9"/>
      <c r="BDE50" s="9"/>
      <c r="BDF50" s="9"/>
      <c r="BDG50" s="9"/>
      <c r="BDH50" s="9"/>
      <c r="BDI50" s="9"/>
      <c r="BDJ50" s="9"/>
      <c r="BDK50" s="9"/>
      <c r="BDL50" s="9"/>
      <c r="BDM50" s="9"/>
      <c r="BDN50" s="9"/>
      <c r="BDO50" s="9"/>
      <c r="BDP50" s="9"/>
      <c r="BDQ50" s="9"/>
      <c r="BDR50" s="9"/>
      <c r="BDS50" s="9"/>
      <c r="BDT50" s="9"/>
      <c r="BDU50" s="9"/>
      <c r="BDV50" s="9"/>
      <c r="BDW50" s="9"/>
      <c r="BDX50" s="9"/>
      <c r="BDY50" s="9"/>
      <c r="BDZ50" s="9"/>
      <c r="BEA50" s="9"/>
      <c r="BEB50" s="9"/>
      <c r="BEC50" s="9"/>
      <c r="BED50" s="9"/>
      <c r="BEE50" s="9"/>
      <c r="BEF50" s="9"/>
      <c r="BEG50" s="9"/>
      <c r="BEH50" s="9"/>
      <c r="BEI50" s="9"/>
      <c r="BEJ50" s="9"/>
      <c r="BEK50" s="9"/>
      <c r="BEL50" s="9"/>
      <c r="BEM50" s="9"/>
      <c r="BEN50" s="9"/>
      <c r="BEO50" s="9"/>
      <c r="BEP50" s="9"/>
      <c r="BEQ50" s="9"/>
      <c r="BER50" s="9"/>
      <c r="BES50" s="9"/>
      <c r="BET50" s="9"/>
      <c r="BEU50" s="9"/>
      <c r="BEV50" s="9"/>
      <c r="BEW50" s="9"/>
      <c r="BEX50" s="9"/>
      <c r="BEY50" s="9"/>
      <c r="BEZ50" s="9"/>
      <c r="BFA50" s="9"/>
      <c r="BFB50" s="9"/>
      <c r="BFC50" s="9"/>
      <c r="BFD50" s="9"/>
      <c r="BFE50" s="9"/>
      <c r="BFF50" s="9"/>
      <c r="BFG50" s="9"/>
      <c r="BFH50" s="9"/>
      <c r="BFI50" s="9"/>
      <c r="BFJ50" s="9"/>
      <c r="BFK50" s="9"/>
      <c r="BFL50" s="9"/>
      <c r="BFM50" s="9"/>
      <c r="BFN50" s="9"/>
      <c r="BFO50" s="9"/>
      <c r="BFP50" s="9"/>
      <c r="BFQ50" s="9"/>
      <c r="BFR50" s="9"/>
      <c r="BFS50" s="9"/>
      <c r="BFT50" s="9"/>
      <c r="BFU50" s="9"/>
      <c r="BFV50" s="9"/>
      <c r="BFW50" s="9"/>
      <c r="BFX50" s="9"/>
      <c r="BFY50" s="9"/>
      <c r="BFZ50" s="9"/>
      <c r="BGA50" s="9"/>
      <c r="BGB50" s="9"/>
      <c r="BGC50" s="9"/>
      <c r="BGD50" s="9"/>
      <c r="BGE50" s="9"/>
      <c r="BGF50" s="9"/>
      <c r="BGG50" s="9"/>
      <c r="BGH50" s="9"/>
      <c r="BGI50" s="9"/>
      <c r="BGJ50" s="9"/>
      <c r="BGK50" s="9"/>
      <c r="BGL50" s="9"/>
      <c r="BGM50" s="9"/>
      <c r="BGN50" s="9"/>
      <c r="BGO50" s="9"/>
      <c r="BGP50" s="9"/>
      <c r="BGQ50" s="9"/>
      <c r="BGR50" s="9"/>
      <c r="BGS50" s="9"/>
      <c r="BGT50" s="9"/>
      <c r="BGU50" s="9"/>
      <c r="BGV50" s="9"/>
      <c r="BGW50" s="9"/>
      <c r="BGX50" s="9"/>
      <c r="BGY50" s="9"/>
      <c r="BGZ50" s="9"/>
      <c r="BHA50" s="9"/>
      <c r="BHB50" s="9"/>
      <c r="BHC50" s="9"/>
      <c r="BHD50" s="9"/>
      <c r="BHE50" s="9"/>
      <c r="BHF50" s="9"/>
      <c r="BHG50" s="9"/>
      <c r="BHH50" s="9"/>
      <c r="BHI50" s="9"/>
      <c r="BHJ50" s="9"/>
      <c r="BHK50" s="9"/>
      <c r="BHL50" s="9"/>
      <c r="BHM50" s="9"/>
      <c r="BHN50" s="9"/>
      <c r="BHO50" s="9"/>
      <c r="BHP50" s="9"/>
      <c r="BHQ50" s="9"/>
      <c r="BHR50" s="9"/>
      <c r="BHS50" s="9"/>
      <c r="BHT50" s="9"/>
      <c r="BHU50" s="9"/>
      <c r="BHV50" s="9"/>
      <c r="BHW50" s="9"/>
      <c r="BHX50" s="9"/>
      <c r="BHY50" s="9"/>
      <c r="BHZ50" s="9"/>
      <c r="BIA50" s="9"/>
      <c r="BIB50" s="9"/>
      <c r="BIC50" s="9"/>
      <c r="BID50" s="9"/>
      <c r="BIE50" s="9"/>
      <c r="BIF50" s="9"/>
      <c r="BIG50" s="9"/>
      <c r="BIH50" s="9"/>
      <c r="BII50" s="9"/>
      <c r="BIJ50" s="9"/>
      <c r="BIK50" s="9"/>
      <c r="BIL50" s="9"/>
      <c r="BIM50" s="9"/>
      <c r="BIN50" s="9"/>
      <c r="BIO50" s="9"/>
      <c r="BIP50" s="9"/>
      <c r="BIQ50" s="9"/>
      <c r="BIR50" s="9"/>
      <c r="BIS50" s="9"/>
      <c r="BIT50" s="9"/>
      <c r="BIU50" s="9"/>
      <c r="BIV50" s="9"/>
      <c r="BIW50" s="9"/>
      <c r="BIX50" s="9"/>
      <c r="BIY50" s="9"/>
      <c r="BIZ50" s="9"/>
      <c r="BJA50" s="9"/>
      <c r="BJB50" s="9"/>
      <c r="BJC50" s="9"/>
      <c r="BJD50" s="9"/>
      <c r="BJE50" s="9"/>
      <c r="BJF50" s="9"/>
      <c r="BJG50" s="9"/>
      <c r="BJH50" s="9"/>
      <c r="BJI50" s="9"/>
      <c r="BJJ50" s="9"/>
      <c r="BJK50" s="9"/>
      <c r="BJL50" s="9"/>
      <c r="BJM50" s="9"/>
      <c r="BJN50" s="9"/>
      <c r="BJO50" s="9"/>
      <c r="BJP50" s="9"/>
      <c r="BJQ50" s="9"/>
      <c r="BJR50" s="9"/>
      <c r="BJS50" s="9"/>
      <c r="BJT50" s="9"/>
      <c r="BJU50" s="9"/>
      <c r="BJV50" s="9"/>
      <c r="BJW50" s="9"/>
      <c r="BJX50" s="9"/>
      <c r="BJY50" s="9"/>
      <c r="BJZ50" s="9"/>
      <c r="BKA50" s="9"/>
      <c r="BKB50" s="9"/>
      <c r="BKC50" s="9"/>
      <c r="BKD50" s="9"/>
      <c r="BKE50" s="9"/>
      <c r="BKF50" s="9"/>
      <c r="BKG50" s="9"/>
      <c r="BKH50" s="9"/>
      <c r="BKI50" s="9"/>
      <c r="BKJ50" s="9"/>
      <c r="BKK50" s="9"/>
      <c r="BKL50" s="9"/>
      <c r="BKM50" s="9"/>
      <c r="BKN50" s="9"/>
      <c r="BKO50" s="9"/>
      <c r="BKP50" s="9"/>
      <c r="BKQ50" s="9"/>
      <c r="BKR50" s="9"/>
      <c r="BKS50" s="9"/>
      <c r="BKT50" s="9"/>
      <c r="BKU50" s="9"/>
      <c r="BKV50" s="9"/>
      <c r="BKW50" s="9"/>
      <c r="BKX50" s="9"/>
      <c r="BKY50" s="9"/>
      <c r="BKZ50" s="9"/>
      <c r="BLA50" s="9"/>
      <c r="BLB50" s="9"/>
      <c r="BLC50" s="9"/>
      <c r="BLD50" s="9"/>
      <c r="BLE50" s="9"/>
      <c r="BLF50" s="9"/>
      <c r="BLG50" s="9"/>
      <c r="BLH50" s="9"/>
      <c r="BLI50" s="9"/>
      <c r="BLJ50" s="9"/>
      <c r="BLK50" s="9"/>
      <c r="BLL50" s="9"/>
      <c r="BLM50" s="9"/>
      <c r="BLN50" s="9"/>
      <c r="BLO50" s="9"/>
      <c r="BLP50" s="9"/>
      <c r="BLQ50" s="9"/>
      <c r="BLR50" s="9"/>
      <c r="BLS50" s="9"/>
      <c r="BLT50" s="9"/>
      <c r="BLU50" s="9"/>
      <c r="BLV50" s="9"/>
      <c r="BLW50" s="9"/>
      <c r="BLX50" s="9"/>
      <c r="BLY50" s="9"/>
      <c r="BLZ50" s="9"/>
      <c r="BMA50" s="9"/>
      <c r="BMB50" s="9"/>
      <c r="BMC50" s="9"/>
      <c r="BMD50" s="9"/>
      <c r="BME50" s="9"/>
      <c r="BMF50" s="9"/>
      <c r="BMG50" s="9"/>
      <c r="BMH50" s="9"/>
      <c r="BMI50" s="9"/>
      <c r="BMJ50" s="9"/>
      <c r="BMK50" s="9"/>
      <c r="BML50" s="9"/>
      <c r="BMM50" s="9"/>
      <c r="BMN50" s="9"/>
      <c r="BMO50" s="9"/>
      <c r="BMP50" s="9"/>
      <c r="BMQ50" s="9"/>
      <c r="BMR50" s="9"/>
      <c r="BMS50" s="9"/>
      <c r="BMT50" s="9"/>
      <c r="BMU50" s="9"/>
      <c r="BMV50" s="9"/>
      <c r="BMW50" s="9"/>
      <c r="BMX50" s="9"/>
      <c r="BMY50" s="9"/>
      <c r="BMZ50" s="9"/>
      <c r="BNA50" s="9"/>
      <c r="BNB50" s="9"/>
      <c r="BNC50" s="9"/>
      <c r="BND50" s="9"/>
      <c r="BNE50" s="9"/>
      <c r="BNF50" s="9"/>
      <c r="BNG50" s="9"/>
      <c r="BNH50" s="9"/>
      <c r="BNI50" s="9"/>
      <c r="BNJ50" s="9"/>
      <c r="BNK50" s="9"/>
      <c r="BNL50" s="9"/>
      <c r="BNM50" s="9"/>
      <c r="BNN50" s="9"/>
      <c r="BNO50" s="9"/>
      <c r="BNP50" s="9"/>
      <c r="BNQ50" s="9"/>
      <c r="BNR50" s="9"/>
      <c r="BNS50" s="9"/>
      <c r="BNT50" s="9"/>
      <c r="BNU50" s="9"/>
      <c r="BNV50" s="9"/>
      <c r="BNW50" s="9"/>
      <c r="BNX50" s="9"/>
      <c r="BNY50" s="9"/>
      <c r="BNZ50" s="9"/>
      <c r="BOA50" s="9"/>
      <c r="BOB50" s="9"/>
      <c r="BOC50" s="9"/>
      <c r="BOD50" s="9"/>
      <c r="BOE50" s="9"/>
      <c r="BOF50" s="9"/>
      <c r="BOG50" s="9"/>
      <c r="BOH50" s="9"/>
      <c r="BOI50" s="9"/>
      <c r="BOJ50" s="9"/>
      <c r="BOK50" s="9"/>
      <c r="BOL50" s="9"/>
      <c r="BOM50" s="9"/>
      <c r="BON50" s="9"/>
      <c r="BOO50" s="9"/>
      <c r="BOP50" s="9"/>
      <c r="BOQ50" s="9"/>
      <c r="BOR50" s="9"/>
      <c r="BOS50" s="9"/>
      <c r="BOT50" s="9"/>
      <c r="BOU50" s="9"/>
      <c r="BOV50" s="9"/>
      <c r="BOW50" s="9"/>
      <c r="BOX50" s="9"/>
      <c r="BOY50" s="9"/>
      <c r="BOZ50" s="9"/>
      <c r="BPA50" s="9"/>
      <c r="BPB50" s="9"/>
      <c r="BPC50" s="9"/>
      <c r="BPD50" s="9"/>
      <c r="BPE50" s="9"/>
      <c r="BPF50" s="9"/>
      <c r="BPG50" s="9"/>
      <c r="BPH50" s="9"/>
      <c r="BPI50" s="9"/>
      <c r="BPJ50" s="9"/>
      <c r="BPK50" s="9"/>
      <c r="BPL50" s="9"/>
      <c r="BPM50" s="9"/>
      <c r="BPN50" s="9"/>
      <c r="BPO50" s="9"/>
      <c r="BPP50" s="9"/>
      <c r="BPQ50" s="9"/>
      <c r="BPR50" s="9"/>
      <c r="BPS50" s="9"/>
      <c r="BPT50" s="9"/>
      <c r="BPU50" s="9"/>
      <c r="BPV50" s="9"/>
      <c r="BPW50" s="9"/>
      <c r="BPX50" s="9"/>
      <c r="BPY50" s="9"/>
      <c r="BPZ50" s="9"/>
      <c r="BQA50" s="9"/>
      <c r="BQB50" s="9"/>
      <c r="BQC50" s="9"/>
      <c r="BQD50" s="9"/>
      <c r="BQE50" s="9"/>
      <c r="BQF50" s="9"/>
      <c r="BQG50" s="9"/>
      <c r="BQH50" s="9"/>
      <c r="BQI50" s="9"/>
      <c r="BQJ50" s="9"/>
      <c r="BQK50" s="9"/>
      <c r="BQL50" s="9"/>
      <c r="BQM50" s="9"/>
      <c r="BQN50" s="9"/>
      <c r="BQO50" s="9"/>
      <c r="BQP50" s="9"/>
      <c r="BQQ50" s="9"/>
      <c r="BQR50" s="9"/>
      <c r="BQS50" s="9"/>
      <c r="BQT50" s="9"/>
      <c r="BQU50" s="9"/>
      <c r="BQV50" s="9"/>
      <c r="BQW50" s="9"/>
      <c r="BQX50" s="9"/>
      <c r="BQY50" s="9"/>
      <c r="BQZ50" s="9"/>
      <c r="BRA50" s="9"/>
      <c r="BRB50" s="9"/>
      <c r="BRC50" s="9"/>
      <c r="BRD50" s="9"/>
      <c r="BRE50" s="9"/>
      <c r="BRF50" s="9"/>
      <c r="BRG50" s="9"/>
      <c r="BRH50" s="9"/>
      <c r="BRI50" s="9"/>
      <c r="BRJ50" s="9"/>
      <c r="BRK50" s="9"/>
      <c r="BRL50" s="9"/>
      <c r="BRM50" s="9"/>
      <c r="BRN50" s="9"/>
      <c r="BRO50" s="9"/>
      <c r="BRP50" s="9"/>
      <c r="BRQ50" s="9"/>
      <c r="BRR50" s="9"/>
      <c r="BRS50" s="9"/>
      <c r="BRT50" s="9"/>
      <c r="BRU50" s="9"/>
      <c r="BRV50" s="9"/>
      <c r="BRW50" s="9"/>
      <c r="BRX50" s="9"/>
      <c r="BRY50" s="9"/>
      <c r="BRZ50" s="9"/>
      <c r="BSA50" s="9"/>
      <c r="BSB50" s="9"/>
      <c r="BSC50" s="9"/>
      <c r="BSD50" s="9"/>
      <c r="BSE50" s="9"/>
      <c r="BSF50" s="9"/>
      <c r="BSG50" s="9"/>
      <c r="BSH50" s="9"/>
      <c r="BSI50" s="9"/>
      <c r="BSJ50" s="9"/>
      <c r="BSK50" s="9"/>
      <c r="BSL50" s="9"/>
      <c r="BSM50" s="9"/>
      <c r="BSN50" s="9"/>
      <c r="BSO50" s="9"/>
      <c r="BSP50" s="9"/>
      <c r="BSQ50" s="9"/>
      <c r="BSR50" s="9"/>
      <c r="BSS50" s="9"/>
      <c r="BST50" s="9"/>
      <c r="BSU50" s="9"/>
      <c r="BSV50" s="9"/>
      <c r="BSW50" s="9"/>
      <c r="BSX50" s="9"/>
      <c r="BSY50" s="9"/>
      <c r="BSZ50" s="9"/>
      <c r="BTA50" s="9"/>
      <c r="BTB50" s="9"/>
      <c r="BTC50" s="9"/>
      <c r="BTD50" s="9"/>
      <c r="BTE50" s="9"/>
      <c r="BTF50" s="9"/>
      <c r="BTG50" s="9"/>
      <c r="BTH50" s="9"/>
      <c r="BTI50" s="9"/>
      <c r="BTJ50" s="9"/>
      <c r="BTK50" s="9"/>
      <c r="BTL50" s="9"/>
      <c r="BTM50" s="9"/>
      <c r="BTN50" s="9"/>
      <c r="BTO50" s="9"/>
      <c r="BTP50" s="9"/>
      <c r="BTQ50" s="9"/>
      <c r="BTR50" s="9"/>
      <c r="BTS50" s="9"/>
      <c r="BTT50" s="9"/>
      <c r="BTU50" s="9"/>
      <c r="BTV50" s="9"/>
      <c r="BTW50" s="9"/>
      <c r="BTX50" s="9"/>
      <c r="BTY50" s="9"/>
      <c r="BTZ50" s="9"/>
      <c r="BUA50" s="9"/>
      <c r="BUB50" s="9"/>
      <c r="BUC50" s="9"/>
      <c r="BUD50" s="9"/>
      <c r="BUE50" s="9"/>
      <c r="BUF50" s="9"/>
      <c r="BUG50" s="9"/>
      <c r="BUH50" s="9"/>
      <c r="BUI50" s="9"/>
      <c r="BUJ50" s="9"/>
      <c r="BUK50" s="9"/>
      <c r="BUL50" s="9"/>
      <c r="BUM50" s="9"/>
      <c r="BUN50" s="9"/>
      <c r="BUO50" s="9"/>
      <c r="BUP50" s="9"/>
      <c r="BUQ50" s="9"/>
      <c r="BUR50" s="9"/>
      <c r="BUS50" s="9"/>
      <c r="BUT50" s="9"/>
      <c r="BUU50" s="9"/>
      <c r="BUV50" s="9"/>
      <c r="BUW50" s="9"/>
      <c r="BUX50" s="9"/>
      <c r="BUY50" s="9"/>
      <c r="BUZ50" s="9"/>
      <c r="BVA50" s="9"/>
      <c r="BVB50" s="9"/>
      <c r="BVC50" s="9"/>
      <c r="BVD50" s="9"/>
      <c r="BVE50" s="9"/>
      <c r="BVF50" s="9"/>
      <c r="BVG50" s="9"/>
      <c r="BVH50" s="9"/>
      <c r="BVI50" s="9"/>
      <c r="BVJ50" s="9"/>
      <c r="BVK50" s="9"/>
      <c r="BVL50" s="9"/>
      <c r="BVM50" s="9"/>
      <c r="BVN50" s="9"/>
      <c r="BVO50" s="9"/>
      <c r="BVP50" s="9"/>
      <c r="BVQ50" s="9"/>
      <c r="BVR50" s="9"/>
      <c r="BVS50" s="9"/>
      <c r="BVT50" s="9"/>
      <c r="BVU50" s="9"/>
      <c r="BVV50" s="9"/>
      <c r="BVW50" s="9"/>
      <c r="BVX50" s="9"/>
      <c r="BVY50" s="9"/>
      <c r="BVZ50" s="9"/>
      <c r="BWA50" s="9"/>
      <c r="BWB50" s="9"/>
      <c r="BWC50" s="9"/>
      <c r="BWD50" s="9"/>
      <c r="BWE50" s="9"/>
      <c r="BWF50" s="9"/>
      <c r="BWG50" s="9"/>
      <c r="BWH50" s="9"/>
      <c r="BWI50" s="9"/>
      <c r="BWJ50" s="9"/>
      <c r="BWK50" s="9"/>
      <c r="BWL50" s="9"/>
      <c r="BWM50" s="9"/>
      <c r="BWN50" s="9"/>
      <c r="BWO50" s="9"/>
      <c r="BWP50" s="9"/>
      <c r="BWQ50" s="9"/>
      <c r="BWR50" s="9"/>
      <c r="BWS50" s="9"/>
      <c r="BWT50" s="9"/>
      <c r="BWU50" s="9"/>
      <c r="BWV50" s="9"/>
      <c r="BWW50" s="9"/>
      <c r="BWX50" s="9"/>
      <c r="BWY50" s="9"/>
      <c r="BWZ50" s="9"/>
      <c r="BXA50" s="9"/>
      <c r="BXB50" s="9"/>
      <c r="BXC50" s="9"/>
      <c r="BXD50" s="9"/>
      <c r="BXE50" s="9"/>
      <c r="BXF50" s="9"/>
      <c r="BXG50" s="9"/>
      <c r="BXH50" s="9"/>
      <c r="BXI50" s="9"/>
      <c r="BXJ50" s="9"/>
      <c r="BXK50" s="9"/>
      <c r="BXL50" s="9"/>
      <c r="BXM50" s="9"/>
      <c r="BXN50" s="9"/>
      <c r="BXO50" s="9"/>
      <c r="BXP50" s="9"/>
      <c r="BXQ50" s="9"/>
      <c r="BXR50" s="9"/>
      <c r="BXS50" s="9"/>
      <c r="BXT50" s="9"/>
      <c r="BXU50" s="9"/>
      <c r="BXV50" s="9"/>
      <c r="BXW50" s="9"/>
      <c r="BXX50" s="9"/>
      <c r="BXY50" s="9"/>
      <c r="BXZ50" s="9"/>
      <c r="BYA50" s="9"/>
      <c r="BYB50" s="9"/>
      <c r="BYC50" s="9"/>
      <c r="BYD50" s="9"/>
      <c r="BYE50" s="9"/>
      <c r="BYF50" s="9"/>
      <c r="BYG50" s="9"/>
      <c r="BYH50" s="9"/>
      <c r="BYI50" s="9"/>
      <c r="BYJ50" s="9"/>
      <c r="BYK50" s="9"/>
      <c r="BYL50" s="9"/>
      <c r="BYM50" s="9"/>
      <c r="BYN50" s="9"/>
      <c r="BYO50" s="9"/>
      <c r="BYP50" s="9"/>
      <c r="BYQ50" s="9"/>
      <c r="BYR50" s="9"/>
      <c r="BYS50" s="9"/>
      <c r="BYT50" s="9"/>
      <c r="BYU50" s="9"/>
      <c r="BYV50" s="9"/>
      <c r="BYW50" s="9"/>
      <c r="BYX50" s="9"/>
      <c r="BYY50" s="9"/>
      <c r="BYZ50" s="9"/>
      <c r="BZA50" s="9"/>
      <c r="BZB50" s="9"/>
      <c r="BZC50" s="9"/>
      <c r="BZD50" s="9"/>
      <c r="BZE50" s="9"/>
      <c r="BZF50" s="9"/>
      <c r="BZG50" s="9"/>
      <c r="BZH50" s="9"/>
      <c r="BZI50" s="9"/>
      <c r="BZJ50" s="9"/>
      <c r="BZK50" s="9"/>
      <c r="BZL50" s="9"/>
      <c r="BZM50" s="9"/>
      <c r="BZN50" s="9"/>
      <c r="BZO50" s="9"/>
      <c r="BZP50" s="9"/>
      <c r="BZQ50" s="9"/>
      <c r="BZR50" s="9"/>
      <c r="BZS50" s="9"/>
      <c r="BZT50" s="9"/>
      <c r="BZU50" s="9"/>
      <c r="BZV50" s="9"/>
      <c r="BZW50" s="9"/>
      <c r="BZX50" s="9"/>
      <c r="BZY50" s="9"/>
      <c r="BZZ50" s="9"/>
      <c r="CAA50" s="9"/>
      <c r="CAB50" s="9"/>
      <c r="CAC50" s="9"/>
      <c r="CAD50" s="9"/>
      <c r="CAE50" s="9"/>
      <c r="CAF50" s="9"/>
      <c r="CAG50" s="9"/>
      <c r="CAH50" s="9"/>
      <c r="CAI50" s="9"/>
      <c r="CAJ50" s="9"/>
      <c r="CAK50" s="9"/>
      <c r="CAL50" s="9"/>
      <c r="CAM50" s="9"/>
      <c r="CAN50" s="9"/>
      <c r="CAO50" s="9"/>
      <c r="CAP50" s="9"/>
      <c r="CAQ50" s="9"/>
      <c r="CAR50" s="9"/>
      <c r="CAS50" s="9"/>
      <c r="CAT50" s="9"/>
      <c r="CAU50" s="9"/>
      <c r="CAV50" s="9"/>
      <c r="CAW50" s="9"/>
      <c r="CAX50" s="9"/>
      <c r="CAY50" s="9"/>
      <c r="CAZ50" s="9"/>
      <c r="CBA50" s="9"/>
      <c r="CBB50" s="9"/>
      <c r="CBC50" s="9"/>
      <c r="CBD50" s="9"/>
      <c r="CBE50" s="9"/>
      <c r="CBF50" s="9"/>
      <c r="CBG50" s="9"/>
      <c r="CBH50" s="9"/>
      <c r="CBI50" s="9"/>
      <c r="CBJ50" s="9"/>
      <c r="CBK50" s="9"/>
      <c r="CBL50" s="9"/>
      <c r="CBM50" s="9"/>
      <c r="CBN50" s="9"/>
      <c r="CBO50" s="9"/>
      <c r="CBP50" s="9"/>
      <c r="CBQ50" s="9"/>
      <c r="CBR50" s="9"/>
      <c r="CBS50" s="9"/>
      <c r="CBT50" s="9"/>
      <c r="CBU50" s="9"/>
      <c r="CBV50" s="9"/>
      <c r="CBW50" s="9"/>
      <c r="CBX50" s="9"/>
      <c r="CBY50" s="9"/>
      <c r="CBZ50" s="9"/>
      <c r="CCA50" s="9"/>
      <c r="CCB50" s="9"/>
      <c r="CCC50" s="9"/>
      <c r="CCD50" s="9"/>
      <c r="CCE50" s="9"/>
      <c r="CCF50" s="9"/>
      <c r="CCG50" s="9"/>
      <c r="CCH50" s="9"/>
      <c r="CCI50" s="9"/>
      <c r="CCJ50" s="9"/>
      <c r="CCK50" s="9"/>
      <c r="CCL50" s="9"/>
      <c r="CCM50" s="9"/>
      <c r="CCN50" s="9"/>
      <c r="CCO50" s="9"/>
      <c r="CCP50" s="9"/>
      <c r="CCQ50" s="9"/>
      <c r="CCR50" s="9"/>
      <c r="CCS50" s="9"/>
      <c r="CCT50" s="9"/>
      <c r="CCU50" s="9"/>
      <c r="CCV50" s="9"/>
      <c r="CCW50" s="9"/>
      <c r="CCX50" s="9"/>
      <c r="CCY50" s="9"/>
      <c r="CCZ50" s="9"/>
      <c r="CDA50" s="9"/>
      <c r="CDB50" s="9"/>
      <c r="CDC50" s="9"/>
      <c r="CDD50" s="9"/>
      <c r="CDE50" s="9"/>
      <c r="CDF50" s="9"/>
      <c r="CDG50" s="9"/>
      <c r="CDH50" s="9"/>
      <c r="CDI50" s="9"/>
      <c r="CDJ50" s="9"/>
      <c r="CDK50" s="9"/>
      <c r="CDL50" s="9"/>
      <c r="CDM50" s="9"/>
      <c r="CDN50" s="9"/>
      <c r="CDO50" s="9"/>
      <c r="CDP50" s="9"/>
      <c r="CDQ50" s="9"/>
      <c r="CDR50" s="9"/>
      <c r="CDS50" s="9"/>
      <c r="CDT50" s="9"/>
      <c r="CDU50" s="9"/>
      <c r="CDV50" s="9"/>
      <c r="CDW50" s="9"/>
      <c r="CDX50" s="9"/>
      <c r="CDY50" s="9"/>
      <c r="CDZ50" s="9"/>
      <c r="CEA50" s="40"/>
      <c r="CEB50" s="40"/>
      <c r="CEC50" s="40"/>
      <c r="CED50" s="40"/>
      <c r="CEE50" s="40"/>
      <c r="CEF50" s="40"/>
      <c r="CEG50" s="40"/>
      <c r="CEH50" s="40"/>
      <c r="CEI50" s="40"/>
      <c r="CEJ50" s="40"/>
      <c r="CEK50" s="40"/>
      <c r="CEL50" s="40"/>
      <c r="CEM50" s="40"/>
      <c r="CEN50" s="40"/>
      <c r="CEO50" s="40"/>
      <c r="CEP50" s="40"/>
      <c r="CEQ50" s="40"/>
      <c r="CER50" s="40"/>
      <c r="CES50" s="40"/>
      <c r="CET50" s="40"/>
      <c r="CEU50" s="40"/>
      <c r="CEV50" s="40"/>
      <c r="CEW50" s="40"/>
      <c r="CEX50" s="40"/>
      <c r="CEY50" s="40"/>
      <c r="CEZ50" s="40"/>
    </row>
    <row r="51" spans="1:2184" s="8" customFormat="1" ht="9.75" customHeight="1" thickBot="1" x14ac:dyDescent="0.3">
      <c r="A51" s="57"/>
      <c r="B51" s="57"/>
      <c r="C51" s="57"/>
      <c r="D51" s="57"/>
      <c r="E51" s="93"/>
      <c r="F51" s="57"/>
      <c r="G51" s="57"/>
      <c r="H51" s="57"/>
      <c r="I51" s="57"/>
      <c r="J51" s="57"/>
      <c r="K51" s="56"/>
      <c r="L51" s="57"/>
      <c r="M51" s="58"/>
      <c r="N51" s="57"/>
      <c r="O51" s="58"/>
      <c r="P51" s="36"/>
      <c r="Q51" s="13"/>
      <c r="R51" s="13"/>
      <c r="S51" s="13"/>
      <c r="T51" s="13"/>
      <c r="U51" s="13"/>
      <c r="V51" s="13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  <c r="ALN51" s="9"/>
      <c r="ALO51" s="9"/>
      <c r="ALP51" s="9"/>
      <c r="ALQ51" s="9"/>
      <c r="ALR51" s="9"/>
      <c r="ALS51" s="9"/>
      <c r="ALT51" s="9"/>
      <c r="ALU51" s="9"/>
      <c r="ALV51" s="9"/>
      <c r="ALW51" s="9"/>
      <c r="ALX51" s="9"/>
      <c r="ALY51" s="9"/>
      <c r="ALZ51" s="9"/>
      <c r="AMA51" s="9"/>
      <c r="AMB51" s="9"/>
      <c r="AMC51" s="9"/>
      <c r="AMD51" s="9"/>
      <c r="AME51" s="9"/>
      <c r="AMF51" s="9"/>
      <c r="AMG51" s="9"/>
      <c r="AMH51" s="9"/>
      <c r="AMI51" s="9"/>
      <c r="AMJ51" s="9"/>
      <c r="AMK51" s="9"/>
      <c r="AML51" s="9"/>
      <c r="AMM51" s="9"/>
      <c r="AMN51" s="9"/>
      <c r="AMO51" s="9"/>
      <c r="AMP51" s="9"/>
      <c r="AMQ51" s="9"/>
      <c r="AMR51" s="9"/>
      <c r="AMS51" s="9"/>
      <c r="AMT51" s="9"/>
      <c r="AMU51" s="9"/>
      <c r="AMV51" s="9"/>
      <c r="AMW51" s="9"/>
      <c r="AMX51" s="9"/>
      <c r="AMY51" s="9"/>
      <c r="AMZ51" s="9"/>
      <c r="ANA51" s="9"/>
      <c r="ANB51" s="9"/>
      <c r="ANC51" s="9"/>
      <c r="AND51" s="9"/>
      <c r="ANE51" s="9"/>
      <c r="ANF51" s="9"/>
      <c r="ANG51" s="9"/>
      <c r="ANH51" s="9"/>
      <c r="ANI51" s="9"/>
      <c r="ANJ51" s="9"/>
      <c r="ANK51" s="9"/>
      <c r="ANL51" s="9"/>
      <c r="ANM51" s="9"/>
      <c r="ANN51" s="9"/>
      <c r="ANO51" s="9"/>
      <c r="ANP51" s="9"/>
      <c r="ANQ51" s="9"/>
      <c r="ANR51" s="9"/>
      <c r="ANS51" s="9"/>
      <c r="ANT51" s="9"/>
      <c r="ANU51" s="9"/>
      <c r="ANV51" s="9"/>
      <c r="ANW51" s="9"/>
      <c r="ANX51" s="9"/>
      <c r="ANY51" s="9"/>
      <c r="ANZ51" s="9"/>
      <c r="AOA51" s="9"/>
      <c r="AOB51" s="9"/>
      <c r="AOC51" s="9"/>
      <c r="AOD51" s="9"/>
      <c r="AOE51" s="9"/>
      <c r="AOF51" s="9"/>
      <c r="AOG51" s="9"/>
      <c r="AOH51" s="9"/>
      <c r="AOI51" s="9"/>
      <c r="AOJ51" s="9"/>
      <c r="AOK51" s="9"/>
      <c r="AOL51" s="9"/>
      <c r="AOM51" s="9"/>
      <c r="AON51" s="9"/>
      <c r="AOO51" s="9"/>
      <c r="AOP51" s="9"/>
      <c r="AOQ51" s="9"/>
      <c r="AOR51" s="9"/>
      <c r="AOS51" s="9"/>
      <c r="AOT51" s="9"/>
      <c r="AOU51" s="9"/>
      <c r="AOV51" s="9"/>
      <c r="AOW51" s="9"/>
      <c r="AOX51" s="9"/>
      <c r="AOY51" s="9"/>
      <c r="AOZ51" s="9"/>
      <c r="APA51" s="9"/>
      <c r="APB51" s="9"/>
      <c r="APC51" s="9"/>
      <c r="APD51" s="9"/>
      <c r="APE51" s="9"/>
      <c r="APF51" s="9"/>
      <c r="APG51" s="9"/>
      <c r="APH51" s="9"/>
      <c r="API51" s="9"/>
      <c r="APJ51" s="9"/>
      <c r="APK51" s="9"/>
      <c r="APL51" s="9"/>
      <c r="APM51" s="9"/>
      <c r="APN51" s="9"/>
      <c r="APO51" s="9"/>
      <c r="APP51" s="9"/>
      <c r="APQ51" s="9"/>
      <c r="APR51" s="9"/>
      <c r="APS51" s="9"/>
      <c r="APT51" s="9"/>
      <c r="APU51" s="9"/>
      <c r="APV51" s="9"/>
      <c r="APW51" s="9"/>
      <c r="APX51" s="9"/>
      <c r="APY51" s="9"/>
      <c r="APZ51" s="9"/>
      <c r="AQA51" s="9"/>
      <c r="AQB51" s="9"/>
      <c r="AQC51" s="9"/>
      <c r="AQD51" s="9"/>
      <c r="AQE51" s="9"/>
      <c r="AQF51" s="9"/>
      <c r="AQG51" s="9"/>
      <c r="AQH51" s="9"/>
      <c r="AQI51" s="9"/>
      <c r="AQJ51" s="9"/>
      <c r="AQK51" s="9"/>
      <c r="AQL51" s="9"/>
      <c r="AQM51" s="9"/>
      <c r="AQN51" s="9"/>
      <c r="AQO51" s="9"/>
      <c r="AQP51" s="9"/>
      <c r="AQQ51" s="9"/>
      <c r="AQR51" s="9"/>
      <c r="AQS51" s="9"/>
      <c r="AQT51" s="9"/>
      <c r="AQU51" s="9"/>
      <c r="AQV51" s="9"/>
      <c r="AQW51" s="9"/>
      <c r="AQX51" s="9"/>
      <c r="AQY51" s="9"/>
      <c r="AQZ51" s="9"/>
      <c r="ARA51" s="9"/>
      <c r="ARB51" s="9"/>
      <c r="ARC51" s="9"/>
      <c r="ARD51" s="9"/>
      <c r="ARE51" s="9"/>
      <c r="ARF51" s="9"/>
      <c r="ARG51" s="9"/>
      <c r="ARH51" s="9"/>
      <c r="ARI51" s="9"/>
      <c r="ARJ51" s="9"/>
      <c r="ARK51" s="9"/>
      <c r="ARL51" s="9"/>
      <c r="ARM51" s="9"/>
      <c r="ARN51" s="9"/>
      <c r="ARO51" s="9"/>
      <c r="ARP51" s="9"/>
      <c r="ARQ51" s="9"/>
      <c r="ARR51" s="9"/>
      <c r="ARS51" s="9"/>
      <c r="ART51" s="9"/>
      <c r="ARU51" s="9"/>
      <c r="ARV51" s="9"/>
      <c r="ARW51" s="9"/>
      <c r="ARX51" s="9"/>
      <c r="ARY51" s="9"/>
      <c r="ARZ51" s="9"/>
      <c r="ASA51" s="9"/>
      <c r="ASB51" s="9"/>
      <c r="ASC51" s="9"/>
      <c r="ASD51" s="9"/>
      <c r="ASE51" s="9"/>
      <c r="ASF51" s="9"/>
      <c r="ASG51" s="9"/>
      <c r="ASH51" s="9"/>
      <c r="ASI51" s="9"/>
      <c r="ASJ51" s="9"/>
      <c r="ASK51" s="9"/>
      <c r="ASL51" s="9"/>
      <c r="ASM51" s="9"/>
      <c r="ASN51" s="9"/>
      <c r="ASO51" s="9"/>
      <c r="ASP51" s="9"/>
      <c r="ASQ51" s="9"/>
      <c r="ASR51" s="9"/>
      <c r="ASS51" s="9"/>
      <c r="AST51" s="9"/>
      <c r="ASU51" s="9"/>
      <c r="ASV51" s="9"/>
      <c r="ASW51" s="9"/>
      <c r="ASX51" s="9"/>
      <c r="ASY51" s="9"/>
      <c r="ASZ51" s="9"/>
      <c r="ATA51" s="9"/>
      <c r="ATB51" s="9"/>
      <c r="ATC51" s="9"/>
      <c r="ATD51" s="9"/>
      <c r="ATE51" s="9"/>
      <c r="ATF51" s="9"/>
      <c r="ATG51" s="9"/>
      <c r="ATH51" s="9"/>
      <c r="ATI51" s="9"/>
      <c r="ATJ51" s="9"/>
      <c r="ATK51" s="9"/>
      <c r="ATL51" s="9"/>
      <c r="ATM51" s="9"/>
      <c r="ATN51" s="9"/>
      <c r="ATO51" s="9"/>
      <c r="ATP51" s="9"/>
      <c r="ATQ51" s="9"/>
      <c r="ATR51" s="9"/>
      <c r="ATS51" s="9"/>
      <c r="ATT51" s="9"/>
      <c r="ATU51" s="9"/>
      <c r="ATV51" s="9"/>
      <c r="ATW51" s="9"/>
      <c r="ATX51" s="9"/>
      <c r="ATY51" s="9"/>
      <c r="ATZ51" s="9"/>
      <c r="AUA51" s="9"/>
      <c r="AUB51" s="9"/>
      <c r="AUC51" s="9"/>
      <c r="AUD51" s="9"/>
      <c r="AUE51" s="9"/>
      <c r="AUF51" s="9"/>
      <c r="AUG51" s="9"/>
      <c r="AUH51" s="9"/>
      <c r="AUI51" s="9"/>
      <c r="AUJ51" s="9"/>
      <c r="AUK51" s="9"/>
      <c r="AUL51" s="9"/>
      <c r="AUM51" s="9"/>
      <c r="AUN51" s="9"/>
      <c r="AUO51" s="9"/>
      <c r="AUP51" s="9"/>
      <c r="AUQ51" s="9"/>
      <c r="AUR51" s="9"/>
      <c r="AUS51" s="9"/>
      <c r="AUT51" s="9"/>
      <c r="AUU51" s="9"/>
      <c r="AUV51" s="9"/>
      <c r="AUW51" s="9"/>
      <c r="AUX51" s="9"/>
      <c r="AUY51" s="9"/>
      <c r="AUZ51" s="9"/>
      <c r="AVA51" s="9"/>
      <c r="AVB51" s="9"/>
      <c r="AVC51" s="9"/>
      <c r="AVD51" s="9"/>
      <c r="AVE51" s="9"/>
      <c r="AVF51" s="9"/>
      <c r="AVG51" s="9"/>
      <c r="AVH51" s="9"/>
      <c r="AVI51" s="9"/>
      <c r="AVJ51" s="9"/>
      <c r="AVK51" s="9"/>
      <c r="AVL51" s="9"/>
      <c r="AVM51" s="9"/>
      <c r="AVN51" s="9"/>
      <c r="AVO51" s="9"/>
      <c r="AVP51" s="9"/>
      <c r="AVQ51" s="9"/>
      <c r="AVR51" s="9"/>
      <c r="AVS51" s="9"/>
      <c r="AVT51" s="9"/>
      <c r="AVU51" s="9"/>
      <c r="AVV51" s="9"/>
      <c r="AVW51" s="9"/>
      <c r="AVX51" s="9"/>
      <c r="AVY51" s="9"/>
      <c r="AVZ51" s="9"/>
      <c r="AWA51" s="9"/>
      <c r="AWB51" s="9"/>
      <c r="AWC51" s="9"/>
      <c r="AWD51" s="9"/>
      <c r="AWE51" s="9"/>
      <c r="AWF51" s="9"/>
      <c r="AWG51" s="9"/>
      <c r="AWH51" s="9"/>
      <c r="AWI51" s="9"/>
      <c r="AWJ51" s="9"/>
      <c r="AWK51" s="9"/>
      <c r="AWL51" s="9"/>
      <c r="AWM51" s="9"/>
      <c r="AWN51" s="9"/>
      <c r="AWO51" s="9"/>
      <c r="AWP51" s="9"/>
      <c r="AWQ51" s="9"/>
      <c r="AWR51" s="9"/>
      <c r="AWS51" s="9"/>
      <c r="AWT51" s="9"/>
      <c r="AWU51" s="9"/>
      <c r="AWV51" s="9"/>
      <c r="AWW51" s="9"/>
      <c r="AWX51" s="9"/>
      <c r="AWY51" s="9"/>
      <c r="AWZ51" s="9"/>
      <c r="AXA51" s="9"/>
      <c r="AXB51" s="9"/>
      <c r="AXC51" s="9"/>
      <c r="AXD51" s="9"/>
      <c r="AXE51" s="9"/>
      <c r="AXF51" s="9"/>
      <c r="AXG51" s="9"/>
      <c r="AXH51" s="9"/>
      <c r="AXI51" s="9"/>
      <c r="AXJ51" s="9"/>
      <c r="AXK51" s="9"/>
      <c r="AXL51" s="9"/>
      <c r="AXM51" s="9"/>
      <c r="AXN51" s="9"/>
      <c r="AXO51" s="9"/>
      <c r="AXP51" s="9"/>
      <c r="AXQ51" s="9"/>
      <c r="AXR51" s="9"/>
      <c r="AXS51" s="9"/>
      <c r="AXT51" s="9"/>
      <c r="AXU51" s="9"/>
      <c r="AXV51" s="9"/>
      <c r="AXW51" s="9"/>
      <c r="AXX51" s="9"/>
      <c r="AXY51" s="9"/>
      <c r="AXZ51" s="9"/>
      <c r="AYA51" s="9"/>
      <c r="AYB51" s="9"/>
      <c r="AYC51" s="9"/>
      <c r="AYD51" s="9"/>
      <c r="AYE51" s="9"/>
      <c r="AYF51" s="9"/>
      <c r="AYG51" s="9"/>
      <c r="AYH51" s="9"/>
      <c r="AYI51" s="9"/>
      <c r="AYJ51" s="9"/>
      <c r="AYK51" s="9"/>
      <c r="AYL51" s="9"/>
      <c r="AYM51" s="9"/>
      <c r="AYN51" s="9"/>
      <c r="AYO51" s="9"/>
      <c r="AYP51" s="9"/>
      <c r="AYQ51" s="9"/>
      <c r="AYR51" s="9"/>
      <c r="AYS51" s="9"/>
      <c r="AYT51" s="9"/>
      <c r="AYU51" s="9"/>
      <c r="AYV51" s="9"/>
      <c r="AYW51" s="9"/>
      <c r="AYX51" s="9"/>
      <c r="AYY51" s="9"/>
      <c r="AYZ51" s="9"/>
      <c r="AZA51" s="9"/>
      <c r="AZB51" s="9"/>
      <c r="AZC51" s="9"/>
      <c r="AZD51" s="9"/>
      <c r="AZE51" s="9"/>
      <c r="AZF51" s="9"/>
      <c r="AZG51" s="9"/>
      <c r="AZH51" s="9"/>
      <c r="AZI51" s="9"/>
      <c r="AZJ51" s="9"/>
      <c r="AZK51" s="9"/>
      <c r="AZL51" s="9"/>
      <c r="AZM51" s="9"/>
      <c r="AZN51" s="9"/>
      <c r="AZO51" s="9"/>
      <c r="AZP51" s="9"/>
      <c r="AZQ51" s="9"/>
      <c r="AZR51" s="9"/>
      <c r="AZS51" s="9"/>
      <c r="AZT51" s="9"/>
      <c r="AZU51" s="9"/>
      <c r="AZV51" s="9"/>
      <c r="AZW51" s="9"/>
      <c r="AZX51" s="9"/>
      <c r="AZY51" s="9"/>
      <c r="AZZ51" s="9"/>
      <c r="BAA51" s="9"/>
      <c r="BAB51" s="9"/>
      <c r="BAC51" s="9"/>
      <c r="BAD51" s="9"/>
      <c r="BAE51" s="9"/>
      <c r="BAF51" s="9"/>
      <c r="BAG51" s="9"/>
      <c r="BAH51" s="9"/>
      <c r="BAI51" s="9"/>
      <c r="BAJ51" s="9"/>
      <c r="BAK51" s="9"/>
      <c r="BAL51" s="9"/>
      <c r="BAM51" s="9"/>
      <c r="BAN51" s="9"/>
      <c r="BAO51" s="9"/>
      <c r="BAP51" s="9"/>
      <c r="BAQ51" s="9"/>
      <c r="BAR51" s="9"/>
      <c r="BAS51" s="9"/>
      <c r="BAT51" s="9"/>
      <c r="BAU51" s="9"/>
      <c r="BAV51" s="9"/>
      <c r="BAW51" s="9"/>
      <c r="BAX51" s="9"/>
      <c r="BAY51" s="9"/>
      <c r="BAZ51" s="9"/>
      <c r="BBA51" s="9"/>
      <c r="BBB51" s="9"/>
      <c r="BBC51" s="9"/>
      <c r="BBD51" s="9"/>
      <c r="BBE51" s="9"/>
      <c r="BBF51" s="9"/>
      <c r="BBG51" s="9"/>
      <c r="BBH51" s="9"/>
      <c r="BBI51" s="9"/>
      <c r="BBJ51" s="9"/>
      <c r="BBK51" s="9"/>
      <c r="BBL51" s="9"/>
      <c r="BBM51" s="9"/>
      <c r="BBN51" s="9"/>
      <c r="BBO51" s="9"/>
      <c r="BBP51" s="9"/>
      <c r="BBQ51" s="9"/>
      <c r="BBR51" s="9"/>
      <c r="BBS51" s="9"/>
      <c r="BBT51" s="9"/>
      <c r="BBU51" s="9"/>
      <c r="BBV51" s="9"/>
      <c r="BBW51" s="9"/>
      <c r="BBX51" s="9"/>
      <c r="BBY51" s="9"/>
      <c r="BBZ51" s="9"/>
      <c r="BCA51" s="9"/>
      <c r="BCB51" s="9"/>
      <c r="BCC51" s="9"/>
      <c r="BCD51" s="9"/>
      <c r="BCE51" s="9"/>
      <c r="BCF51" s="9"/>
      <c r="BCG51" s="9"/>
      <c r="BCH51" s="9"/>
      <c r="BCI51" s="9"/>
      <c r="BCJ51" s="9"/>
      <c r="BCK51" s="9"/>
      <c r="BCL51" s="9"/>
      <c r="BCM51" s="9"/>
      <c r="BCN51" s="9"/>
      <c r="BCO51" s="9"/>
      <c r="BCP51" s="9"/>
      <c r="BCQ51" s="9"/>
      <c r="BCR51" s="9"/>
      <c r="BCS51" s="9"/>
      <c r="BCT51" s="9"/>
      <c r="BCU51" s="9"/>
      <c r="BCV51" s="9"/>
      <c r="BCW51" s="9"/>
      <c r="BCX51" s="9"/>
      <c r="BCY51" s="9"/>
      <c r="BCZ51" s="9"/>
      <c r="BDA51" s="9"/>
      <c r="BDB51" s="9"/>
      <c r="BDC51" s="9"/>
      <c r="BDD51" s="9"/>
      <c r="BDE51" s="9"/>
      <c r="BDF51" s="9"/>
      <c r="BDG51" s="9"/>
      <c r="BDH51" s="9"/>
      <c r="BDI51" s="9"/>
      <c r="BDJ51" s="9"/>
      <c r="BDK51" s="9"/>
      <c r="BDL51" s="9"/>
      <c r="BDM51" s="9"/>
      <c r="BDN51" s="9"/>
      <c r="BDO51" s="9"/>
      <c r="BDP51" s="9"/>
      <c r="BDQ51" s="9"/>
      <c r="BDR51" s="9"/>
      <c r="BDS51" s="9"/>
      <c r="BDT51" s="9"/>
      <c r="BDU51" s="9"/>
      <c r="BDV51" s="9"/>
      <c r="BDW51" s="9"/>
      <c r="BDX51" s="9"/>
      <c r="BDY51" s="9"/>
      <c r="BDZ51" s="9"/>
      <c r="BEA51" s="9"/>
      <c r="BEB51" s="9"/>
      <c r="BEC51" s="9"/>
      <c r="BED51" s="9"/>
      <c r="BEE51" s="9"/>
      <c r="BEF51" s="9"/>
      <c r="BEG51" s="9"/>
      <c r="BEH51" s="9"/>
      <c r="BEI51" s="9"/>
      <c r="BEJ51" s="9"/>
      <c r="BEK51" s="9"/>
      <c r="BEL51" s="9"/>
      <c r="BEM51" s="9"/>
      <c r="BEN51" s="9"/>
      <c r="BEO51" s="9"/>
      <c r="BEP51" s="9"/>
      <c r="BEQ51" s="9"/>
      <c r="BER51" s="9"/>
      <c r="BES51" s="9"/>
      <c r="BET51" s="9"/>
      <c r="BEU51" s="9"/>
      <c r="BEV51" s="9"/>
      <c r="BEW51" s="9"/>
      <c r="BEX51" s="9"/>
      <c r="BEY51" s="9"/>
      <c r="BEZ51" s="9"/>
      <c r="BFA51" s="9"/>
      <c r="BFB51" s="9"/>
      <c r="BFC51" s="9"/>
      <c r="BFD51" s="9"/>
      <c r="BFE51" s="9"/>
      <c r="BFF51" s="9"/>
      <c r="BFG51" s="9"/>
      <c r="BFH51" s="9"/>
      <c r="BFI51" s="9"/>
      <c r="BFJ51" s="9"/>
      <c r="BFK51" s="9"/>
      <c r="BFL51" s="9"/>
      <c r="BFM51" s="9"/>
      <c r="BFN51" s="9"/>
      <c r="BFO51" s="9"/>
      <c r="BFP51" s="9"/>
      <c r="BFQ51" s="9"/>
      <c r="BFR51" s="9"/>
      <c r="BFS51" s="9"/>
      <c r="BFT51" s="9"/>
      <c r="BFU51" s="9"/>
      <c r="BFV51" s="9"/>
      <c r="BFW51" s="9"/>
      <c r="BFX51" s="9"/>
      <c r="BFY51" s="9"/>
      <c r="BFZ51" s="9"/>
      <c r="BGA51" s="9"/>
      <c r="BGB51" s="9"/>
      <c r="BGC51" s="9"/>
      <c r="BGD51" s="9"/>
      <c r="BGE51" s="9"/>
      <c r="BGF51" s="9"/>
      <c r="BGG51" s="9"/>
      <c r="BGH51" s="9"/>
      <c r="BGI51" s="9"/>
      <c r="BGJ51" s="9"/>
      <c r="BGK51" s="9"/>
      <c r="BGL51" s="9"/>
      <c r="BGM51" s="9"/>
      <c r="BGN51" s="9"/>
      <c r="BGO51" s="9"/>
      <c r="BGP51" s="9"/>
      <c r="BGQ51" s="9"/>
      <c r="BGR51" s="9"/>
      <c r="BGS51" s="9"/>
      <c r="BGT51" s="9"/>
      <c r="BGU51" s="9"/>
      <c r="BGV51" s="9"/>
      <c r="BGW51" s="9"/>
      <c r="BGX51" s="9"/>
      <c r="BGY51" s="9"/>
      <c r="BGZ51" s="9"/>
      <c r="BHA51" s="9"/>
      <c r="BHB51" s="9"/>
      <c r="BHC51" s="9"/>
      <c r="BHD51" s="9"/>
      <c r="BHE51" s="9"/>
      <c r="BHF51" s="9"/>
      <c r="BHG51" s="9"/>
      <c r="BHH51" s="9"/>
      <c r="BHI51" s="9"/>
      <c r="BHJ51" s="9"/>
      <c r="BHK51" s="9"/>
      <c r="BHL51" s="9"/>
      <c r="BHM51" s="9"/>
      <c r="BHN51" s="9"/>
      <c r="BHO51" s="9"/>
      <c r="BHP51" s="9"/>
      <c r="BHQ51" s="9"/>
      <c r="BHR51" s="9"/>
      <c r="BHS51" s="9"/>
      <c r="BHT51" s="9"/>
      <c r="BHU51" s="9"/>
      <c r="BHV51" s="9"/>
      <c r="BHW51" s="9"/>
      <c r="BHX51" s="9"/>
      <c r="BHY51" s="9"/>
      <c r="BHZ51" s="9"/>
      <c r="BIA51" s="9"/>
      <c r="BIB51" s="9"/>
      <c r="BIC51" s="9"/>
      <c r="BID51" s="9"/>
      <c r="BIE51" s="9"/>
      <c r="BIF51" s="9"/>
      <c r="BIG51" s="9"/>
      <c r="BIH51" s="9"/>
      <c r="BII51" s="9"/>
      <c r="BIJ51" s="9"/>
      <c r="BIK51" s="9"/>
      <c r="BIL51" s="9"/>
      <c r="BIM51" s="9"/>
      <c r="BIN51" s="9"/>
      <c r="BIO51" s="9"/>
      <c r="BIP51" s="9"/>
      <c r="BIQ51" s="9"/>
      <c r="BIR51" s="9"/>
      <c r="BIS51" s="9"/>
      <c r="BIT51" s="9"/>
      <c r="BIU51" s="9"/>
      <c r="BIV51" s="9"/>
      <c r="BIW51" s="9"/>
      <c r="BIX51" s="9"/>
      <c r="BIY51" s="9"/>
      <c r="BIZ51" s="9"/>
      <c r="BJA51" s="9"/>
      <c r="BJB51" s="9"/>
      <c r="BJC51" s="9"/>
      <c r="BJD51" s="9"/>
      <c r="BJE51" s="9"/>
      <c r="BJF51" s="9"/>
      <c r="BJG51" s="9"/>
      <c r="BJH51" s="9"/>
      <c r="BJI51" s="9"/>
      <c r="BJJ51" s="9"/>
      <c r="BJK51" s="9"/>
      <c r="BJL51" s="9"/>
      <c r="BJM51" s="9"/>
      <c r="BJN51" s="9"/>
      <c r="BJO51" s="9"/>
      <c r="BJP51" s="9"/>
      <c r="BJQ51" s="9"/>
      <c r="BJR51" s="9"/>
      <c r="BJS51" s="9"/>
      <c r="BJT51" s="9"/>
      <c r="BJU51" s="9"/>
      <c r="BJV51" s="9"/>
      <c r="BJW51" s="9"/>
      <c r="BJX51" s="9"/>
      <c r="BJY51" s="9"/>
      <c r="BJZ51" s="9"/>
      <c r="BKA51" s="9"/>
      <c r="BKB51" s="9"/>
      <c r="BKC51" s="9"/>
      <c r="BKD51" s="9"/>
      <c r="BKE51" s="9"/>
      <c r="BKF51" s="9"/>
      <c r="BKG51" s="9"/>
      <c r="BKH51" s="9"/>
      <c r="BKI51" s="9"/>
      <c r="BKJ51" s="9"/>
      <c r="BKK51" s="9"/>
      <c r="BKL51" s="9"/>
      <c r="BKM51" s="9"/>
      <c r="BKN51" s="9"/>
      <c r="BKO51" s="9"/>
      <c r="BKP51" s="9"/>
      <c r="BKQ51" s="9"/>
      <c r="BKR51" s="9"/>
      <c r="BKS51" s="9"/>
      <c r="BKT51" s="9"/>
      <c r="BKU51" s="9"/>
      <c r="BKV51" s="9"/>
      <c r="BKW51" s="9"/>
      <c r="BKX51" s="9"/>
      <c r="BKY51" s="9"/>
      <c r="BKZ51" s="9"/>
      <c r="BLA51" s="9"/>
      <c r="BLB51" s="9"/>
      <c r="BLC51" s="9"/>
      <c r="BLD51" s="9"/>
      <c r="BLE51" s="9"/>
      <c r="BLF51" s="9"/>
      <c r="BLG51" s="9"/>
      <c r="BLH51" s="9"/>
      <c r="BLI51" s="9"/>
      <c r="BLJ51" s="9"/>
      <c r="BLK51" s="9"/>
      <c r="BLL51" s="9"/>
      <c r="BLM51" s="9"/>
      <c r="BLN51" s="9"/>
      <c r="BLO51" s="9"/>
      <c r="BLP51" s="9"/>
      <c r="BLQ51" s="9"/>
      <c r="BLR51" s="9"/>
      <c r="BLS51" s="9"/>
      <c r="BLT51" s="9"/>
      <c r="BLU51" s="9"/>
      <c r="BLV51" s="9"/>
      <c r="BLW51" s="9"/>
      <c r="BLX51" s="9"/>
      <c r="BLY51" s="9"/>
      <c r="BLZ51" s="9"/>
      <c r="BMA51" s="9"/>
      <c r="BMB51" s="9"/>
      <c r="BMC51" s="9"/>
      <c r="BMD51" s="9"/>
      <c r="BME51" s="9"/>
      <c r="BMF51" s="9"/>
      <c r="BMG51" s="9"/>
      <c r="BMH51" s="9"/>
      <c r="BMI51" s="9"/>
      <c r="BMJ51" s="9"/>
      <c r="BMK51" s="9"/>
      <c r="BML51" s="9"/>
      <c r="BMM51" s="9"/>
      <c r="BMN51" s="9"/>
      <c r="BMO51" s="9"/>
      <c r="BMP51" s="9"/>
      <c r="BMQ51" s="9"/>
      <c r="BMR51" s="9"/>
      <c r="BMS51" s="9"/>
      <c r="BMT51" s="9"/>
      <c r="BMU51" s="9"/>
      <c r="BMV51" s="9"/>
      <c r="BMW51" s="9"/>
      <c r="BMX51" s="9"/>
      <c r="BMY51" s="9"/>
      <c r="BMZ51" s="9"/>
      <c r="BNA51" s="9"/>
      <c r="BNB51" s="9"/>
      <c r="BNC51" s="9"/>
      <c r="BND51" s="9"/>
      <c r="BNE51" s="9"/>
      <c r="BNF51" s="9"/>
      <c r="BNG51" s="9"/>
      <c r="BNH51" s="9"/>
      <c r="BNI51" s="9"/>
      <c r="BNJ51" s="9"/>
      <c r="BNK51" s="9"/>
      <c r="BNL51" s="9"/>
      <c r="BNM51" s="9"/>
      <c r="BNN51" s="9"/>
      <c r="BNO51" s="9"/>
      <c r="BNP51" s="9"/>
      <c r="BNQ51" s="9"/>
      <c r="BNR51" s="9"/>
      <c r="BNS51" s="9"/>
      <c r="BNT51" s="9"/>
      <c r="BNU51" s="9"/>
      <c r="BNV51" s="9"/>
      <c r="BNW51" s="9"/>
      <c r="BNX51" s="9"/>
      <c r="BNY51" s="9"/>
      <c r="BNZ51" s="9"/>
      <c r="BOA51" s="9"/>
      <c r="BOB51" s="9"/>
      <c r="BOC51" s="9"/>
      <c r="BOD51" s="9"/>
      <c r="BOE51" s="9"/>
      <c r="BOF51" s="9"/>
      <c r="BOG51" s="9"/>
      <c r="BOH51" s="9"/>
      <c r="BOI51" s="9"/>
      <c r="BOJ51" s="9"/>
      <c r="BOK51" s="9"/>
      <c r="BOL51" s="9"/>
      <c r="BOM51" s="9"/>
      <c r="BON51" s="9"/>
      <c r="BOO51" s="9"/>
      <c r="BOP51" s="9"/>
      <c r="BOQ51" s="9"/>
      <c r="BOR51" s="9"/>
      <c r="BOS51" s="9"/>
      <c r="BOT51" s="9"/>
      <c r="BOU51" s="9"/>
      <c r="BOV51" s="9"/>
      <c r="BOW51" s="9"/>
      <c r="BOX51" s="9"/>
      <c r="BOY51" s="9"/>
      <c r="BOZ51" s="9"/>
      <c r="BPA51" s="9"/>
      <c r="BPB51" s="9"/>
      <c r="BPC51" s="9"/>
      <c r="BPD51" s="9"/>
      <c r="BPE51" s="9"/>
      <c r="BPF51" s="9"/>
      <c r="BPG51" s="9"/>
      <c r="BPH51" s="9"/>
      <c r="BPI51" s="9"/>
      <c r="BPJ51" s="9"/>
      <c r="BPK51" s="9"/>
      <c r="BPL51" s="9"/>
      <c r="BPM51" s="9"/>
      <c r="BPN51" s="9"/>
      <c r="BPO51" s="9"/>
      <c r="BPP51" s="9"/>
      <c r="BPQ51" s="9"/>
      <c r="BPR51" s="9"/>
      <c r="BPS51" s="9"/>
      <c r="BPT51" s="9"/>
      <c r="BPU51" s="9"/>
      <c r="BPV51" s="9"/>
      <c r="BPW51" s="9"/>
      <c r="BPX51" s="9"/>
      <c r="BPY51" s="9"/>
      <c r="BPZ51" s="9"/>
      <c r="BQA51" s="9"/>
      <c r="BQB51" s="9"/>
      <c r="BQC51" s="9"/>
      <c r="BQD51" s="9"/>
      <c r="BQE51" s="9"/>
      <c r="BQF51" s="9"/>
      <c r="BQG51" s="9"/>
      <c r="BQH51" s="9"/>
      <c r="BQI51" s="9"/>
      <c r="BQJ51" s="9"/>
      <c r="BQK51" s="9"/>
      <c r="BQL51" s="9"/>
      <c r="BQM51" s="9"/>
      <c r="BQN51" s="9"/>
      <c r="BQO51" s="9"/>
      <c r="BQP51" s="9"/>
      <c r="BQQ51" s="9"/>
      <c r="BQR51" s="9"/>
      <c r="BQS51" s="9"/>
      <c r="BQT51" s="9"/>
      <c r="BQU51" s="9"/>
      <c r="BQV51" s="9"/>
      <c r="BQW51" s="9"/>
      <c r="BQX51" s="9"/>
      <c r="BQY51" s="9"/>
      <c r="BQZ51" s="9"/>
      <c r="BRA51" s="9"/>
      <c r="BRB51" s="9"/>
      <c r="BRC51" s="9"/>
      <c r="BRD51" s="9"/>
      <c r="BRE51" s="9"/>
      <c r="BRF51" s="9"/>
      <c r="BRG51" s="9"/>
      <c r="BRH51" s="9"/>
      <c r="BRI51" s="9"/>
      <c r="BRJ51" s="9"/>
      <c r="BRK51" s="9"/>
      <c r="BRL51" s="9"/>
      <c r="BRM51" s="9"/>
      <c r="BRN51" s="9"/>
      <c r="BRO51" s="9"/>
      <c r="BRP51" s="9"/>
      <c r="BRQ51" s="9"/>
      <c r="BRR51" s="9"/>
      <c r="BRS51" s="9"/>
      <c r="BRT51" s="9"/>
      <c r="BRU51" s="9"/>
      <c r="BRV51" s="9"/>
      <c r="BRW51" s="9"/>
      <c r="BRX51" s="9"/>
      <c r="BRY51" s="9"/>
      <c r="BRZ51" s="9"/>
      <c r="BSA51" s="9"/>
      <c r="BSB51" s="9"/>
      <c r="BSC51" s="9"/>
      <c r="BSD51" s="9"/>
      <c r="BSE51" s="9"/>
      <c r="BSF51" s="9"/>
      <c r="BSG51" s="9"/>
      <c r="BSH51" s="9"/>
      <c r="BSI51" s="9"/>
      <c r="BSJ51" s="9"/>
      <c r="BSK51" s="9"/>
      <c r="BSL51" s="9"/>
      <c r="BSM51" s="9"/>
      <c r="BSN51" s="9"/>
      <c r="BSO51" s="9"/>
      <c r="BSP51" s="9"/>
      <c r="BSQ51" s="9"/>
      <c r="BSR51" s="9"/>
      <c r="BSS51" s="9"/>
      <c r="BST51" s="9"/>
      <c r="BSU51" s="9"/>
      <c r="BSV51" s="9"/>
      <c r="BSW51" s="9"/>
      <c r="BSX51" s="9"/>
      <c r="BSY51" s="9"/>
      <c r="BSZ51" s="9"/>
      <c r="BTA51" s="9"/>
      <c r="BTB51" s="9"/>
      <c r="BTC51" s="9"/>
      <c r="BTD51" s="9"/>
      <c r="BTE51" s="9"/>
      <c r="BTF51" s="9"/>
      <c r="BTG51" s="9"/>
      <c r="BTH51" s="9"/>
      <c r="BTI51" s="9"/>
      <c r="BTJ51" s="9"/>
      <c r="BTK51" s="9"/>
      <c r="BTL51" s="9"/>
      <c r="BTM51" s="9"/>
      <c r="BTN51" s="9"/>
      <c r="BTO51" s="9"/>
      <c r="BTP51" s="9"/>
      <c r="BTQ51" s="9"/>
      <c r="BTR51" s="9"/>
      <c r="BTS51" s="9"/>
      <c r="BTT51" s="9"/>
      <c r="BTU51" s="9"/>
      <c r="BTV51" s="9"/>
      <c r="BTW51" s="9"/>
      <c r="BTX51" s="9"/>
      <c r="BTY51" s="9"/>
      <c r="BTZ51" s="9"/>
      <c r="BUA51" s="9"/>
      <c r="BUB51" s="9"/>
      <c r="BUC51" s="9"/>
      <c r="BUD51" s="9"/>
      <c r="BUE51" s="9"/>
      <c r="BUF51" s="9"/>
      <c r="BUG51" s="9"/>
      <c r="BUH51" s="9"/>
      <c r="BUI51" s="9"/>
      <c r="BUJ51" s="9"/>
      <c r="BUK51" s="9"/>
      <c r="BUL51" s="9"/>
      <c r="BUM51" s="9"/>
      <c r="BUN51" s="9"/>
      <c r="BUO51" s="9"/>
      <c r="BUP51" s="9"/>
      <c r="BUQ51" s="9"/>
      <c r="BUR51" s="9"/>
      <c r="BUS51" s="9"/>
      <c r="BUT51" s="9"/>
      <c r="BUU51" s="9"/>
      <c r="BUV51" s="9"/>
      <c r="BUW51" s="9"/>
      <c r="BUX51" s="9"/>
      <c r="BUY51" s="9"/>
      <c r="BUZ51" s="9"/>
      <c r="BVA51" s="9"/>
      <c r="BVB51" s="9"/>
      <c r="BVC51" s="9"/>
      <c r="BVD51" s="9"/>
      <c r="BVE51" s="9"/>
      <c r="BVF51" s="9"/>
      <c r="BVG51" s="9"/>
      <c r="BVH51" s="9"/>
      <c r="BVI51" s="9"/>
      <c r="BVJ51" s="9"/>
      <c r="BVK51" s="9"/>
      <c r="BVL51" s="9"/>
      <c r="BVM51" s="9"/>
      <c r="BVN51" s="9"/>
      <c r="BVO51" s="9"/>
      <c r="BVP51" s="9"/>
      <c r="BVQ51" s="9"/>
      <c r="BVR51" s="9"/>
      <c r="BVS51" s="9"/>
      <c r="BVT51" s="9"/>
      <c r="BVU51" s="9"/>
      <c r="BVV51" s="9"/>
      <c r="BVW51" s="9"/>
      <c r="BVX51" s="9"/>
      <c r="BVY51" s="9"/>
      <c r="BVZ51" s="9"/>
      <c r="BWA51" s="9"/>
      <c r="BWB51" s="9"/>
      <c r="BWC51" s="9"/>
      <c r="BWD51" s="9"/>
      <c r="BWE51" s="9"/>
      <c r="BWF51" s="9"/>
      <c r="BWG51" s="9"/>
      <c r="BWH51" s="9"/>
      <c r="BWI51" s="9"/>
      <c r="BWJ51" s="9"/>
      <c r="BWK51" s="9"/>
      <c r="BWL51" s="9"/>
      <c r="BWM51" s="9"/>
      <c r="BWN51" s="9"/>
      <c r="BWO51" s="9"/>
      <c r="BWP51" s="9"/>
      <c r="BWQ51" s="9"/>
      <c r="BWR51" s="9"/>
      <c r="BWS51" s="9"/>
      <c r="BWT51" s="9"/>
      <c r="BWU51" s="9"/>
      <c r="BWV51" s="9"/>
      <c r="BWW51" s="9"/>
      <c r="BWX51" s="9"/>
      <c r="BWY51" s="9"/>
      <c r="BWZ51" s="9"/>
      <c r="BXA51" s="9"/>
      <c r="BXB51" s="9"/>
      <c r="BXC51" s="9"/>
      <c r="BXD51" s="9"/>
      <c r="BXE51" s="9"/>
      <c r="BXF51" s="9"/>
      <c r="BXG51" s="9"/>
      <c r="BXH51" s="9"/>
      <c r="BXI51" s="9"/>
      <c r="BXJ51" s="9"/>
      <c r="BXK51" s="9"/>
      <c r="BXL51" s="9"/>
      <c r="BXM51" s="9"/>
      <c r="BXN51" s="9"/>
      <c r="BXO51" s="9"/>
      <c r="BXP51" s="9"/>
      <c r="BXQ51" s="9"/>
      <c r="BXR51" s="9"/>
      <c r="BXS51" s="9"/>
      <c r="BXT51" s="9"/>
      <c r="BXU51" s="9"/>
      <c r="BXV51" s="9"/>
      <c r="BXW51" s="9"/>
      <c r="BXX51" s="9"/>
      <c r="BXY51" s="9"/>
      <c r="BXZ51" s="9"/>
      <c r="BYA51" s="9"/>
      <c r="BYB51" s="9"/>
      <c r="BYC51" s="9"/>
      <c r="BYD51" s="9"/>
      <c r="BYE51" s="9"/>
      <c r="BYF51" s="9"/>
      <c r="BYG51" s="9"/>
      <c r="BYH51" s="9"/>
      <c r="BYI51" s="9"/>
      <c r="BYJ51" s="9"/>
      <c r="BYK51" s="9"/>
      <c r="BYL51" s="9"/>
      <c r="BYM51" s="9"/>
      <c r="BYN51" s="9"/>
      <c r="BYO51" s="9"/>
      <c r="BYP51" s="9"/>
      <c r="BYQ51" s="9"/>
      <c r="BYR51" s="9"/>
      <c r="BYS51" s="9"/>
      <c r="BYT51" s="9"/>
      <c r="BYU51" s="9"/>
      <c r="BYV51" s="9"/>
      <c r="BYW51" s="9"/>
      <c r="BYX51" s="9"/>
      <c r="BYY51" s="9"/>
      <c r="BYZ51" s="9"/>
      <c r="BZA51" s="9"/>
      <c r="BZB51" s="9"/>
      <c r="BZC51" s="9"/>
      <c r="BZD51" s="9"/>
      <c r="BZE51" s="9"/>
      <c r="BZF51" s="9"/>
      <c r="BZG51" s="9"/>
      <c r="BZH51" s="9"/>
      <c r="BZI51" s="9"/>
      <c r="BZJ51" s="9"/>
      <c r="BZK51" s="9"/>
      <c r="BZL51" s="9"/>
      <c r="BZM51" s="9"/>
      <c r="BZN51" s="9"/>
      <c r="BZO51" s="9"/>
      <c r="BZP51" s="9"/>
      <c r="BZQ51" s="9"/>
      <c r="BZR51" s="9"/>
      <c r="BZS51" s="9"/>
      <c r="BZT51" s="9"/>
      <c r="BZU51" s="9"/>
      <c r="BZV51" s="9"/>
      <c r="BZW51" s="9"/>
      <c r="BZX51" s="9"/>
      <c r="BZY51" s="9"/>
      <c r="BZZ51" s="9"/>
      <c r="CAA51" s="9"/>
      <c r="CAB51" s="9"/>
      <c r="CAC51" s="9"/>
      <c r="CAD51" s="9"/>
      <c r="CAE51" s="9"/>
      <c r="CAF51" s="9"/>
      <c r="CAG51" s="9"/>
      <c r="CAH51" s="9"/>
      <c r="CAI51" s="9"/>
      <c r="CAJ51" s="9"/>
      <c r="CAK51" s="9"/>
      <c r="CAL51" s="9"/>
      <c r="CAM51" s="9"/>
      <c r="CAN51" s="9"/>
      <c r="CAO51" s="9"/>
      <c r="CAP51" s="9"/>
      <c r="CAQ51" s="9"/>
      <c r="CAR51" s="9"/>
      <c r="CAS51" s="9"/>
      <c r="CAT51" s="9"/>
      <c r="CAU51" s="9"/>
      <c r="CAV51" s="9"/>
      <c r="CAW51" s="9"/>
      <c r="CAX51" s="9"/>
      <c r="CAY51" s="9"/>
      <c r="CAZ51" s="9"/>
      <c r="CBA51" s="9"/>
      <c r="CBB51" s="9"/>
      <c r="CBC51" s="9"/>
      <c r="CBD51" s="9"/>
      <c r="CBE51" s="9"/>
      <c r="CBF51" s="9"/>
      <c r="CBG51" s="9"/>
      <c r="CBH51" s="9"/>
      <c r="CBI51" s="9"/>
      <c r="CBJ51" s="9"/>
      <c r="CBK51" s="9"/>
      <c r="CBL51" s="9"/>
      <c r="CBM51" s="9"/>
      <c r="CBN51" s="9"/>
      <c r="CBO51" s="9"/>
      <c r="CBP51" s="9"/>
      <c r="CBQ51" s="9"/>
      <c r="CBR51" s="9"/>
      <c r="CBS51" s="9"/>
      <c r="CBT51" s="9"/>
      <c r="CBU51" s="9"/>
      <c r="CBV51" s="9"/>
      <c r="CBW51" s="9"/>
      <c r="CBX51" s="9"/>
      <c r="CBY51" s="9"/>
      <c r="CBZ51" s="9"/>
      <c r="CCA51" s="9"/>
      <c r="CCB51" s="9"/>
      <c r="CCC51" s="9"/>
      <c r="CCD51" s="9"/>
      <c r="CCE51" s="9"/>
      <c r="CCF51" s="9"/>
      <c r="CCG51" s="9"/>
      <c r="CCH51" s="9"/>
      <c r="CCI51" s="9"/>
      <c r="CCJ51" s="9"/>
      <c r="CCK51" s="9"/>
      <c r="CCL51" s="9"/>
      <c r="CCM51" s="9"/>
      <c r="CCN51" s="9"/>
      <c r="CCO51" s="9"/>
      <c r="CCP51" s="9"/>
      <c r="CCQ51" s="9"/>
      <c r="CCR51" s="9"/>
      <c r="CCS51" s="9"/>
      <c r="CCT51" s="9"/>
      <c r="CCU51" s="9"/>
      <c r="CCV51" s="9"/>
      <c r="CCW51" s="9"/>
      <c r="CCX51" s="9"/>
      <c r="CCY51" s="9"/>
      <c r="CCZ51" s="9"/>
      <c r="CDA51" s="9"/>
      <c r="CDB51" s="9"/>
      <c r="CDC51" s="9"/>
      <c r="CDD51" s="9"/>
      <c r="CDE51" s="9"/>
      <c r="CDF51" s="9"/>
      <c r="CDG51" s="9"/>
      <c r="CDH51" s="9"/>
      <c r="CDI51" s="9"/>
      <c r="CDJ51" s="9"/>
      <c r="CDK51" s="9"/>
      <c r="CDL51" s="9"/>
      <c r="CDM51" s="9"/>
      <c r="CDN51" s="9"/>
      <c r="CDO51" s="9"/>
      <c r="CDP51" s="9"/>
      <c r="CDQ51" s="9"/>
      <c r="CDR51" s="9"/>
      <c r="CDS51" s="9"/>
      <c r="CDT51" s="9"/>
      <c r="CDU51" s="9"/>
      <c r="CDV51" s="9"/>
      <c r="CDW51" s="9"/>
      <c r="CDX51" s="9"/>
      <c r="CDY51" s="9"/>
      <c r="CDZ51" s="9"/>
      <c r="CEA51" s="40"/>
      <c r="CEB51" s="40"/>
      <c r="CEC51" s="40"/>
      <c r="CED51" s="40"/>
      <c r="CEE51" s="40"/>
      <c r="CEF51" s="40"/>
      <c r="CEG51" s="40"/>
      <c r="CEH51" s="40"/>
      <c r="CEI51" s="40"/>
      <c r="CEJ51" s="40"/>
      <c r="CEK51" s="40"/>
      <c r="CEL51" s="40"/>
      <c r="CEM51" s="40"/>
      <c r="CEN51" s="40"/>
      <c r="CEO51" s="40"/>
      <c r="CEP51" s="40"/>
      <c r="CEQ51" s="40"/>
      <c r="CER51" s="40"/>
      <c r="CES51" s="40"/>
      <c r="CET51" s="40"/>
      <c r="CEU51" s="40"/>
      <c r="CEV51" s="40"/>
      <c r="CEW51" s="40"/>
      <c r="CEX51" s="40"/>
      <c r="CEY51" s="40"/>
      <c r="CEZ51" s="40"/>
    </row>
    <row r="52" spans="1:2184" s="8" customFormat="1" ht="9.75" customHeight="1" x14ac:dyDescent="0.25">
      <c r="A52" s="40"/>
      <c r="B52" s="40"/>
      <c r="C52" s="40"/>
      <c r="D52" s="40"/>
      <c r="E52" s="109"/>
      <c r="F52" s="40"/>
      <c r="G52" s="40"/>
      <c r="H52" s="40"/>
      <c r="I52" s="40"/>
      <c r="J52" s="40"/>
      <c r="K52" s="39"/>
      <c r="L52" s="40"/>
      <c r="M52" s="41"/>
      <c r="N52" s="40"/>
      <c r="O52" s="41"/>
      <c r="P52" s="36"/>
      <c r="Q52" s="13"/>
      <c r="R52" s="13"/>
      <c r="S52" s="13"/>
      <c r="T52" s="13"/>
      <c r="U52" s="13"/>
      <c r="V52" s="13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  <c r="AMK52" s="9"/>
      <c r="AML52" s="9"/>
      <c r="AMM52" s="9"/>
      <c r="AMN52" s="9"/>
      <c r="AMO52" s="9"/>
      <c r="AMP52" s="9"/>
      <c r="AMQ52" s="9"/>
      <c r="AMR52" s="9"/>
      <c r="AMS52" s="9"/>
      <c r="AMT52" s="9"/>
      <c r="AMU52" s="9"/>
      <c r="AMV52" s="9"/>
      <c r="AMW52" s="9"/>
      <c r="AMX52" s="9"/>
      <c r="AMY52" s="9"/>
      <c r="AMZ52" s="9"/>
      <c r="ANA52" s="9"/>
      <c r="ANB52" s="9"/>
      <c r="ANC52" s="9"/>
      <c r="AND52" s="9"/>
      <c r="ANE52" s="9"/>
      <c r="ANF52" s="9"/>
      <c r="ANG52" s="9"/>
      <c r="ANH52" s="9"/>
      <c r="ANI52" s="9"/>
      <c r="ANJ52" s="9"/>
      <c r="ANK52" s="9"/>
      <c r="ANL52" s="9"/>
      <c r="ANM52" s="9"/>
      <c r="ANN52" s="9"/>
      <c r="ANO52" s="9"/>
      <c r="ANP52" s="9"/>
      <c r="ANQ52" s="9"/>
      <c r="ANR52" s="9"/>
      <c r="ANS52" s="9"/>
      <c r="ANT52" s="9"/>
      <c r="ANU52" s="9"/>
      <c r="ANV52" s="9"/>
      <c r="ANW52" s="9"/>
      <c r="ANX52" s="9"/>
      <c r="ANY52" s="9"/>
      <c r="ANZ52" s="9"/>
      <c r="AOA52" s="9"/>
      <c r="AOB52" s="9"/>
      <c r="AOC52" s="9"/>
      <c r="AOD52" s="9"/>
      <c r="AOE52" s="9"/>
      <c r="AOF52" s="9"/>
      <c r="AOG52" s="9"/>
      <c r="AOH52" s="9"/>
      <c r="AOI52" s="9"/>
      <c r="AOJ52" s="9"/>
      <c r="AOK52" s="9"/>
      <c r="AOL52" s="9"/>
      <c r="AOM52" s="9"/>
      <c r="AON52" s="9"/>
      <c r="AOO52" s="9"/>
      <c r="AOP52" s="9"/>
      <c r="AOQ52" s="9"/>
      <c r="AOR52" s="9"/>
      <c r="AOS52" s="9"/>
      <c r="AOT52" s="9"/>
      <c r="AOU52" s="9"/>
      <c r="AOV52" s="9"/>
      <c r="AOW52" s="9"/>
      <c r="AOX52" s="9"/>
      <c r="AOY52" s="9"/>
      <c r="AOZ52" s="9"/>
      <c r="APA52" s="9"/>
      <c r="APB52" s="9"/>
      <c r="APC52" s="9"/>
      <c r="APD52" s="9"/>
      <c r="APE52" s="9"/>
      <c r="APF52" s="9"/>
      <c r="APG52" s="9"/>
      <c r="APH52" s="9"/>
      <c r="API52" s="9"/>
      <c r="APJ52" s="9"/>
      <c r="APK52" s="9"/>
      <c r="APL52" s="9"/>
      <c r="APM52" s="9"/>
      <c r="APN52" s="9"/>
      <c r="APO52" s="9"/>
      <c r="APP52" s="9"/>
      <c r="APQ52" s="9"/>
      <c r="APR52" s="9"/>
      <c r="APS52" s="9"/>
      <c r="APT52" s="9"/>
      <c r="APU52" s="9"/>
      <c r="APV52" s="9"/>
      <c r="APW52" s="9"/>
      <c r="APX52" s="9"/>
      <c r="APY52" s="9"/>
      <c r="APZ52" s="9"/>
      <c r="AQA52" s="9"/>
      <c r="AQB52" s="9"/>
      <c r="AQC52" s="9"/>
      <c r="AQD52" s="9"/>
      <c r="AQE52" s="9"/>
      <c r="AQF52" s="9"/>
      <c r="AQG52" s="9"/>
      <c r="AQH52" s="9"/>
      <c r="AQI52" s="9"/>
      <c r="AQJ52" s="9"/>
      <c r="AQK52" s="9"/>
      <c r="AQL52" s="9"/>
      <c r="AQM52" s="9"/>
      <c r="AQN52" s="9"/>
      <c r="AQO52" s="9"/>
      <c r="AQP52" s="9"/>
      <c r="AQQ52" s="9"/>
      <c r="AQR52" s="9"/>
      <c r="AQS52" s="9"/>
      <c r="AQT52" s="9"/>
      <c r="AQU52" s="9"/>
      <c r="AQV52" s="9"/>
      <c r="AQW52" s="9"/>
      <c r="AQX52" s="9"/>
      <c r="AQY52" s="9"/>
      <c r="AQZ52" s="9"/>
      <c r="ARA52" s="9"/>
      <c r="ARB52" s="9"/>
      <c r="ARC52" s="9"/>
      <c r="ARD52" s="9"/>
      <c r="ARE52" s="9"/>
      <c r="ARF52" s="9"/>
      <c r="ARG52" s="9"/>
      <c r="ARH52" s="9"/>
      <c r="ARI52" s="9"/>
      <c r="ARJ52" s="9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U52" s="9"/>
      <c r="ARV52" s="9"/>
      <c r="ARW52" s="9"/>
      <c r="ARX52" s="9"/>
      <c r="ARY52" s="9"/>
      <c r="ARZ52" s="9"/>
      <c r="ASA52" s="9"/>
      <c r="ASB52" s="9"/>
      <c r="ASC52" s="9"/>
      <c r="ASD52" s="9"/>
      <c r="ASE52" s="9"/>
      <c r="ASF52" s="9"/>
      <c r="ASG52" s="9"/>
      <c r="ASH52" s="9"/>
      <c r="ASI52" s="9"/>
      <c r="ASJ52" s="9"/>
      <c r="ASK52" s="9"/>
      <c r="ASL52" s="9"/>
      <c r="ASM52" s="9"/>
      <c r="ASN52" s="9"/>
      <c r="ASO52" s="9"/>
      <c r="ASP52" s="9"/>
      <c r="ASQ52" s="9"/>
      <c r="ASR52" s="9"/>
      <c r="ASS52" s="9"/>
      <c r="AST52" s="9"/>
      <c r="ASU52" s="9"/>
      <c r="ASV52" s="9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G52" s="9"/>
      <c r="ATH52" s="9"/>
      <c r="ATI52" s="9"/>
      <c r="ATJ52" s="9"/>
      <c r="ATK52" s="9"/>
      <c r="ATL52" s="9"/>
      <c r="ATM52" s="9"/>
      <c r="ATN52" s="9"/>
      <c r="ATO52" s="9"/>
      <c r="ATP52" s="9"/>
      <c r="ATQ52" s="9"/>
      <c r="ATR52" s="9"/>
      <c r="ATS52" s="9"/>
      <c r="ATT52" s="9"/>
      <c r="ATU52" s="9"/>
      <c r="ATV52" s="9"/>
      <c r="ATW52" s="9"/>
      <c r="ATX52" s="9"/>
      <c r="ATY52" s="9"/>
      <c r="ATZ52" s="9"/>
      <c r="AUA52" s="9"/>
      <c r="AUB52" s="9"/>
      <c r="AUC52" s="9"/>
      <c r="AUD52" s="9"/>
      <c r="AUE52" s="9"/>
      <c r="AUF52" s="9"/>
      <c r="AUG52" s="9"/>
      <c r="AUH52" s="9"/>
      <c r="AUI52" s="9"/>
      <c r="AUJ52" s="9"/>
      <c r="AUK52" s="9"/>
      <c r="AUL52" s="9"/>
      <c r="AUM52" s="9"/>
      <c r="AUN52" s="9"/>
      <c r="AUO52" s="9"/>
      <c r="AUP52" s="9"/>
      <c r="AUQ52" s="9"/>
      <c r="AUR52" s="9"/>
      <c r="AUS52" s="9"/>
      <c r="AUT52" s="9"/>
      <c r="AUU52" s="9"/>
      <c r="AUV52" s="9"/>
      <c r="AUW52" s="9"/>
      <c r="AUX52" s="9"/>
      <c r="AUY52" s="9"/>
      <c r="AUZ52" s="9"/>
      <c r="AVA52" s="9"/>
      <c r="AVB52" s="9"/>
      <c r="AVC52" s="9"/>
      <c r="AVD52" s="9"/>
      <c r="AVE52" s="9"/>
      <c r="AVF52" s="9"/>
      <c r="AVG52" s="9"/>
      <c r="AVH52" s="9"/>
      <c r="AVI52" s="9"/>
      <c r="AVJ52" s="9"/>
      <c r="AVK52" s="9"/>
      <c r="AVL52" s="9"/>
      <c r="AVM52" s="9"/>
      <c r="AVN52" s="9"/>
      <c r="AVO52" s="9"/>
      <c r="AVP52" s="9"/>
      <c r="AVQ52" s="9"/>
      <c r="AVR52" s="9"/>
      <c r="AVS52" s="9"/>
      <c r="AVT52" s="9"/>
      <c r="AVU52" s="9"/>
      <c r="AVV52" s="9"/>
      <c r="AVW52" s="9"/>
      <c r="AVX52" s="9"/>
      <c r="AVY52" s="9"/>
      <c r="AVZ52" s="9"/>
      <c r="AWA52" s="9"/>
      <c r="AWB52" s="9"/>
      <c r="AWC52" s="9"/>
      <c r="AWD52" s="9"/>
      <c r="AWE52" s="9"/>
      <c r="AWF52" s="9"/>
      <c r="AWG52" s="9"/>
      <c r="AWH52" s="9"/>
      <c r="AWI52" s="9"/>
      <c r="AWJ52" s="9"/>
      <c r="AWK52" s="9"/>
      <c r="AWL52" s="9"/>
      <c r="AWM52" s="9"/>
      <c r="AWN52" s="9"/>
      <c r="AWO52" s="9"/>
      <c r="AWP52" s="9"/>
      <c r="AWQ52" s="9"/>
      <c r="AWR52" s="9"/>
      <c r="AWS52" s="9"/>
      <c r="AWT52" s="9"/>
      <c r="AWU52" s="9"/>
      <c r="AWV52" s="9"/>
      <c r="AWW52" s="9"/>
      <c r="AWX52" s="9"/>
      <c r="AWY52" s="9"/>
      <c r="AWZ52" s="9"/>
      <c r="AXA52" s="9"/>
      <c r="AXB52" s="9"/>
      <c r="AXC52" s="9"/>
      <c r="AXD52" s="9"/>
      <c r="AXE52" s="9"/>
      <c r="AXF52" s="9"/>
      <c r="AXG52" s="9"/>
      <c r="AXH52" s="9"/>
      <c r="AXI52" s="9"/>
      <c r="AXJ52" s="9"/>
      <c r="AXK52" s="9"/>
      <c r="AXL52" s="9"/>
      <c r="AXM52" s="9"/>
      <c r="AXN52" s="9"/>
      <c r="AXO52" s="9"/>
      <c r="AXP52" s="9"/>
      <c r="AXQ52" s="9"/>
      <c r="AXR52" s="9"/>
      <c r="AXS52" s="9"/>
      <c r="AXT52" s="9"/>
      <c r="AXU52" s="9"/>
      <c r="AXV52" s="9"/>
      <c r="AXW52" s="9"/>
      <c r="AXX52" s="9"/>
      <c r="AXY52" s="9"/>
      <c r="AXZ52" s="9"/>
      <c r="AYA52" s="9"/>
      <c r="AYB52" s="9"/>
      <c r="AYC52" s="9"/>
      <c r="AYD52" s="9"/>
      <c r="AYE52" s="9"/>
      <c r="AYF52" s="9"/>
      <c r="AYG52" s="9"/>
      <c r="AYH52" s="9"/>
      <c r="AYI52" s="9"/>
      <c r="AYJ52" s="9"/>
      <c r="AYK52" s="9"/>
      <c r="AYL52" s="9"/>
      <c r="AYM52" s="9"/>
      <c r="AYN52" s="9"/>
      <c r="AYO52" s="9"/>
      <c r="AYP52" s="9"/>
      <c r="AYQ52" s="9"/>
      <c r="AYR52" s="9"/>
      <c r="AYS52" s="9"/>
      <c r="AYT52" s="9"/>
      <c r="AYU52" s="9"/>
      <c r="AYV52" s="9"/>
      <c r="AYW52" s="9"/>
      <c r="AYX52" s="9"/>
      <c r="AYY52" s="9"/>
      <c r="AYZ52" s="9"/>
      <c r="AZA52" s="9"/>
      <c r="AZB52" s="9"/>
      <c r="AZC52" s="9"/>
      <c r="AZD52" s="9"/>
      <c r="AZE52" s="9"/>
      <c r="AZF52" s="9"/>
      <c r="AZG52" s="9"/>
      <c r="AZH52" s="9"/>
      <c r="AZI52" s="9"/>
      <c r="AZJ52" s="9"/>
      <c r="AZK52" s="9"/>
      <c r="AZL52" s="9"/>
      <c r="AZM52" s="9"/>
      <c r="AZN52" s="9"/>
      <c r="AZO52" s="9"/>
      <c r="AZP52" s="9"/>
      <c r="AZQ52" s="9"/>
      <c r="AZR52" s="9"/>
      <c r="AZS52" s="9"/>
      <c r="AZT52" s="9"/>
      <c r="AZU52" s="9"/>
      <c r="AZV52" s="9"/>
      <c r="AZW52" s="9"/>
      <c r="AZX52" s="9"/>
      <c r="AZY52" s="9"/>
      <c r="AZZ52" s="9"/>
      <c r="BAA52" s="9"/>
      <c r="BAB52" s="9"/>
      <c r="BAC52" s="9"/>
      <c r="BAD52" s="9"/>
      <c r="BAE52" s="9"/>
      <c r="BAF52" s="9"/>
      <c r="BAG52" s="9"/>
      <c r="BAH52" s="9"/>
      <c r="BAI52" s="9"/>
      <c r="BAJ52" s="9"/>
      <c r="BAK52" s="9"/>
      <c r="BAL52" s="9"/>
      <c r="BAM52" s="9"/>
      <c r="BAN52" s="9"/>
      <c r="BAO52" s="9"/>
      <c r="BAP52" s="9"/>
      <c r="BAQ52" s="9"/>
      <c r="BAR52" s="9"/>
      <c r="BAS52" s="9"/>
      <c r="BAT52" s="9"/>
      <c r="BAU52" s="9"/>
      <c r="BAV52" s="9"/>
      <c r="BAW52" s="9"/>
      <c r="BAX52" s="9"/>
      <c r="BAY52" s="9"/>
      <c r="BAZ52" s="9"/>
      <c r="BBA52" s="9"/>
      <c r="BBB52" s="9"/>
      <c r="BBC52" s="9"/>
      <c r="BBD52" s="9"/>
      <c r="BBE52" s="9"/>
      <c r="BBF52" s="9"/>
      <c r="BBG52" s="9"/>
      <c r="BBH52" s="9"/>
      <c r="BBI52" s="9"/>
      <c r="BBJ52" s="9"/>
      <c r="BBK52" s="9"/>
      <c r="BBL52" s="9"/>
      <c r="BBM52" s="9"/>
      <c r="BBN52" s="9"/>
      <c r="BBO52" s="9"/>
      <c r="BBP52" s="9"/>
      <c r="BBQ52" s="9"/>
      <c r="BBR52" s="9"/>
      <c r="BBS52" s="9"/>
      <c r="BBT52" s="9"/>
      <c r="BBU52" s="9"/>
      <c r="BBV52" s="9"/>
      <c r="BBW52" s="9"/>
      <c r="BBX52" s="9"/>
      <c r="BBY52" s="9"/>
      <c r="BBZ52" s="9"/>
      <c r="BCA52" s="9"/>
      <c r="BCB52" s="9"/>
      <c r="BCC52" s="9"/>
      <c r="BCD52" s="9"/>
      <c r="BCE52" s="9"/>
      <c r="BCF52" s="9"/>
      <c r="BCG52" s="9"/>
      <c r="BCH52" s="9"/>
      <c r="BCI52" s="9"/>
      <c r="BCJ52" s="9"/>
      <c r="BCK52" s="9"/>
      <c r="BCL52" s="9"/>
      <c r="BCM52" s="9"/>
      <c r="BCN52" s="9"/>
      <c r="BCO52" s="9"/>
      <c r="BCP52" s="9"/>
      <c r="BCQ52" s="9"/>
      <c r="BCR52" s="9"/>
      <c r="BCS52" s="9"/>
      <c r="BCT52" s="9"/>
      <c r="BCU52" s="9"/>
      <c r="BCV52" s="9"/>
      <c r="BCW52" s="9"/>
      <c r="BCX52" s="9"/>
      <c r="BCY52" s="9"/>
      <c r="BCZ52" s="9"/>
      <c r="BDA52" s="9"/>
      <c r="BDB52" s="9"/>
      <c r="BDC52" s="9"/>
      <c r="BDD52" s="9"/>
      <c r="BDE52" s="9"/>
      <c r="BDF52" s="9"/>
      <c r="BDG52" s="9"/>
      <c r="BDH52" s="9"/>
      <c r="BDI52" s="9"/>
      <c r="BDJ52" s="9"/>
      <c r="BDK52" s="9"/>
      <c r="BDL52" s="9"/>
      <c r="BDM52" s="9"/>
      <c r="BDN52" s="9"/>
      <c r="BDO52" s="9"/>
      <c r="BDP52" s="9"/>
      <c r="BDQ52" s="9"/>
      <c r="BDR52" s="9"/>
      <c r="BDS52" s="9"/>
      <c r="BDT52" s="9"/>
      <c r="BDU52" s="9"/>
      <c r="BDV52" s="9"/>
      <c r="BDW52" s="9"/>
      <c r="BDX52" s="9"/>
      <c r="BDY52" s="9"/>
      <c r="BDZ52" s="9"/>
      <c r="BEA52" s="9"/>
      <c r="BEB52" s="9"/>
      <c r="BEC52" s="9"/>
      <c r="BED52" s="9"/>
      <c r="BEE52" s="9"/>
      <c r="BEF52" s="9"/>
      <c r="BEG52" s="9"/>
      <c r="BEH52" s="9"/>
      <c r="BEI52" s="9"/>
      <c r="BEJ52" s="9"/>
      <c r="BEK52" s="9"/>
      <c r="BEL52" s="9"/>
      <c r="BEM52" s="9"/>
      <c r="BEN52" s="9"/>
      <c r="BEO52" s="9"/>
      <c r="BEP52" s="9"/>
      <c r="BEQ52" s="9"/>
      <c r="BER52" s="9"/>
      <c r="BES52" s="9"/>
      <c r="BET52" s="9"/>
      <c r="BEU52" s="9"/>
      <c r="BEV52" s="9"/>
      <c r="BEW52" s="9"/>
      <c r="BEX52" s="9"/>
      <c r="BEY52" s="9"/>
      <c r="BEZ52" s="9"/>
      <c r="BFA52" s="9"/>
      <c r="BFB52" s="9"/>
      <c r="BFC52" s="9"/>
      <c r="BFD52" s="9"/>
      <c r="BFE52" s="9"/>
      <c r="BFF52" s="9"/>
      <c r="BFG52" s="9"/>
      <c r="BFH52" s="9"/>
      <c r="BFI52" s="9"/>
      <c r="BFJ52" s="9"/>
      <c r="BFK52" s="9"/>
      <c r="BFL52" s="9"/>
      <c r="BFM52" s="9"/>
      <c r="BFN52" s="9"/>
      <c r="BFO52" s="9"/>
      <c r="BFP52" s="9"/>
      <c r="BFQ52" s="9"/>
      <c r="BFR52" s="9"/>
      <c r="BFS52" s="9"/>
      <c r="BFT52" s="9"/>
      <c r="BFU52" s="9"/>
      <c r="BFV52" s="9"/>
      <c r="BFW52" s="9"/>
      <c r="BFX52" s="9"/>
      <c r="BFY52" s="9"/>
      <c r="BFZ52" s="9"/>
      <c r="BGA52" s="9"/>
      <c r="BGB52" s="9"/>
      <c r="BGC52" s="9"/>
      <c r="BGD52" s="9"/>
      <c r="BGE52" s="9"/>
      <c r="BGF52" s="9"/>
      <c r="BGG52" s="9"/>
      <c r="BGH52" s="9"/>
      <c r="BGI52" s="9"/>
      <c r="BGJ52" s="9"/>
      <c r="BGK52" s="9"/>
      <c r="BGL52" s="9"/>
      <c r="BGM52" s="9"/>
      <c r="BGN52" s="9"/>
      <c r="BGO52" s="9"/>
      <c r="BGP52" s="9"/>
      <c r="BGQ52" s="9"/>
      <c r="BGR52" s="9"/>
      <c r="BGS52" s="9"/>
      <c r="BGT52" s="9"/>
      <c r="BGU52" s="9"/>
      <c r="BGV52" s="9"/>
      <c r="BGW52" s="9"/>
      <c r="BGX52" s="9"/>
      <c r="BGY52" s="9"/>
      <c r="BGZ52" s="9"/>
      <c r="BHA52" s="9"/>
      <c r="BHB52" s="9"/>
      <c r="BHC52" s="9"/>
      <c r="BHD52" s="9"/>
      <c r="BHE52" s="9"/>
      <c r="BHF52" s="9"/>
      <c r="BHG52" s="9"/>
      <c r="BHH52" s="9"/>
      <c r="BHI52" s="9"/>
      <c r="BHJ52" s="9"/>
      <c r="BHK52" s="9"/>
      <c r="BHL52" s="9"/>
      <c r="BHM52" s="9"/>
      <c r="BHN52" s="9"/>
      <c r="BHO52" s="9"/>
      <c r="BHP52" s="9"/>
      <c r="BHQ52" s="9"/>
      <c r="BHR52" s="9"/>
      <c r="BHS52" s="9"/>
      <c r="BHT52" s="9"/>
      <c r="BHU52" s="9"/>
      <c r="BHV52" s="9"/>
      <c r="BHW52" s="9"/>
      <c r="BHX52" s="9"/>
      <c r="BHY52" s="9"/>
      <c r="BHZ52" s="9"/>
      <c r="BIA52" s="9"/>
      <c r="BIB52" s="9"/>
      <c r="BIC52" s="9"/>
      <c r="BID52" s="9"/>
      <c r="BIE52" s="9"/>
      <c r="BIF52" s="9"/>
      <c r="BIG52" s="9"/>
      <c r="BIH52" s="9"/>
      <c r="BII52" s="9"/>
      <c r="BIJ52" s="9"/>
      <c r="BIK52" s="9"/>
      <c r="BIL52" s="9"/>
      <c r="BIM52" s="9"/>
      <c r="BIN52" s="9"/>
      <c r="BIO52" s="9"/>
      <c r="BIP52" s="9"/>
      <c r="BIQ52" s="9"/>
      <c r="BIR52" s="9"/>
      <c r="BIS52" s="9"/>
      <c r="BIT52" s="9"/>
      <c r="BIU52" s="9"/>
      <c r="BIV52" s="9"/>
      <c r="BIW52" s="9"/>
      <c r="BIX52" s="9"/>
      <c r="BIY52" s="9"/>
      <c r="BIZ52" s="9"/>
      <c r="BJA52" s="9"/>
      <c r="BJB52" s="9"/>
      <c r="BJC52" s="9"/>
      <c r="BJD52" s="9"/>
      <c r="BJE52" s="9"/>
      <c r="BJF52" s="9"/>
      <c r="BJG52" s="9"/>
      <c r="BJH52" s="9"/>
      <c r="BJI52" s="9"/>
      <c r="BJJ52" s="9"/>
      <c r="BJK52" s="9"/>
      <c r="BJL52" s="9"/>
      <c r="BJM52" s="9"/>
      <c r="BJN52" s="9"/>
      <c r="BJO52" s="9"/>
      <c r="BJP52" s="9"/>
      <c r="BJQ52" s="9"/>
      <c r="BJR52" s="9"/>
      <c r="BJS52" s="9"/>
      <c r="BJT52" s="9"/>
      <c r="BJU52" s="9"/>
      <c r="BJV52" s="9"/>
      <c r="BJW52" s="9"/>
      <c r="BJX52" s="9"/>
      <c r="BJY52" s="9"/>
      <c r="BJZ52" s="9"/>
      <c r="BKA52" s="9"/>
      <c r="BKB52" s="9"/>
      <c r="BKC52" s="9"/>
      <c r="BKD52" s="9"/>
      <c r="BKE52" s="9"/>
      <c r="BKF52" s="9"/>
      <c r="BKG52" s="9"/>
      <c r="BKH52" s="9"/>
      <c r="BKI52" s="9"/>
      <c r="BKJ52" s="9"/>
      <c r="BKK52" s="9"/>
      <c r="BKL52" s="9"/>
      <c r="BKM52" s="9"/>
      <c r="BKN52" s="9"/>
      <c r="BKO52" s="9"/>
      <c r="BKP52" s="9"/>
      <c r="BKQ52" s="9"/>
      <c r="BKR52" s="9"/>
      <c r="BKS52" s="9"/>
      <c r="BKT52" s="9"/>
      <c r="BKU52" s="9"/>
      <c r="BKV52" s="9"/>
      <c r="BKW52" s="9"/>
      <c r="BKX52" s="9"/>
      <c r="BKY52" s="9"/>
      <c r="BKZ52" s="9"/>
      <c r="BLA52" s="9"/>
      <c r="BLB52" s="9"/>
      <c r="BLC52" s="9"/>
      <c r="BLD52" s="9"/>
      <c r="BLE52" s="9"/>
      <c r="BLF52" s="9"/>
      <c r="BLG52" s="9"/>
      <c r="BLH52" s="9"/>
      <c r="BLI52" s="9"/>
      <c r="BLJ52" s="9"/>
      <c r="BLK52" s="9"/>
      <c r="BLL52" s="9"/>
      <c r="BLM52" s="9"/>
      <c r="BLN52" s="9"/>
      <c r="BLO52" s="9"/>
      <c r="BLP52" s="9"/>
      <c r="BLQ52" s="9"/>
      <c r="BLR52" s="9"/>
      <c r="BLS52" s="9"/>
      <c r="BLT52" s="9"/>
      <c r="BLU52" s="9"/>
      <c r="BLV52" s="9"/>
      <c r="BLW52" s="9"/>
      <c r="BLX52" s="9"/>
      <c r="BLY52" s="9"/>
      <c r="BLZ52" s="9"/>
      <c r="BMA52" s="9"/>
      <c r="BMB52" s="9"/>
      <c r="BMC52" s="9"/>
      <c r="BMD52" s="9"/>
      <c r="BME52" s="9"/>
      <c r="BMF52" s="9"/>
      <c r="BMG52" s="9"/>
      <c r="BMH52" s="9"/>
      <c r="BMI52" s="9"/>
      <c r="BMJ52" s="9"/>
      <c r="BMK52" s="9"/>
      <c r="BML52" s="9"/>
      <c r="BMM52" s="9"/>
      <c r="BMN52" s="9"/>
      <c r="BMO52" s="9"/>
      <c r="BMP52" s="9"/>
      <c r="BMQ52" s="9"/>
      <c r="BMR52" s="9"/>
      <c r="BMS52" s="9"/>
      <c r="BMT52" s="9"/>
      <c r="BMU52" s="9"/>
      <c r="BMV52" s="9"/>
      <c r="BMW52" s="9"/>
      <c r="BMX52" s="9"/>
      <c r="BMY52" s="9"/>
      <c r="BMZ52" s="9"/>
      <c r="BNA52" s="9"/>
      <c r="BNB52" s="9"/>
      <c r="BNC52" s="9"/>
      <c r="BND52" s="9"/>
      <c r="BNE52" s="9"/>
      <c r="BNF52" s="9"/>
      <c r="BNG52" s="9"/>
      <c r="BNH52" s="9"/>
      <c r="BNI52" s="9"/>
      <c r="BNJ52" s="9"/>
      <c r="BNK52" s="9"/>
      <c r="BNL52" s="9"/>
      <c r="BNM52" s="9"/>
      <c r="BNN52" s="9"/>
      <c r="BNO52" s="9"/>
      <c r="BNP52" s="9"/>
      <c r="BNQ52" s="9"/>
      <c r="BNR52" s="9"/>
      <c r="BNS52" s="9"/>
      <c r="BNT52" s="9"/>
      <c r="BNU52" s="9"/>
      <c r="BNV52" s="9"/>
      <c r="BNW52" s="9"/>
      <c r="BNX52" s="9"/>
      <c r="BNY52" s="9"/>
      <c r="BNZ52" s="9"/>
      <c r="BOA52" s="9"/>
      <c r="BOB52" s="9"/>
      <c r="BOC52" s="9"/>
      <c r="BOD52" s="9"/>
      <c r="BOE52" s="9"/>
      <c r="BOF52" s="9"/>
      <c r="BOG52" s="9"/>
      <c r="BOH52" s="9"/>
      <c r="BOI52" s="9"/>
      <c r="BOJ52" s="9"/>
      <c r="BOK52" s="9"/>
      <c r="BOL52" s="9"/>
      <c r="BOM52" s="9"/>
      <c r="BON52" s="9"/>
      <c r="BOO52" s="9"/>
      <c r="BOP52" s="9"/>
      <c r="BOQ52" s="9"/>
      <c r="BOR52" s="9"/>
      <c r="BOS52" s="9"/>
      <c r="BOT52" s="9"/>
      <c r="BOU52" s="9"/>
      <c r="BOV52" s="9"/>
      <c r="BOW52" s="9"/>
      <c r="BOX52" s="9"/>
      <c r="BOY52" s="9"/>
      <c r="BOZ52" s="9"/>
      <c r="BPA52" s="9"/>
      <c r="BPB52" s="9"/>
      <c r="BPC52" s="9"/>
      <c r="BPD52" s="9"/>
      <c r="BPE52" s="9"/>
      <c r="BPF52" s="9"/>
      <c r="BPG52" s="9"/>
      <c r="BPH52" s="9"/>
      <c r="BPI52" s="9"/>
      <c r="BPJ52" s="9"/>
      <c r="BPK52" s="9"/>
      <c r="BPL52" s="9"/>
      <c r="BPM52" s="9"/>
      <c r="BPN52" s="9"/>
      <c r="BPO52" s="9"/>
      <c r="BPP52" s="9"/>
      <c r="BPQ52" s="9"/>
      <c r="BPR52" s="9"/>
      <c r="BPS52" s="9"/>
      <c r="BPT52" s="9"/>
      <c r="BPU52" s="9"/>
      <c r="BPV52" s="9"/>
      <c r="BPW52" s="9"/>
      <c r="BPX52" s="9"/>
      <c r="BPY52" s="9"/>
      <c r="BPZ52" s="9"/>
      <c r="BQA52" s="9"/>
      <c r="BQB52" s="9"/>
      <c r="BQC52" s="9"/>
      <c r="BQD52" s="9"/>
      <c r="BQE52" s="9"/>
      <c r="BQF52" s="9"/>
      <c r="BQG52" s="9"/>
      <c r="BQH52" s="9"/>
      <c r="BQI52" s="9"/>
      <c r="BQJ52" s="9"/>
      <c r="BQK52" s="9"/>
      <c r="BQL52" s="9"/>
      <c r="BQM52" s="9"/>
      <c r="BQN52" s="9"/>
      <c r="BQO52" s="9"/>
      <c r="BQP52" s="9"/>
      <c r="BQQ52" s="9"/>
      <c r="BQR52" s="9"/>
      <c r="BQS52" s="9"/>
      <c r="BQT52" s="9"/>
      <c r="BQU52" s="9"/>
      <c r="BQV52" s="9"/>
      <c r="BQW52" s="9"/>
      <c r="BQX52" s="9"/>
      <c r="BQY52" s="9"/>
      <c r="BQZ52" s="9"/>
      <c r="BRA52" s="9"/>
      <c r="BRB52" s="9"/>
      <c r="BRC52" s="9"/>
      <c r="BRD52" s="9"/>
      <c r="BRE52" s="9"/>
      <c r="BRF52" s="9"/>
      <c r="BRG52" s="9"/>
      <c r="BRH52" s="9"/>
      <c r="BRI52" s="9"/>
      <c r="BRJ52" s="9"/>
      <c r="BRK52" s="9"/>
      <c r="BRL52" s="9"/>
      <c r="BRM52" s="9"/>
      <c r="BRN52" s="9"/>
      <c r="BRO52" s="9"/>
      <c r="BRP52" s="9"/>
      <c r="BRQ52" s="9"/>
      <c r="BRR52" s="9"/>
      <c r="BRS52" s="9"/>
      <c r="BRT52" s="9"/>
      <c r="BRU52" s="9"/>
      <c r="BRV52" s="9"/>
      <c r="BRW52" s="9"/>
      <c r="BRX52" s="9"/>
      <c r="BRY52" s="9"/>
      <c r="BRZ52" s="9"/>
      <c r="BSA52" s="9"/>
      <c r="BSB52" s="9"/>
      <c r="BSC52" s="9"/>
      <c r="BSD52" s="9"/>
      <c r="BSE52" s="9"/>
      <c r="BSF52" s="9"/>
      <c r="BSG52" s="9"/>
      <c r="BSH52" s="9"/>
      <c r="BSI52" s="9"/>
      <c r="BSJ52" s="9"/>
      <c r="BSK52" s="9"/>
      <c r="BSL52" s="9"/>
      <c r="BSM52" s="9"/>
      <c r="BSN52" s="9"/>
      <c r="BSO52" s="9"/>
      <c r="BSP52" s="9"/>
      <c r="BSQ52" s="9"/>
      <c r="BSR52" s="9"/>
      <c r="BSS52" s="9"/>
      <c r="BST52" s="9"/>
      <c r="BSU52" s="9"/>
      <c r="BSV52" s="9"/>
      <c r="BSW52" s="9"/>
      <c r="BSX52" s="9"/>
      <c r="BSY52" s="9"/>
      <c r="BSZ52" s="9"/>
      <c r="BTA52" s="9"/>
      <c r="BTB52" s="9"/>
      <c r="BTC52" s="9"/>
      <c r="BTD52" s="9"/>
      <c r="BTE52" s="9"/>
      <c r="BTF52" s="9"/>
      <c r="BTG52" s="9"/>
      <c r="BTH52" s="9"/>
      <c r="BTI52" s="9"/>
      <c r="BTJ52" s="9"/>
      <c r="BTK52" s="9"/>
      <c r="BTL52" s="9"/>
      <c r="BTM52" s="9"/>
      <c r="BTN52" s="9"/>
      <c r="BTO52" s="9"/>
      <c r="BTP52" s="9"/>
      <c r="BTQ52" s="9"/>
      <c r="BTR52" s="9"/>
      <c r="BTS52" s="9"/>
      <c r="BTT52" s="9"/>
      <c r="BTU52" s="9"/>
      <c r="BTV52" s="9"/>
      <c r="BTW52" s="9"/>
      <c r="BTX52" s="9"/>
      <c r="BTY52" s="9"/>
      <c r="BTZ52" s="9"/>
      <c r="BUA52" s="9"/>
      <c r="BUB52" s="9"/>
      <c r="BUC52" s="9"/>
      <c r="BUD52" s="9"/>
      <c r="BUE52" s="9"/>
      <c r="BUF52" s="9"/>
      <c r="BUG52" s="9"/>
      <c r="BUH52" s="9"/>
      <c r="BUI52" s="9"/>
      <c r="BUJ52" s="9"/>
      <c r="BUK52" s="9"/>
      <c r="BUL52" s="9"/>
      <c r="BUM52" s="9"/>
      <c r="BUN52" s="9"/>
      <c r="BUO52" s="9"/>
      <c r="BUP52" s="9"/>
      <c r="BUQ52" s="9"/>
      <c r="BUR52" s="9"/>
      <c r="BUS52" s="9"/>
      <c r="BUT52" s="9"/>
      <c r="BUU52" s="9"/>
      <c r="BUV52" s="9"/>
      <c r="BUW52" s="9"/>
      <c r="BUX52" s="9"/>
      <c r="BUY52" s="9"/>
      <c r="BUZ52" s="9"/>
      <c r="BVA52" s="9"/>
      <c r="BVB52" s="9"/>
      <c r="BVC52" s="9"/>
      <c r="BVD52" s="9"/>
      <c r="BVE52" s="9"/>
      <c r="BVF52" s="9"/>
      <c r="BVG52" s="9"/>
      <c r="BVH52" s="9"/>
      <c r="BVI52" s="9"/>
      <c r="BVJ52" s="9"/>
      <c r="BVK52" s="9"/>
      <c r="BVL52" s="9"/>
      <c r="BVM52" s="9"/>
      <c r="BVN52" s="9"/>
      <c r="BVO52" s="9"/>
      <c r="BVP52" s="9"/>
      <c r="BVQ52" s="9"/>
      <c r="BVR52" s="9"/>
      <c r="BVS52" s="9"/>
      <c r="BVT52" s="9"/>
      <c r="BVU52" s="9"/>
      <c r="BVV52" s="9"/>
      <c r="BVW52" s="9"/>
      <c r="BVX52" s="9"/>
      <c r="BVY52" s="9"/>
      <c r="BVZ52" s="9"/>
      <c r="BWA52" s="9"/>
      <c r="BWB52" s="9"/>
      <c r="BWC52" s="9"/>
      <c r="BWD52" s="9"/>
      <c r="BWE52" s="9"/>
      <c r="BWF52" s="9"/>
      <c r="BWG52" s="9"/>
      <c r="BWH52" s="9"/>
      <c r="BWI52" s="9"/>
      <c r="BWJ52" s="9"/>
      <c r="BWK52" s="9"/>
      <c r="BWL52" s="9"/>
      <c r="BWM52" s="9"/>
      <c r="BWN52" s="9"/>
      <c r="BWO52" s="9"/>
      <c r="BWP52" s="9"/>
      <c r="BWQ52" s="9"/>
      <c r="BWR52" s="9"/>
      <c r="BWS52" s="9"/>
      <c r="BWT52" s="9"/>
      <c r="BWU52" s="9"/>
      <c r="BWV52" s="9"/>
      <c r="BWW52" s="9"/>
      <c r="BWX52" s="9"/>
      <c r="BWY52" s="9"/>
      <c r="BWZ52" s="9"/>
      <c r="BXA52" s="9"/>
      <c r="BXB52" s="9"/>
      <c r="BXC52" s="9"/>
      <c r="BXD52" s="9"/>
      <c r="BXE52" s="9"/>
      <c r="BXF52" s="9"/>
      <c r="BXG52" s="9"/>
      <c r="BXH52" s="9"/>
      <c r="BXI52" s="9"/>
      <c r="BXJ52" s="9"/>
      <c r="BXK52" s="9"/>
      <c r="BXL52" s="9"/>
      <c r="BXM52" s="9"/>
      <c r="BXN52" s="9"/>
      <c r="BXO52" s="9"/>
      <c r="BXP52" s="9"/>
      <c r="BXQ52" s="9"/>
      <c r="BXR52" s="9"/>
      <c r="BXS52" s="9"/>
      <c r="BXT52" s="9"/>
      <c r="BXU52" s="9"/>
      <c r="BXV52" s="9"/>
      <c r="BXW52" s="9"/>
      <c r="BXX52" s="9"/>
      <c r="BXY52" s="9"/>
      <c r="BXZ52" s="9"/>
      <c r="BYA52" s="9"/>
      <c r="BYB52" s="9"/>
      <c r="BYC52" s="9"/>
      <c r="BYD52" s="9"/>
      <c r="BYE52" s="9"/>
      <c r="BYF52" s="9"/>
      <c r="BYG52" s="9"/>
      <c r="BYH52" s="9"/>
      <c r="BYI52" s="9"/>
      <c r="BYJ52" s="9"/>
      <c r="BYK52" s="9"/>
      <c r="BYL52" s="9"/>
      <c r="BYM52" s="9"/>
      <c r="BYN52" s="9"/>
      <c r="BYO52" s="9"/>
      <c r="BYP52" s="9"/>
      <c r="BYQ52" s="9"/>
      <c r="BYR52" s="9"/>
      <c r="BYS52" s="9"/>
      <c r="BYT52" s="9"/>
      <c r="BYU52" s="9"/>
      <c r="BYV52" s="9"/>
      <c r="BYW52" s="9"/>
      <c r="BYX52" s="9"/>
      <c r="BYY52" s="9"/>
      <c r="BYZ52" s="9"/>
      <c r="BZA52" s="9"/>
      <c r="BZB52" s="9"/>
      <c r="BZC52" s="9"/>
      <c r="BZD52" s="9"/>
      <c r="BZE52" s="9"/>
      <c r="BZF52" s="9"/>
      <c r="BZG52" s="9"/>
      <c r="BZH52" s="9"/>
      <c r="BZI52" s="9"/>
      <c r="BZJ52" s="9"/>
      <c r="BZK52" s="9"/>
      <c r="BZL52" s="9"/>
      <c r="BZM52" s="9"/>
      <c r="BZN52" s="9"/>
      <c r="BZO52" s="9"/>
      <c r="BZP52" s="9"/>
      <c r="BZQ52" s="9"/>
      <c r="BZR52" s="9"/>
      <c r="BZS52" s="9"/>
      <c r="BZT52" s="9"/>
      <c r="BZU52" s="9"/>
      <c r="BZV52" s="9"/>
      <c r="BZW52" s="9"/>
      <c r="BZX52" s="9"/>
      <c r="BZY52" s="9"/>
      <c r="BZZ52" s="9"/>
      <c r="CAA52" s="9"/>
      <c r="CAB52" s="9"/>
      <c r="CAC52" s="9"/>
      <c r="CAD52" s="9"/>
      <c r="CAE52" s="9"/>
      <c r="CAF52" s="9"/>
      <c r="CAG52" s="9"/>
      <c r="CAH52" s="9"/>
      <c r="CAI52" s="9"/>
      <c r="CAJ52" s="9"/>
      <c r="CAK52" s="9"/>
      <c r="CAL52" s="9"/>
      <c r="CAM52" s="9"/>
      <c r="CAN52" s="9"/>
      <c r="CAO52" s="9"/>
      <c r="CAP52" s="9"/>
      <c r="CAQ52" s="9"/>
      <c r="CAR52" s="9"/>
      <c r="CAS52" s="9"/>
      <c r="CAT52" s="9"/>
      <c r="CAU52" s="9"/>
      <c r="CAV52" s="9"/>
      <c r="CAW52" s="9"/>
      <c r="CAX52" s="9"/>
      <c r="CAY52" s="9"/>
      <c r="CAZ52" s="9"/>
      <c r="CBA52" s="9"/>
      <c r="CBB52" s="9"/>
      <c r="CBC52" s="9"/>
      <c r="CBD52" s="9"/>
      <c r="CBE52" s="9"/>
      <c r="CBF52" s="9"/>
      <c r="CBG52" s="9"/>
      <c r="CBH52" s="9"/>
      <c r="CBI52" s="9"/>
      <c r="CBJ52" s="9"/>
      <c r="CBK52" s="9"/>
      <c r="CBL52" s="9"/>
      <c r="CBM52" s="9"/>
      <c r="CBN52" s="9"/>
      <c r="CBO52" s="9"/>
      <c r="CBP52" s="9"/>
      <c r="CBQ52" s="9"/>
      <c r="CBR52" s="9"/>
      <c r="CBS52" s="9"/>
      <c r="CBT52" s="9"/>
      <c r="CBU52" s="9"/>
      <c r="CBV52" s="9"/>
      <c r="CBW52" s="9"/>
      <c r="CBX52" s="9"/>
      <c r="CBY52" s="9"/>
      <c r="CBZ52" s="9"/>
      <c r="CCA52" s="9"/>
      <c r="CCB52" s="9"/>
      <c r="CCC52" s="9"/>
      <c r="CCD52" s="9"/>
      <c r="CCE52" s="9"/>
      <c r="CCF52" s="9"/>
      <c r="CCG52" s="9"/>
      <c r="CCH52" s="9"/>
      <c r="CCI52" s="9"/>
      <c r="CCJ52" s="9"/>
      <c r="CCK52" s="9"/>
      <c r="CCL52" s="9"/>
      <c r="CCM52" s="9"/>
      <c r="CCN52" s="9"/>
      <c r="CCO52" s="9"/>
      <c r="CCP52" s="9"/>
      <c r="CCQ52" s="9"/>
      <c r="CCR52" s="9"/>
      <c r="CCS52" s="9"/>
      <c r="CCT52" s="9"/>
      <c r="CCU52" s="9"/>
      <c r="CCV52" s="9"/>
      <c r="CCW52" s="9"/>
      <c r="CCX52" s="9"/>
      <c r="CCY52" s="9"/>
      <c r="CCZ52" s="9"/>
      <c r="CDA52" s="9"/>
      <c r="CDB52" s="9"/>
      <c r="CDC52" s="9"/>
      <c r="CDD52" s="9"/>
      <c r="CDE52" s="9"/>
      <c r="CDF52" s="9"/>
      <c r="CDG52" s="9"/>
      <c r="CDH52" s="9"/>
      <c r="CDI52" s="9"/>
      <c r="CDJ52" s="9"/>
      <c r="CDK52" s="9"/>
      <c r="CDL52" s="9"/>
      <c r="CDM52" s="9"/>
      <c r="CDN52" s="9"/>
      <c r="CDO52" s="9"/>
      <c r="CDP52" s="9"/>
      <c r="CDQ52" s="9"/>
      <c r="CDR52" s="9"/>
      <c r="CDS52" s="9"/>
      <c r="CDT52" s="9"/>
      <c r="CDU52" s="9"/>
      <c r="CDV52" s="9"/>
      <c r="CDW52" s="9"/>
      <c r="CDX52" s="9"/>
      <c r="CDY52" s="9"/>
      <c r="CDZ52" s="9"/>
      <c r="CEA52" s="40"/>
      <c r="CEB52" s="40"/>
      <c r="CEC52" s="40"/>
      <c r="CED52" s="40"/>
      <c r="CEE52" s="40"/>
      <c r="CEF52" s="40"/>
      <c r="CEG52" s="40"/>
      <c r="CEH52" s="40"/>
      <c r="CEI52" s="40"/>
      <c r="CEJ52" s="40"/>
      <c r="CEK52" s="40"/>
      <c r="CEL52" s="40"/>
      <c r="CEM52" s="40"/>
      <c r="CEN52" s="40"/>
      <c r="CEO52" s="40"/>
      <c r="CEP52" s="40"/>
      <c r="CEQ52" s="40"/>
      <c r="CER52" s="40"/>
      <c r="CES52" s="40"/>
      <c r="CET52" s="40"/>
      <c r="CEU52" s="40"/>
      <c r="CEV52" s="40"/>
      <c r="CEW52" s="40"/>
      <c r="CEX52" s="40"/>
      <c r="CEY52" s="40"/>
      <c r="CEZ52" s="40"/>
    </row>
    <row r="53" spans="1:2184" s="8" customFormat="1" ht="18.75" customHeight="1" x14ac:dyDescent="0.25">
      <c r="A53" s="152" t="s">
        <v>144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4"/>
      <c r="P53" s="36"/>
      <c r="Q53" s="13"/>
      <c r="R53" s="13"/>
      <c r="S53" s="13"/>
      <c r="T53" s="13"/>
      <c r="U53" s="13"/>
      <c r="V53" s="13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40"/>
      <c r="CEB53" s="40"/>
      <c r="CEC53" s="40"/>
      <c r="CED53" s="40"/>
      <c r="CEE53" s="40"/>
      <c r="CEF53" s="40"/>
      <c r="CEG53" s="40"/>
      <c r="CEH53" s="40"/>
      <c r="CEI53" s="40"/>
      <c r="CEJ53" s="40"/>
      <c r="CEK53" s="40"/>
      <c r="CEL53" s="40"/>
      <c r="CEM53" s="40"/>
      <c r="CEN53" s="40"/>
      <c r="CEO53" s="40"/>
      <c r="CEP53" s="40"/>
      <c r="CEQ53" s="40"/>
      <c r="CER53" s="40"/>
      <c r="CES53" s="40"/>
      <c r="CET53" s="40"/>
      <c r="CEU53" s="40"/>
      <c r="CEV53" s="40"/>
      <c r="CEW53" s="40"/>
      <c r="CEX53" s="40"/>
      <c r="CEY53" s="40"/>
      <c r="CEZ53" s="40"/>
    </row>
    <row r="54" spans="1:2184" ht="1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6"/>
    </row>
    <row r="55" spans="1:2184" customFormat="1" ht="17.399999999999999" x14ac:dyDescent="0.3">
      <c r="A55" s="130" t="s">
        <v>29</v>
      </c>
      <c r="B55" s="137"/>
      <c r="C55" s="137"/>
      <c r="D55" s="137"/>
      <c r="E55" s="138"/>
      <c r="F55" s="3"/>
      <c r="G55" s="94">
        <f>SUM(E56:E68)</f>
        <v>0</v>
      </c>
      <c r="H55" s="95"/>
      <c r="I55" s="139" t="s">
        <v>30</v>
      </c>
      <c r="J55" s="140"/>
      <c r="K55" s="140"/>
      <c r="L55" s="140"/>
      <c r="M55" s="141"/>
      <c r="N55" s="95"/>
      <c r="O55" s="96">
        <f>SUM(M56:M75)</f>
        <v>0</v>
      </c>
      <c r="P55" s="60" t="s">
        <v>67</v>
      </c>
      <c r="Q55" s="155" t="str">
        <f>+$M$111</f>
        <v/>
      </c>
      <c r="R55" s="156"/>
      <c r="S55" s="14"/>
      <c r="T55" s="14"/>
      <c r="U55" s="14"/>
      <c r="V55" s="14"/>
      <c r="W55" s="25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</row>
    <row r="56" spans="1:2184" customFormat="1" ht="15" x14ac:dyDescent="0.25">
      <c r="A56" s="143" t="s">
        <v>31</v>
      </c>
      <c r="B56" s="143"/>
      <c r="C56" s="143"/>
      <c r="D56" s="3"/>
      <c r="E56" s="26"/>
      <c r="F56" s="3"/>
      <c r="G56" s="3"/>
      <c r="H56" s="3"/>
      <c r="I56" s="97" t="s">
        <v>32</v>
      </c>
      <c r="J56" s="98"/>
      <c r="K56" s="98"/>
      <c r="L56" s="98"/>
      <c r="M56" s="26"/>
      <c r="N56" s="3"/>
      <c r="O56" s="3"/>
      <c r="P56" s="60"/>
      <c r="Q56" s="156"/>
      <c r="R56" s="156"/>
      <c r="S56" s="14"/>
      <c r="T56" s="14"/>
      <c r="U56" s="14"/>
      <c r="V56" s="14"/>
      <c r="W56" s="25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</row>
    <row r="57" spans="1:2184" customFormat="1" ht="15" x14ac:dyDescent="0.25">
      <c r="A57" s="133" t="s">
        <v>33</v>
      </c>
      <c r="B57" s="133"/>
      <c r="C57" s="133"/>
      <c r="D57" s="3"/>
      <c r="E57" s="26"/>
      <c r="F57" s="3"/>
      <c r="G57" s="3"/>
      <c r="H57" s="3"/>
      <c r="I57" s="97" t="s">
        <v>34</v>
      </c>
      <c r="J57" s="98"/>
      <c r="K57" s="98"/>
      <c r="L57" s="98"/>
      <c r="M57" s="26"/>
      <c r="N57" s="3"/>
      <c r="O57" s="3"/>
      <c r="P57" s="60"/>
      <c r="Q57" s="156"/>
      <c r="R57" s="156"/>
      <c r="S57" s="14"/>
      <c r="T57" s="14"/>
      <c r="U57" s="14"/>
      <c r="V57" s="14"/>
      <c r="W57" s="25"/>
      <c r="CEA57" s="3"/>
      <c r="CEB57" s="3"/>
      <c r="CEC57" s="3"/>
      <c r="CED57" s="3"/>
      <c r="CEE57" s="3"/>
      <c r="CEF57" s="3"/>
      <c r="CEG57" s="3"/>
      <c r="CEH57" s="3"/>
      <c r="CEI57" s="3"/>
      <c r="CEJ57" s="3"/>
      <c r="CEK57" s="3"/>
      <c r="CEL57" s="3"/>
      <c r="CEM57" s="3"/>
      <c r="CEN57" s="3"/>
      <c r="CEO57" s="3"/>
      <c r="CEP57" s="3"/>
      <c r="CEQ57" s="3"/>
      <c r="CER57" s="3"/>
      <c r="CES57" s="3"/>
      <c r="CET57" s="3"/>
      <c r="CEU57" s="3"/>
      <c r="CEV57" s="3"/>
      <c r="CEW57" s="3"/>
      <c r="CEX57" s="3"/>
      <c r="CEY57" s="3"/>
      <c r="CEZ57" s="3"/>
    </row>
    <row r="58" spans="1:2184" customFormat="1" ht="15" x14ac:dyDescent="0.25">
      <c r="A58" s="133" t="s">
        <v>35</v>
      </c>
      <c r="B58" s="133"/>
      <c r="C58" s="133"/>
      <c r="D58" s="3"/>
      <c r="E58" s="26"/>
      <c r="F58" s="3"/>
      <c r="G58" s="3"/>
      <c r="H58" s="3"/>
      <c r="I58" s="97" t="s">
        <v>36</v>
      </c>
      <c r="J58" s="3"/>
      <c r="K58" s="3"/>
      <c r="L58" s="3"/>
      <c r="M58" s="26"/>
      <c r="N58" s="3"/>
      <c r="O58" s="3"/>
      <c r="P58" s="60"/>
      <c r="Q58" s="156"/>
      <c r="R58" s="156"/>
      <c r="S58" s="14"/>
      <c r="T58" s="14"/>
      <c r="U58" s="14"/>
      <c r="V58" s="14"/>
      <c r="W58" s="25"/>
      <c r="CEA58" s="3"/>
      <c r="CEB58" s="3"/>
      <c r="CEC58" s="3"/>
      <c r="CED58" s="3"/>
      <c r="CEE58" s="3"/>
      <c r="CEF58" s="3"/>
      <c r="CEG58" s="3"/>
      <c r="CEH58" s="3"/>
      <c r="CEI58" s="3"/>
      <c r="CEJ58" s="3"/>
      <c r="CEK58" s="3"/>
      <c r="CEL58" s="3"/>
      <c r="CEM58" s="3"/>
      <c r="CEN58" s="3"/>
      <c r="CEO58" s="3"/>
      <c r="CEP58" s="3"/>
      <c r="CEQ58" s="3"/>
      <c r="CER58" s="3"/>
      <c r="CES58" s="3"/>
      <c r="CET58" s="3"/>
      <c r="CEU58" s="3"/>
      <c r="CEV58" s="3"/>
      <c r="CEW58" s="3"/>
      <c r="CEX58" s="3"/>
      <c r="CEY58" s="3"/>
      <c r="CEZ58" s="3"/>
    </row>
    <row r="59" spans="1:2184" customFormat="1" ht="15" x14ac:dyDescent="0.25">
      <c r="A59" s="133" t="s">
        <v>37</v>
      </c>
      <c r="B59" s="133"/>
      <c r="C59" s="133"/>
      <c r="D59" s="3"/>
      <c r="E59" s="26"/>
      <c r="F59" s="3"/>
      <c r="G59" s="3"/>
      <c r="H59" s="3"/>
      <c r="I59" s="97" t="s">
        <v>38</v>
      </c>
      <c r="J59" s="3"/>
      <c r="K59" s="3"/>
      <c r="L59" s="3"/>
      <c r="M59" s="26"/>
      <c r="N59" s="3"/>
      <c r="O59" s="3"/>
      <c r="P59" s="60"/>
      <c r="Q59" s="60"/>
      <c r="R59" s="60"/>
      <c r="S59" s="14"/>
      <c r="T59" s="14"/>
      <c r="U59" s="14"/>
      <c r="V59" s="14"/>
      <c r="W59" s="25"/>
      <c r="CEA59" s="3"/>
      <c r="CEB59" s="3"/>
      <c r="CEC59" s="3"/>
      <c r="CED59" s="3"/>
      <c r="CEE59" s="3"/>
      <c r="CEF59" s="3"/>
      <c r="CEG59" s="3"/>
      <c r="CEH59" s="3"/>
      <c r="CEI59" s="3"/>
      <c r="CEJ59" s="3"/>
      <c r="CEK59" s="3"/>
      <c r="CEL59" s="3"/>
      <c r="CEM59" s="3"/>
      <c r="CEN59" s="3"/>
      <c r="CEO59" s="3"/>
      <c r="CEP59" s="3"/>
      <c r="CEQ59" s="3"/>
      <c r="CER59" s="3"/>
      <c r="CES59" s="3"/>
      <c r="CET59" s="3"/>
      <c r="CEU59" s="3"/>
      <c r="CEV59" s="3"/>
      <c r="CEW59" s="3"/>
      <c r="CEX59" s="3"/>
      <c r="CEY59" s="3"/>
      <c r="CEZ59" s="3"/>
    </row>
    <row r="60" spans="1:2184" customFormat="1" ht="15" x14ac:dyDescent="0.25">
      <c r="A60" s="133" t="s">
        <v>39</v>
      </c>
      <c r="B60" s="133"/>
      <c r="C60" s="133"/>
      <c r="D60" s="3"/>
      <c r="E60" s="26"/>
      <c r="F60" s="3"/>
      <c r="G60" s="3"/>
      <c r="H60" s="3"/>
      <c r="I60" s="97" t="s">
        <v>40</v>
      </c>
      <c r="J60" s="3"/>
      <c r="K60" s="3"/>
      <c r="L60" s="3"/>
      <c r="M60" s="26"/>
      <c r="N60" s="3"/>
      <c r="O60" s="3"/>
      <c r="P60" s="60"/>
      <c r="Q60" s="60"/>
      <c r="R60" s="60"/>
      <c r="S60" s="14"/>
      <c r="T60" s="14"/>
      <c r="U60" s="14"/>
      <c r="V60" s="14"/>
      <c r="W60" s="25"/>
      <c r="CEA60" s="3"/>
      <c r="CEB60" s="3"/>
      <c r="CEC60" s="3"/>
      <c r="CED60" s="3"/>
      <c r="CEE60" s="3"/>
      <c r="CEF60" s="3"/>
      <c r="CEG60" s="3"/>
      <c r="CEH60" s="3"/>
      <c r="CEI60" s="3"/>
      <c r="CEJ60" s="3"/>
      <c r="CEK60" s="3"/>
      <c r="CEL60" s="3"/>
      <c r="CEM60" s="3"/>
      <c r="CEN60" s="3"/>
      <c r="CEO60" s="3"/>
      <c r="CEP60" s="3"/>
      <c r="CEQ60" s="3"/>
      <c r="CER60" s="3"/>
      <c r="CES60" s="3"/>
      <c r="CET60" s="3"/>
      <c r="CEU60" s="3"/>
      <c r="CEV60" s="3"/>
      <c r="CEW60" s="3"/>
      <c r="CEX60" s="3"/>
      <c r="CEY60" s="3"/>
      <c r="CEZ60" s="3"/>
    </row>
    <row r="61" spans="1:2184" customFormat="1" ht="15" x14ac:dyDescent="0.25">
      <c r="A61" s="133" t="s">
        <v>41</v>
      </c>
      <c r="B61" s="133"/>
      <c r="C61" s="133"/>
      <c r="D61" s="3"/>
      <c r="E61" s="203" t="s">
        <v>161</v>
      </c>
      <c r="F61" s="3"/>
      <c r="G61" s="3"/>
      <c r="H61" s="3"/>
      <c r="I61" s="97" t="s">
        <v>42</v>
      </c>
      <c r="J61" s="3"/>
      <c r="K61" s="3"/>
      <c r="L61" s="3"/>
      <c r="M61" s="26"/>
      <c r="N61" s="3"/>
      <c r="O61" s="3"/>
      <c r="P61" s="60"/>
      <c r="Q61" s="60"/>
      <c r="R61" s="60"/>
      <c r="S61" s="14"/>
      <c r="T61" s="14"/>
      <c r="U61" s="14"/>
      <c r="V61" s="14"/>
      <c r="W61" s="25"/>
      <c r="CEA61" s="3"/>
      <c r="CEB61" s="3"/>
      <c r="CEC61" s="3"/>
      <c r="CED61" s="3"/>
      <c r="CEE61" s="3"/>
      <c r="CEF61" s="3"/>
      <c r="CEG61" s="3"/>
      <c r="CEH61" s="3"/>
      <c r="CEI61" s="3"/>
      <c r="CEJ61" s="3"/>
      <c r="CEK61" s="3"/>
      <c r="CEL61" s="3"/>
      <c r="CEM61" s="3"/>
      <c r="CEN61" s="3"/>
      <c r="CEO61" s="3"/>
      <c r="CEP61" s="3"/>
      <c r="CEQ61" s="3"/>
      <c r="CER61" s="3"/>
      <c r="CES61" s="3"/>
      <c r="CET61" s="3"/>
      <c r="CEU61" s="3"/>
      <c r="CEV61" s="3"/>
      <c r="CEW61" s="3"/>
      <c r="CEX61" s="3"/>
      <c r="CEY61" s="3"/>
      <c r="CEZ61" s="3"/>
    </row>
    <row r="62" spans="1:2184" customFormat="1" ht="15" x14ac:dyDescent="0.25">
      <c r="A62" s="133" t="s">
        <v>43</v>
      </c>
      <c r="B62" s="133"/>
      <c r="C62" s="133"/>
      <c r="D62" s="3"/>
      <c r="E62" s="202" t="s">
        <v>161</v>
      </c>
      <c r="F62" s="3"/>
      <c r="G62" s="3"/>
      <c r="H62" s="3"/>
      <c r="I62" s="97" t="s">
        <v>44</v>
      </c>
      <c r="J62" s="3"/>
      <c r="K62" s="3"/>
      <c r="L62" s="3"/>
      <c r="M62" s="26"/>
      <c r="N62" s="3"/>
      <c r="O62" s="3"/>
      <c r="P62" s="60"/>
      <c r="Q62" s="60"/>
      <c r="R62" s="60"/>
      <c r="S62" s="14"/>
      <c r="T62" s="14"/>
      <c r="U62" s="14"/>
      <c r="V62" s="14"/>
      <c r="W62" s="25"/>
      <c r="CEA62" s="3"/>
      <c r="CEB62" s="3"/>
      <c r="CEC62" s="3"/>
      <c r="CED62" s="3"/>
      <c r="CEE62" s="3"/>
      <c r="CEF62" s="3"/>
      <c r="CEG62" s="3"/>
      <c r="CEH62" s="3"/>
      <c r="CEI62" s="3"/>
      <c r="CEJ62" s="3"/>
      <c r="CEK62" s="3"/>
      <c r="CEL62" s="3"/>
      <c r="CEM62" s="3"/>
      <c r="CEN62" s="3"/>
      <c r="CEO62" s="3"/>
      <c r="CEP62" s="3"/>
      <c r="CEQ62" s="3"/>
      <c r="CER62" s="3"/>
      <c r="CES62" s="3"/>
      <c r="CET62" s="3"/>
      <c r="CEU62" s="3"/>
      <c r="CEV62" s="3"/>
      <c r="CEW62" s="3"/>
      <c r="CEX62" s="3"/>
      <c r="CEY62" s="3"/>
      <c r="CEZ62" s="3"/>
    </row>
    <row r="63" spans="1:2184" customFormat="1" ht="15" x14ac:dyDescent="0.25">
      <c r="A63" s="134" t="s">
        <v>48</v>
      </c>
      <c r="B63" s="134"/>
      <c r="C63" s="134"/>
      <c r="D63" s="3"/>
      <c r="E63" s="26"/>
      <c r="F63" s="3"/>
      <c r="G63" s="3"/>
      <c r="H63" s="3"/>
      <c r="I63" s="97" t="s">
        <v>45</v>
      </c>
      <c r="J63" s="3"/>
      <c r="K63" s="3"/>
      <c r="L63" s="3"/>
      <c r="M63" s="26"/>
      <c r="N63" s="3"/>
      <c r="O63" s="3"/>
      <c r="P63" s="60"/>
      <c r="Q63" s="60"/>
      <c r="R63" s="60"/>
      <c r="S63" s="14"/>
      <c r="T63" s="14"/>
      <c r="U63" s="14"/>
      <c r="V63" s="14"/>
      <c r="W63" s="25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</row>
    <row r="64" spans="1:2184" customFormat="1" ht="15" x14ac:dyDescent="0.25">
      <c r="A64" s="125"/>
      <c r="B64" s="125"/>
      <c r="C64" s="125"/>
      <c r="D64" s="3"/>
      <c r="E64" s="26"/>
      <c r="F64" s="3"/>
      <c r="G64" s="3"/>
      <c r="H64" s="3"/>
      <c r="I64" s="97" t="s">
        <v>46</v>
      </c>
      <c r="J64" s="3"/>
      <c r="K64" s="3"/>
      <c r="L64" s="3"/>
      <c r="M64" s="26"/>
      <c r="N64" s="3"/>
      <c r="O64" s="3"/>
      <c r="P64" s="60"/>
      <c r="Q64" s="60"/>
      <c r="R64" s="60"/>
      <c r="S64" s="14"/>
      <c r="T64" s="14"/>
      <c r="U64" s="14"/>
      <c r="V64" s="14"/>
      <c r="W64" s="25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</row>
    <row r="65" spans="1:23 2159:2184" customFormat="1" ht="15" hidden="1" x14ac:dyDescent="0.25">
      <c r="A65" s="125"/>
      <c r="B65" s="125"/>
      <c r="C65" s="125"/>
      <c r="D65" s="3"/>
      <c r="E65" s="26"/>
      <c r="F65" s="3"/>
      <c r="G65" s="3"/>
      <c r="H65" s="3"/>
      <c r="I65" s="128"/>
      <c r="J65" s="128"/>
      <c r="K65" s="128"/>
      <c r="L65" s="99"/>
      <c r="M65" s="26"/>
      <c r="N65" s="3"/>
      <c r="O65" s="3"/>
      <c r="P65" s="60"/>
      <c r="Q65" s="60"/>
      <c r="R65" s="60"/>
      <c r="S65" s="14"/>
      <c r="T65" s="14"/>
      <c r="U65" s="14"/>
      <c r="V65" s="14"/>
      <c r="W65" s="25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</row>
    <row r="66" spans="1:23 2159:2184" customFormat="1" ht="15" hidden="1" x14ac:dyDescent="0.25">
      <c r="A66" s="125"/>
      <c r="B66" s="125"/>
      <c r="C66" s="125"/>
      <c r="D66" s="3"/>
      <c r="E66" s="26"/>
      <c r="F66" s="3"/>
      <c r="G66" s="3"/>
      <c r="H66" s="3"/>
      <c r="I66" s="128"/>
      <c r="J66" s="128"/>
      <c r="K66" s="128"/>
      <c r="L66" s="99"/>
      <c r="M66" s="26"/>
      <c r="N66" s="3"/>
      <c r="O66" s="3"/>
      <c r="P66" s="60"/>
      <c r="Q66" s="60"/>
      <c r="R66" s="60"/>
      <c r="S66" s="14"/>
      <c r="T66" s="14"/>
      <c r="U66" s="14"/>
      <c r="V66" s="14"/>
      <c r="W66" s="25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</row>
    <row r="67" spans="1:23 2159:2184" customFormat="1" ht="15" hidden="1" x14ac:dyDescent="0.25">
      <c r="A67" s="125"/>
      <c r="B67" s="125"/>
      <c r="C67" s="125"/>
      <c r="D67" s="3"/>
      <c r="E67" s="26"/>
      <c r="F67" s="3"/>
      <c r="G67" s="3"/>
      <c r="H67" s="3"/>
      <c r="I67" s="128"/>
      <c r="J67" s="128"/>
      <c r="K67" s="128"/>
      <c r="L67" s="99"/>
      <c r="M67" s="26"/>
      <c r="N67" s="3"/>
      <c r="O67" s="3"/>
      <c r="P67" s="60"/>
      <c r="Q67" s="60"/>
      <c r="R67" s="60"/>
      <c r="S67" s="14"/>
      <c r="T67" s="14"/>
      <c r="U67" s="14"/>
      <c r="V67" s="14"/>
      <c r="W67" s="25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</row>
    <row r="68" spans="1:23 2159:2184" customFormat="1" ht="15" x14ac:dyDescent="0.25">
      <c r="A68" s="125"/>
      <c r="B68" s="125"/>
      <c r="C68" s="125"/>
      <c r="D68" s="3"/>
      <c r="E68" s="26"/>
      <c r="F68" s="3"/>
      <c r="G68" s="3"/>
      <c r="H68" s="3"/>
      <c r="I68" s="129"/>
      <c r="J68" s="129"/>
      <c r="K68" s="129"/>
      <c r="L68" s="99"/>
      <c r="M68" s="26"/>
      <c r="N68" s="3"/>
      <c r="O68" s="3"/>
      <c r="P68" s="60"/>
      <c r="Q68" s="60"/>
      <c r="R68" s="60"/>
      <c r="S68" s="14"/>
      <c r="T68" s="14"/>
      <c r="U68" s="14"/>
      <c r="V68" s="14"/>
      <c r="W68" s="25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</row>
    <row r="69" spans="1:23 2159:2184" customFormat="1" ht="15" x14ac:dyDescent="0.25">
      <c r="A69" s="3"/>
      <c r="B69" s="3"/>
      <c r="C69" s="3"/>
      <c r="D69" s="3"/>
      <c r="E69" s="3"/>
      <c r="F69" s="3"/>
      <c r="G69" s="3"/>
      <c r="H69" s="3"/>
      <c r="I69" s="129"/>
      <c r="J69" s="129"/>
      <c r="K69" s="129"/>
      <c r="L69" s="99"/>
      <c r="M69" s="26"/>
      <c r="N69" s="3"/>
      <c r="O69" s="3"/>
      <c r="P69" s="60"/>
      <c r="Q69" s="60"/>
      <c r="R69" s="60"/>
      <c r="S69" s="14"/>
      <c r="T69" s="14"/>
      <c r="U69" s="14"/>
      <c r="V69" s="14"/>
      <c r="W69" s="25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</row>
    <row r="70" spans="1:23 2159:2184" customFormat="1" ht="15" x14ac:dyDescent="0.25">
      <c r="A70" s="3"/>
      <c r="B70" s="3"/>
      <c r="C70" s="3"/>
      <c r="D70" s="3"/>
      <c r="E70" s="3"/>
      <c r="F70" s="3"/>
      <c r="G70" s="3"/>
      <c r="H70" s="3"/>
      <c r="I70" s="129"/>
      <c r="J70" s="129"/>
      <c r="K70" s="129"/>
      <c r="L70" s="99"/>
      <c r="M70" s="26"/>
      <c r="N70" s="3"/>
      <c r="O70" s="3"/>
      <c r="P70" s="60"/>
      <c r="Q70" s="60"/>
      <c r="R70" s="60"/>
      <c r="S70" s="14"/>
      <c r="T70" s="14"/>
      <c r="U70" s="14"/>
      <c r="V70" s="14"/>
      <c r="W70" s="25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</row>
    <row r="71" spans="1:23 2159:2184" customFormat="1" ht="17.399999999999999" x14ac:dyDescent="0.3">
      <c r="A71" s="130" t="s">
        <v>47</v>
      </c>
      <c r="B71" s="131"/>
      <c r="C71" s="131"/>
      <c r="D71" s="131"/>
      <c r="E71" s="132"/>
      <c r="F71" s="3"/>
      <c r="G71" s="94">
        <f>SUM(E72:E79)</f>
        <v>0</v>
      </c>
      <c r="H71" s="3"/>
      <c r="I71" s="129"/>
      <c r="J71" s="129"/>
      <c r="K71" s="129"/>
      <c r="L71" s="99"/>
      <c r="M71" s="26"/>
      <c r="N71" s="3"/>
      <c r="O71" s="3"/>
      <c r="P71" s="60"/>
      <c r="Q71" s="60"/>
      <c r="R71" s="60"/>
      <c r="S71" s="14"/>
      <c r="T71" s="14"/>
      <c r="U71" s="14"/>
      <c r="V71" s="14"/>
      <c r="W71" s="25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</row>
    <row r="72" spans="1:23 2159:2184" customFormat="1" ht="15" x14ac:dyDescent="0.25">
      <c r="A72" s="100" t="s">
        <v>53</v>
      </c>
      <c r="B72" s="16"/>
      <c r="C72" s="101" t="s">
        <v>162</v>
      </c>
      <c r="D72" s="3"/>
      <c r="E72" s="102">
        <f>ROUND(B72*1.34,2)</f>
        <v>0</v>
      </c>
      <c r="F72" s="3"/>
      <c r="G72" s="3"/>
      <c r="H72" s="119" t="s">
        <v>56</v>
      </c>
      <c r="I72" s="119"/>
      <c r="J72" s="119"/>
      <c r="K72" s="97" t="s">
        <v>55</v>
      </c>
      <c r="L72" s="3"/>
      <c r="M72" s="23"/>
      <c r="N72" s="3"/>
      <c r="O72" s="60"/>
      <c r="P72" s="60"/>
      <c r="Q72" s="60"/>
      <c r="R72" s="60"/>
      <c r="S72" s="14"/>
      <c r="T72" s="14"/>
      <c r="U72" s="14"/>
      <c r="V72" s="14"/>
      <c r="W72" s="25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</row>
    <row r="73" spans="1:23 2159:2184" customFormat="1" ht="15" x14ac:dyDescent="0.25">
      <c r="A73" s="119" t="s">
        <v>54</v>
      </c>
      <c r="B73" s="119"/>
      <c r="C73" s="119"/>
      <c r="D73" s="3"/>
      <c r="E73" s="26"/>
      <c r="F73" s="3"/>
      <c r="G73" s="3"/>
      <c r="H73" s="119" t="s">
        <v>57</v>
      </c>
      <c r="I73" s="119"/>
      <c r="J73" s="119"/>
      <c r="K73" s="97" t="s">
        <v>55</v>
      </c>
      <c r="L73" s="3"/>
      <c r="M73" s="24"/>
      <c r="N73" s="3"/>
      <c r="O73" s="60"/>
      <c r="P73" s="60"/>
      <c r="Q73" s="60"/>
      <c r="R73" s="60"/>
      <c r="S73" s="14"/>
      <c r="T73" s="14"/>
      <c r="U73" s="14"/>
      <c r="V73" s="14"/>
      <c r="W73" s="25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</row>
    <row r="74" spans="1:23 2159:2184" customFormat="1" ht="15.6" x14ac:dyDescent="0.3">
      <c r="A74" s="127"/>
      <c r="B74" s="127"/>
      <c r="C74" s="127"/>
      <c r="D74" s="3"/>
      <c r="E74" s="26" t="s">
        <v>26</v>
      </c>
      <c r="F74" s="3"/>
      <c r="G74" s="3"/>
      <c r="H74" s="97"/>
      <c r="I74" s="97"/>
      <c r="J74" s="21"/>
      <c r="K74" s="103" t="s">
        <v>156</v>
      </c>
      <c r="L74" s="3"/>
      <c r="M74" s="17">
        <f>SUM(J74*5)</f>
        <v>0</v>
      </c>
      <c r="N74" s="3"/>
      <c r="O74" s="104" t="str">
        <f>+$M$111</f>
        <v/>
      </c>
      <c r="P74" s="60"/>
      <c r="Q74" s="60"/>
      <c r="R74" s="60"/>
      <c r="S74" s="14"/>
      <c r="T74" s="14"/>
      <c r="U74" s="14"/>
      <c r="V74" s="14"/>
      <c r="W74" s="25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</row>
    <row r="75" spans="1:23 2159:2184" customFormat="1" ht="15" x14ac:dyDescent="0.25">
      <c r="A75" s="125"/>
      <c r="B75" s="125"/>
      <c r="C75" s="125"/>
      <c r="D75" s="3"/>
      <c r="E75" s="26" t="s">
        <v>26</v>
      </c>
      <c r="F75" s="3"/>
      <c r="G75" s="3"/>
      <c r="H75" s="3"/>
      <c r="I75" s="3"/>
      <c r="J75" s="3"/>
      <c r="K75" s="3"/>
      <c r="L75" s="3"/>
      <c r="M75" s="22"/>
      <c r="N75" s="3"/>
      <c r="O75" s="60"/>
      <c r="P75" s="60"/>
      <c r="Q75" s="60"/>
      <c r="R75" s="60"/>
      <c r="S75" s="14"/>
      <c r="T75" s="14"/>
      <c r="U75" s="14"/>
      <c r="V75" s="14"/>
      <c r="W75" s="25"/>
      <c r="CEA75" s="3"/>
      <c r="CEB75" s="3"/>
      <c r="CEC75" s="3"/>
      <c r="CED75" s="3"/>
      <c r="CEE75" s="3"/>
      <c r="CEF75" s="3"/>
      <c r="CEG75" s="3"/>
      <c r="CEH75" s="3"/>
      <c r="CEI75" s="3"/>
      <c r="CEJ75" s="3"/>
      <c r="CEK75" s="3"/>
      <c r="CEL75" s="3"/>
      <c r="CEM75" s="3"/>
      <c r="CEN75" s="3"/>
      <c r="CEO75" s="3"/>
      <c r="CEP75" s="3"/>
      <c r="CEQ75" s="3"/>
      <c r="CER75" s="3"/>
      <c r="CES75" s="3"/>
      <c r="CET75" s="3"/>
      <c r="CEU75" s="3"/>
      <c r="CEV75" s="3"/>
      <c r="CEW75" s="3"/>
      <c r="CEX75" s="3"/>
      <c r="CEY75" s="3"/>
      <c r="CEZ75" s="3"/>
    </row>
    <row r="76" spans="1:23 2159:2184" customFormat="1" ht="15" x14ac:dyDescent="0.25">
      <c r="A76" s="125"/>
      <c r="B76" s="125"/>
      <c r="C76" s="125"/>
      <c r="D76" s="3"/>
      <c r="E76" s="26" t="s">
        <v>26</v>
      </c>
      <c r="F76" s="3"/>
      <c r="G76" s="3"/>
      <c r="H76" s="3"/>
      <c r="I76" s="3"/>
      <c r="J76" s="3"/>
      <c r="K76" s="126" t="str">
        <f>CONCATENATE("Total Manager Fee is $",SUM(M72:M75))</f>
        <v>Total Manager Fee is $0</v>
      </c>
      <c r="L76" s="126"/>
      <c r="M76" s="126"/>
      <c r="N76" s="3"/>
      <c r="O76" s="3"/>
      <c r="P76" s="60"/>
      <c r="Q76" s="60"/>
      <c r="R76" s="60"/>
      <c r="S76" s="14"/>
      <c r="T76" s="14"/>
      <c r="U76" s="14"/>
      <c r="V76" s="14"/>
      <c r="W76" s="25"/>
      <c r="CEA76" s="3"/>
      <c r="CEB76" s="3"/>
      <c r="CEC76" s="3"/>
      <c r="CED76" s="3"/>
      <c r="CEE76" s="3"/>
      <c r="CEF76" s="3"/>
      <c r="CEG76" s="3"/>
      <c r="CEH76" s="3"/>
      <c r="CEI76" s="3"/>
      <c r="CEJ76" s="3"/>
      <c r="CEK76" s="3"/>
      <c r="CEL76" s="3"/>
      <c r="CEM76" s="3"/>
      <c r="CEN76" s="3"/>
      <c r="CEO76" s="3"/>
      <c r="CEP76" s="3"/>
      <c r="CEQ76" s="3"/>
      <c r="CER76" s="3"/>
      <c r="CES76" s="3"/>
      <c r="CET76" s="3"/>
      <c r="CEU76" s="3"/>
      <c r="CEV76" s="3"/>
      <c r="CEW76" s="3"/>
      <c r="CEX76" s="3"/>
      <c r="CEY76" s="3"/>
      <c r="CEZ76" s="3"/>
    </row>
    <row r="77" spans="1:23 2159:2184" customFormat="1" ht="15" x14ac:dyDescent="0.25">
      <c r="A77" s="125"/>
      <c r="B77" s="125"/>
      <c r="C77" s="125"/>
      <c r="D77" s="3"/>
      <c r="E77" s="26" t="s">
        <v>26</v>
      </c>
      <c r="F77" s="3"/>
      <c r="G77" s="3"/>
      <c r="H77" s="3"/>
      <c r="I77" s="3"/>
      <c r="J77" s="3"/>
      <c r="K77" s="18"/>
      <c r="L77" s="3"/>
      <c r="M77" s="3"/>
      <c r="N77" s="3"/>
      <c r="O77" s="3"/>
      <c r="P77" s="60"/>
      <c r="Q77" s="60"/>
      <c r="R77" s="60"/>
      <c r="S77" s="14"/>
      <c r="T77" s="14"/>
      <c r="U77" s="14"/>
      <c r="V77" s="14"/>
      <c r="W77" s="25"/>
      <c r="CEA77" s="3"/>
      <c r="CEB77" s="3"/>
      <c r="CEC77" s="3"/>
      <c r="CED77" s="3"/>
      <c r="CEE77" s="3"/>
      <c r="CEF77" s="3"/>
      <c r="CEG77" s="3"/>
      <c r="CEH77" s="3"/>
      <c r="CEI77" s="3"/>
      <c r="CEJ77" s="3"/>
      <c r="CEK77" s="3"/>
      <c r="CEL77" s="3"/>
      <c r="CEM77" s="3"/>
      <c r="CEN77" s="3"/>
      <c r="CEO77" s="3"/>
      <c r="CEP77" s="3"/>
      <c r="CEQ77" s="3"/>
      <c r="CER77" s="3"/>
      <c r="CES77" s="3"/>
      <c r="CET77" s="3"/>
      <c r="CEU77" s="3"/>
      <c r="CEV77" s="3"/>
      <c r="CEW77" s="3"/>
      <c r="CEX77" s="3"/>
      <c r="CEY77" s="3"/>
      <c r="CEZ77" s="3"/>
    </row>
    <row r="78" spans="1:23 2159:2184" customFormat="1" ht="15" x14ac:dyDescent="0.25">
      <c r="A78" s="125"/>
      <c r="B78" s="125"/>
      <c r="C78" s="125"/>
      <c r="D78" s="3"/>
      <c r="E78" s="26" t="s">
        <v>26</v>
      </c>
      <c r="F78" s="3"/>
      <c r="G78" s="3"/>
      <c r="H78" s="3"/>
      <c r="I78" s="124" t="s">
        <v>64</v>
      </c>
      <c r="J78" s="124"/>
      <c r="K78" s="124"/>
      <c r="L78" s="124"/>
      <c r="M78" s="124"/>
      <c r="N78" s="3"/>
      <c r="O78" s="3"/>
      <c r="P78" s="60"/>
      <c r="Q78" s="60"/>
      <c r="R78" s="60"/>
      <c r="S78" s="14"/>
      <c r="T78" s="14"/>
      <c r="U78" s="14"/>
      <c r="V78" s="14"/>
      <c r="W78" s="25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</row>
    <row r="79" spans="1:23 2159:2184" customFormat="1" ht="15" x14ac:dyDescent="0.25">
      <c r="A79" s="125"/>
      <c r="B79" s="125"/>
      <c r="C79" s="125"/>
      <c r="D79" s="3"/>
      <c r="E79" s="26" t="s">
        <v>26</v>
      </c>
      <c r="F79" s="3"/>
      <c r="G79" s="3"/>
      <c r="H79" s="3"/>
      <c r="I79" s="124" t="s">
        <v>65</v>
      </c>
      <c r="J79" s="124"/>
      <c r="K79" s="124"/>
      <c r="L79" s="124"/>
      <c r="M79" s="124"/>
      <c r="N79" s="3"/>
      <c r="O79" s="3"/>
      <c r="P79" s="60"/>
      <c r="Q79" s="60"/>
      <c r="R79" s="60"/>
      <c r="S79" s="14"/>
      <c r="T79" s="14"/>
      <c r="U79" s="14"/>
      <c r="V79" s="14"/>
      <c r="W79" s="25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</row>
    <row r="80" spans="1:23 2159:2184" ht="15" customHeight="1" thickBot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6"/>
    </row>
    <row r="81" spans="1:2184" s="71" customFormat="1" ht="20.100000000000001" customHeight="1" thickBot="1" x14ac:dyDescent="0.3">
      <c r="A81" s="121" t="s">
        <v>143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3"/>
      <c r="L81" s="105"/>
      <c r="M81" s="105"/>
      <c r="N81" s="106"/>
      <c r="O81" s="67"/>
      <c r="P81" s="67"/>
      <c r="Q81" s="68"/>
      <c r="R81" s="68"/>
      <c r="S81" s="68"/>
      <c r="T81" s="68"/>
      <c r="U81" s="69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/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/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70"/>
      <c r="LQ81" s="70"/>
      <c r="LR81" s="70"/>
      <c r="LS81" s="70"/>
      <c r="LT81" s="70"/>
      <c r="LU81" s="70"/>
      <c r="LV81" s="70"/>
      <c r="LW81" s="70"/>
      <c r="LX81" s="70"/>
      <c r="LY81" s="70"/>
      <c r="LZ81" s="70"/>
      <c r="MA81" s="70"/>
      <c r="MB81" s="70"/>
      <c r="MC81" s="70"/>
      <c r="MD81" s="70"/>
      <c r="ME81" s="70"/>
      <c r="MF81" s="70"/>
      <c r="MG81" s="70"/>
      <c r="MH81" s="70"/>
      <c r="MI81" s="70"/>
      <c r="MJ81" s="70"/>
      <c r="MK81" s="70"/>
      <c r="ML81" s="70"/>
      <c r="MM81" s="70"/>
      <c r="MN81" s="70"/>
      <c r="MO81" s="70"/>
      <c r="MP81" s="70"/>
      <c r="MQ81" s="70"/>
      <c r="MR81" s="70"/>
      <c r="MS81" s="70"/>
      <c r="MT81" s="70"/>
      <c r="MU81" s="70"/>
      <c r="MV81" s="70"/>
      <c r="MW81" s="70"/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/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/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/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/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70"/>
      <c r="SC81" s="70"/>
      <c r="SD81" s="70"/>
      <c r="SE81" s="70"/>
      <c r="SF81" s="70"/>
      <c r="SG81" s="70"/>
      <c r="SH81" s="70"/>
      <c r="SI81" s="70"/>
      <c r="SJ81" s="70"/>
      <c r="SK81" s="70"/>
      <c r="SL81" s="70"/>
      <c r="SM81" s="70"/>
      <c r="SN81" s="70"/>
      <c r="SO81" s="70"/>
      <c r="SP81" s="70"/>
      <c r="SQ81" s="70"/>
      <c r="SR81" s="70"/>
      <c r="SS81" s="70"/>
      <c r="ST81" s="70"/>
      <c r="SU81" s="70"/>
      <c r="SV81" s="70"/>
      <c r="SW81" s="70"/>
      <c r="SX81" s="70"/>
      <c r="SY81" s="70"/>
      <c r="SZ81" s="70"/>
      <c r="TA81" s="70"/>
      <c r="TB81" s="70"/>
      <c r="TC81" s="70"/>
      <c r="TD81" s="70"/>
      <c r="TE81" s="70"/>
      <c r="TF81" s="70"/>
      <c r="TG81" s="70"/>
      <c r="TH81" s="70"/>
      <c r="TI81" s="70"/>
      <c r="TJ81" s="70"/>
      <c r="TK81" s="70"/>
      <c r="TL81" s="70"/>
      <c r="TM81" s="70"/>
      <c r="TN81" s="70"/>
      <c r="TO81" s="70"/>
      <c r="TP81" s="70"/>
      <c r="TQ81" s="70"/>
      <c r="TR81" s="70"/>
      <c r="TS81" s="70"/>
      <c r="TT81" s="70"/>
      <c r="TU81" s="70"/>
      <c r="TV81" s="70"/>
      <c r="TW81" s="70"/>
      <c r="TX81" s="70"/>
      <c r="TY81" s="70"/>
      <c r="TZ81" s="70"/>
      <c r="UA81" s="70"/>
      <c r="UB81" s="70"/>
      <c r="UC81" s="70"/>
      <c r="UD81" s="70"/>
      <c r="UE81" s="70"/>
      <c r="UF81" s="70"/>
      <c r="UG81" s="70"/>
      <c r="UH81" s="70"/>
      <c r="UI81" s="70"/>
      <c r="UJ81" s="70"/>
      <c r="UK81" s="70"/>
      <c r="UL81" s="70"/>
      <c r="UM81" s="70"/>
      <c r="UN81" s="70"/>
      <c r="UO81" s="70"/>
      <c r="UP81" s="70"/>
      <c r="UQ81" s="70"/>
      <c r="UR81" s="70"/>
      <c r="US81" s="70"/>
      <c r="UT81" s="70"/>
      <c r="UU81" s="70"/>
      <c r="UV81" s="70"/>
      <c r="UW81" s="70"/>
      <c r="UX81" s="70"/>
      <c r="UY81" s="70"/>
      <c r="UZ81" s="70"/>
      <c r="VA81" s="70"/>
      <c r="VB81" s="70"/>
      <c r="VC81" s="70"/>
      <c r="VD81" s="70"/>
      <c r="VE81" s="70"/>
      <c r="VF81" s="70"/>
      <c r="VG81" s="70"/>
      <c r="VH81" s="70"/>
      <c r="VI81" s="70"/>
      <c r="VJ81" s="70"/>
      <c r="VK81" s="70"/>
      <c r="VL81" s="70"/>
      <c r="VM81" s="70"/>
      <c r="VN81" s="70"/>
      <c r="VO81" s="70"/>
      <c r="VP81" s="70"/>
      <c r="VQ81" s="70"/>
      <c r="VR81" s="70"/>
      <c r="VS81" s="70"/>
      <c r="VT81" s="70"/>
      <c r="VU81" s="70"/>
      <c r="VV81" s="70"/>
      <c r="VW81" s="70"/>
      <c r="VX81" s="70"/>
      <c r="VY81" s="70"/>
      <c r="VZ81" s="70"/>
      <c r="WA81" s="70"/>
      <c r="WB81" s="70"/>
      <c r="WC81" s="70"/>
      <c r="WD81" s="70"/>
      <c r="WE81" s="70"/>
      <c r="WF81" s="70"/>
      <c r="WG81" s="70"/>
      <c r="WH81" s="70"/>
      <c r="WI81" s="70"/>
      <c r="WJ81" s="70"/>
      <c r="WK81" s="70"/>
      <c r="WL81" s="70"/>
      <c r="WM81" s="70"/>
      <c r="WN81" s="70"/>
      <c r="WO81" s="70"/>
      <c r="WP81" s="70"/>
      <c r="WQ81" s="70"/>
      <c r="WR81" s="70"/>
      <c r="WS81" s="70"/>
      <c r="WT81" s="70"/>
      <c r="WU81" s="70"/>
      <c r="WV81" s="70"/>
      <c r="WW81" s="70"/>
      <c r="WX81" s="70"/>
      <c r="WY81" s="70"/>
      <c r="WZ81" s="70"/>
      <c r="XA81" s="70"/>
      <c r="XB81" s="70"/>
      <c r="XC81" s="70"/>
      <c r="XD81" s="70"/>
      <c r="XE81" s="70"/>
      <c r="XF81" s="70"/>
      <c r="XG81" s="70"/>
      <c r="XH81" s="70"/>
      <c r="XI81" s="70"/>
      <c r="XJ81" s="70"/>
      <c r="XK81" s="70"/>
      <c r="XL81" s="70"/>
      <c r="XM81" s="70"/>
      <c r="XN81" s="70"/>
      <c r="XO81" s="70"/>
      <c r="XP81" s="70"/>
      <c r="XQ81" s="70"/>
      <c r="XR81" s="70"/>
      <c r="XS81" s="70"/>
      <c r="XT81" s="70"/>
      <c r="XU81" s="70"/>
      <c r="XV81" s="70"/>
      <c r="XW81" s="70"/>
      <c r="XX81" s="70"/>
      <c r="XY81" s="70"/>
      <c r="XZ81" s="70"/>
      <c r="YA81" s="70"/>
      <c r="YB81" s="70"/>
      <c r="YC81" s="70"/>
      <c r="YD81" s="70"/>
      <c r="YE81" s="70"/>
      <c r="YF81" s="70"/>
      <c r="YG81" s="70"/>
      <c r="YH81" s="70"/>
      <c r="YI81" s="70"/>
      <c r="YJ81" s="70"/>
      <c r="YK81" s="70"/>
      <c r="YL81" s="70"/>
      <c r="YM81" s="70"/>
      <c r="YN81" s="70"/>
      <c r="YO81" s="70"/>
      <c r="YP81" s="70"/>
      <c r="YQ81" s="70"/>
      <c r="YR81" s="70"/>
      <c r="YS81" s="70"/>
      <c r="YT81" s="70"/>
      <c r="YU81" s="70"/>
      <c r="YV81" s="70"/>
      <c r="YW81" s="70"/>
      <c r="YX81" s="70"/>
      <c r="YY81" s="70"/>
      <c r="YZ81" s="70"/>
      <c r="ZA81" s="70"/>
      <c r="ZB81" s="70"/>
      <c r="ZC81" s="70"/>
      <c r="ZD81" s="70"/>
      <c r="ZE81" s="70"/>
      <c r="ZF81" s="70"/>
      <c r="ZG81" s="70"/>
      <c r="ZH81" s="70"/>
      <c r="ZI81" s="70"/>
      <c r="ZJ81" s="70"/>
      <c r="ZK81" s="70"/>
      <c r="ZL81" s="70"/>
      <c r="ZM81" s="70"/>
      <c r="ZN81" s="70"/>
      <c r="ZO81" s="70"/>
      <c r="ZP81" s="70"/>
      <c r="ZQ81" s="70"/>
      <c r="ZR81" s="70"/>
      <c r="ZS81" s="70"/>
      <c r="ZT81" s="70"/>
      <c r="ZU81" s="70"/>
      <c r="ZV81" s="70"/>
      <c r="ZW81" s="70"/>
      <c r="ZX81" s="70"/>
      <c r="ZY81" s="70"/>
      <c r="ZZ81" s="70"/>
      <c r="AAA81" s="70"/>
      <c r="AAB81" s="70"/>
      <c r="AAC81" s="70"/>
      <c r="AAD81" s="70"/>
      <c r="AAE81" s="70"/>
      <c r="AAF81" s="70"/>
      <c r="AAG81" s="70"/>
      <c r="AAH81" s="70"/>
      <c r="AAI81" s="70"/>
      <c r="AAJ81" s="70"/>
      <c r="AAK81" s="70"/>
      <c r="AAL81" s="70"/>
      <c r="AAM81" s="70"/>
      <c r="AAN81" s="70"/>
      <c r="AAO81" s="70"/>
      <c r="AAP81" s="70"/>
      <c r="AAQ81" s="70"/>
      <c r="AAR81" s="70"/>
      <c r="AAS81" s="70"/>
      <c r="AAT81" s="70"/>
      <c r="AAU81" s="70"/>
      <c r="AAV81" s="70"/>
      <c r="AAW81" s="70"/>
      <c r="AAX81" s="70"/>
      <c r="AAY81" s="70"/>
      <c r="AAZ81" s="70"/>
      <c r="ABA81" s="70"/>
      <c r="ABB81" s="70"/>
      <c r="ABC81" s="70"/>
      <c r="ABD81" s="70"/>
      <c r="ABE81" s="70"/>
      <c r="ABF81" s="70"/>
      <c r="ABG81" s="70"/>
      <c r="ABH81" s="70"/>
      <c r="ABI81" s="70"/>
      <c r="ABJ81" s="70"/>
      <c r="ABK81" s="70"/>
      <c r="ABL81" s="70"/>
      <c r="ABM81" s="70"/>
      <c r="ABN81" s="70"/>
      <c r="ABO81" s="70"/>
      <c r="ABP81" s="70"/>
      <c r="ABQ81" s="70"/>
      <c r="ABR81" s="70"/>
      <c r="ABS81" s="70"/>
      <c r="ABT81" s="70"/>
      <c r="ABU81" s="70"/>
      <c r="ABV81" s="70"/>
      <c r="ABW81" s="70"/>
      <c r="ABX81" s="70"/>
      <c r="ABY81" s="70"/>
      <c r="ABZ81" s="70"/>
      <c r="ACA81" s="70"/>
      <c r="ACB81" s="70"/>
      <c r="ACC81" s="70"/>
      <c r="ACD81" s="70"/>
      <c r="ACE81" s="70"/>
      <c r="ACF81" s="70"/>
      <c r="ACG81" s="70"/>
      <c r="ACH81" s="70"/>
      <c r="ACI81" s="70"/>
      <c r="ACJ81" s="70"/>
      <c r="ACK81" s="70"/>
      <c r="ACL81" s="70"/>
      <c r="ACM81" s="70"/>
      <c r="ACN81" s="70"/>
      <c r="ACO81" s="70"/>
      <c r="ACP81" s="70"/>
      <c r="ACQ81" s="70"/>
      <c r="ACR81" s="70"/>
      <c r="ACS81" s="70"/>
      <c r="ACT81" s="70"/>
      <c r="ACU81" s="70"/>
      <c r="ACV81" s="70"/>
      <c r="ACW81" s="70"/>
      <c r="ACX81" s="70"/>
      <c r="ACY81" s="70"/>
      <c r="ACZ81" s="70"/>
      <c r="ADA81" s="70"/>
      <c r="ADB81" s="70"/>
      <c r="ADC81" s="70"/>
      <c r="ADD81" s="70"/>
      <c r="ADE81" s="70"/>
      <c r="ADF81" s="70"/>
      <c r="ADG81" s="70"/>
      <c r="ADH81" s="70"/>
      <c r="ADI81" s="70"/>
      <c r="ADJ81" s="70"/>
      <c r="ADK81" s="70"/>
      <c r="ADL81" s="70"/>
      <c r="ADM81" s="70"/>
      <c r="ADN81" s="70"/>
      <c r="ADO81" s="70"/>
      <c r="ADP81" s="70"/>
      <c r="ADQ81" s="70"/>
      <c r="ADR81" s="70"/>
      <c r="ADS81" s="70"/>
      <c r="ADT81" s="70"/>
      <c r="ADU81" s="70"/>
      <c r="ADV81" s="70"/>
      <c r="ADW81" s="70"/>
      <c r="ADX81" s="70"/>
      <c r="ADY81" s="70"/>
      <c r="ADZ81" s="70"/>
      <c r="AEA81" s="70"/>
      <c r="AEB81" s="70"/>
      <c r="AEC81" s="70"/>
      <c r="AED81" s="70"/>
      <c r="AEE81" s="70"/>
      <c r="AEF81" s="70"/>
      <c r="AEG81" s="70"/>
      <c r="AEH81" s="70"/>
      <c r="AEI81" s="70"/>
      <c r="AEJ81" s="70"/>
      <c r="AEK81" s="70"/>
      <c r="AEL81" s="70"/>
      <c r="AEM81" s="70"/>
      <c r="AEN81" s="70"/>
      <c r="AEO81" s="70"/>
      <c r="AEP81" s="70"/>
      <c r="AEQ81" s="70"/>
      <c r="AER81" s="70"/>
      <c r="AES81" s="70"/>
      <c r="AET81" s="70"/>
      <c r="AEU81" s="70"/>
      <c r="AEV81" s="70"/>
      <c r="AEW81" s="70"/>
      <c r="AEX81" s="70"/>
      <c r="AEY81" s="70"/>
      <c r="AEZ81" s="70"/>
      <c r="AFA81" s="70"/>
      <c r="AFB81" s="70"/>
      <c r="AFC81" s="70"/>
      <c r="AFD81" s="70"/>
      <c r="AFE81" s="70"/>
      <c r="AFF81" s="70"/>
      <c r="AFG81" s="70"/>
      <c r="AFH81" s="70"/>
      <c r="AFI81" s="70"/>
      <c r="AFJ81" s="70"/>
      <c r="AFK81" s="70"/>
      <c r="AFL81" s="70"/>
      <c r="AFM81" s="70"/>
      <c r="AFN81" s="70"/>
      <c r="AFO81" s="70"/>
      <c r="AFP81" s="70"/>
      <c r="AFQ81" s="70"/>
      <c r="AFR81" s="70"/>
      <c r="AFS81" s="70"/>
      <c r="AFT81" s="70"/>
      <c r="AFU81" s="70"/>
      <c r="AFV81" s="70"/>
      <c r="AFW81" s="70"/>
      <c r="AFX81" s="70"/>
      <c r="AFY81" s="70"/>
      <c r="AFZ81" s="70"/>
      <c r="AGA81" s="70"/>
      <c r="AGB81" s="70"/>
      <c r="AGC81" s="70"/>
      <c r="AGD81" s="70"/>
      <c r="AGE81" s="70"/>
      <c r="AGF81" s="70"/>
      <c r="AGG81" s="70"/>
      <c r="AGH81" s="70"/>
      <c r="AGI81" s="70"/>
      <c r="AGJ81" s="70"/>
      <c r="AGK81" s="70"/>
      <c r="AGL81" s="70"/>
      <c r="AGM81" s="70"/>
      <c r="AGN81" s="70"/>
      <c r="AGO81" s="70"/>
      <c r="AGP81" s="70"/>
      <c r="AGQ81" s="70"/>
      <c r="AGR81" s="70"/>
      <c r="AGS81" s="70"/>
      <c r="AGT81" s="70"/>
      <c r="AGU81" s="70"/>
      <c r="AGV81" s="70"/>
      <c r="AGW81" s="70"/>
      <c r="AGX81" s="70"/>
      <c r="AGY81" s="70"/>
      <c r="AGZ81" s="70"/>
      <c r="AHA81" s="70"/>
      <c r="AHB81" s="70"/>
      <c r="AHC81" s="70"/>
      <c r="AHD81" s="70"/>
      <c r="AHE81" s="70"/>
      <c r="AHF81" s="70"/>
      <c r="AHG81" s="70"/>
      <c r="AHH81" s="70"/>
      <c r="AHI81" s="70"/>
      <c r="AHJ81" s="70"/>
      <c r="AHK81" s="70"/>
      <c r="AHL81" s="70"/>
      <c r="AHM81" s="70"/>
      <c r="AHN81" s="70"/>
      <c r="AHO81" s="70"/>
      <c r="AHP81" s="70"/>
      <c r="AHQ81" s="70"/>
      <c r="AHR81" s="70"/>
      <c r="AHS81" s="70"/>
      <c r="AHT81" s="70"/>
      <c r="AHU81" s="70"/>
      <c r="AHV81" s="70"/>
      <c r="AHW81" s="70"/>
      <c r="AHX81" s="70"/>
      <c r="AHY81" s="70"/>
      <c r="AHZ81" s="70"/>
      <c r="AIA81" s="70"/>
      <c r="AIB81" s="70"/>
      <c r="AIC81" s="70"/>
      <c r="AID81" s="70"/>
      <c r="AIE81" s="70"/>
      <c r="AIF81" s="70"/>
      <c r="AIG81" s="70"/>
      <c r="AIH81" s="70"/>
      <c r="AII81" s="70"/>
      <c r="AIJ81" s="70"/>
      <c r="AIK81" s="70"/>
      <c r="AIL81" s="70"/>
      <c r="AIM81" s="70"/>
      <c r="AIN81" s="70"/>
      <c r="AIO81" s="70"/>
      <c r="AIP81" s="70"/>
      <c r="AIQ81" s="70"/>
      <c r="AIR81" s="70"/>
      <c r="AIS81" s="70"/>
      <c r="AIT81" s="70"/>
      <c r="AIU81" s="70"/>
      <c r="AIV81" s="70"/>
      <c r="AIW81" s="70"/>
      <c r="AIX81" s="70"/>
      <c r="AIY81" s="70"/>
      <c r="AIZ81" s="70"/>
      <c r="AJA81" s="70"/>
      <c r="AJB81" s="70"/>
      <c r="AJC81" s="70"/>
      <c r="AJD81" s="70"/>
      <c r="AJE81" s="70"/>
      <c r="AJF81" s="70"/>
      <c r="AJG81" s="70"/>
      <c r="AJH81" s="70"/>
      <c r="AJI81" s="70"/>
      <c r="AJJ81" s="70"/>
      <c r="AJK81" s="70"/>
      <c r="AJL81" s="70"/>
      <c r="AJM81" s="70"/>
      <c r="AJN81" s="70"/>
      <c r="AJO81" s="70"/>
      <c r="AJP81" s="70"/>
      <c r="AJQ81" s="70"/>
      <c r="AJR81" s="70"/>
      <c r="AJS81" s="70"/>
      <c r="AJT81" s="70"/>
      <c r="AJU81" s="70"/>
      <c r="AJV81" s="70"/>
      <c r="AJW81" s="70"/>
      <c r="AJX81" s="70"/>
      <c r="AJY81" s="70"/>
      <c r="AJZ81" s="70"/>
      <c r="AKA81" s="70"/>
      <c r="AKB81" s="70"/>
      <c r="AKC81" s="70"/>
      <c r="AKD81" s="70"/>
      <c r="AKE81" s="70"/>
      <c r="AKF81" s="70"/>
      <c r="AKG81" s="70"/>
      <c r="AKH81" s="70"/>
      <c r="AKI81" s="70"/>
      <c r="AKJ81" s="70"/>
      <c r="AKK81" s="70"/>
      <c r="AKL81" s="70"/>
      <c r="AKM81" s="70"/>
      <c r="AKN81" s="70"/>
      <c r="AKO81" s="70"/>
      <c r="AKP81" s="70"/>
      <c r="AKQ81" s="70"/>
      <c r="AKR81" s="70"/>
      <c r="AKS81" s="70"/>
      <c r="AKT81" s="70"/>
      <c r="AKU81" s="70"/>
      <c r="AKV81" s="70"/>
      <c r="AKW81" s="70"/>
      <c r="AKX81" s="70"/>
      <c r="AKY81" s="70"/>
      <c r="AKZ81" s="70"/>
      <c r="ALA81" s="70"/>
      <c r="ALB81" s="70"/>
      <c r="ALC81" s="70"/>
      <c r="ALD81" s="70"/>
      <c r="ALE81" s="70"/>
      <c r="ALF81" s="70"/>
      <c r="ALG81" s="70"/>
      <c r="ALH81" s="70"/>
      <c r="ALI81" s="70"/>
      <c r="ALJ81" s="70"/>
      <c r="ALK81" s="70"/>
      <c r="ALL81" s="70"/>
      <c r="ALM81" s="70"/>
      <c r="ALN81" s="70"/>
      <c r="ALO81" s="70"/>
      <c r="ALP81" s="70"/>
      <c r="ALQ81" s="70"/>
      <c r="ALR81" s="70"/>
      <c r="ALS81" s="70"/>
      <c r="ALT81" s="70"/>
      <c r="ALU81" s="70"/>
      <c r="ALV81" s="70"/>
      <c r="ALW81" s="70"/>
      <c r="ALX81" s="70"/>
      <c r="ALY81" s="70"/>
      <c r="ALZ81" s="70"/>
      <c r="AMA81" s="70"/>
      <c r="AMB81" s="70"/>
      <c r="AMC81" s="70"/>
      <c r="AMD81" s="70"/>
      <c r="AME81" s="70"/>
      <c r="AMF81" s="70"/>
      <c r="AMG81" s="70"/>
      <c r="AMH81" s="70"/>
      <c r="AMI81" s="70"/>
      <c r="AMJ81" s="70"/>
      <c r="AMK81" s="70"/>
      <c r="AML81" s="70"/>
      <c r="AMM81" s="70"/>
      <c r="AMN81" s="70"/>
      <c r="AMO81" s="70"/>
      <c r="AMP81" s="70"/>
      <c r="AMQ81" s="70"/>
      <c r="AMR81" s="70"/>
      <c r="AMS81" s="70"/>
      <c r="AMT81" s="70"/>
      <c r="AMU81" s="70"/>
      <c r="AMV81" s="70"/>
      <c r="AMW81" s="70"/>
      <c r="AMX81" s="70"/>
      <c r="AMY81" s="70"/>
      <c r="AMZ81" s="70"/>
      <c r="ANA81" s="70"/>
      <c r="ANB81" s="70"/>
      <c r="ANC81" s="70"/>
      <c r="AND81" s="70"/>
      <c r="ANE81" s="70"/>
      <c r="ANF81" s="70"/>
      <c r="ANG81" s="70"/>
      <c r="ANH81" s="70"/>
      <c r="ANI81" s="70"/>
      <c r="ANJ81" s="70"/>
      <c r="ANK81" s="70"/>
      <c r="ANL81" s="70"/>
      <c r="ANM81" s="70"/>
      <c r="ANN81" s="70"/>
      <c r="ANO81" s="70"/>
      <c r="ANP81" s="70"/>
      <c r="ANQ81" s="70"/>
      <c r="ANR81" s="70"/>
      <c r="ANS81" s="70"/>
      <c r="ANT81" s="70"/>
      <c r="ANU81" s="70"/>
      <c r="ANV81" s="70"/>
      <c r="ANW81" s="70"/>
      <c r="ANX81" s="70"/>
      <c r="ANY81" s="70"/>
      <c r="ANZ81" s="70"/>
      <c r="AOA81" s="70"/>
      <c r="AOB81" s="70"/>
      <c r="AOC81" s="70"/>
      <c r="AOD81" s="70"/>
      <c r="AOE81" s="70"/>
      <c r="AOF81" s="70"/>
      <c r="AOG81" s="70"/>
      <c r="AOH81" s="70"/>
      <c r="AOI81" s="70"/>
      <c r="AOJ81" s="70"/>
      <c r="AOK81" s="70"/>
      <c r="AOL81" s="70"/>
      <c r="AOM81" s="70"/>
      <c r="AON81" s="70"/>
      <c r="AOO81" s="70"/>
      <c r="AOP81" s="70"/>
      <c r="AOQ81" s="70"/>
      <c r="AOR81" s="70"/>
      <c r="AOS81" s="70"/>
      <c r="AOT81" s="70"/>
      <c r="AOU81" s="70"/>
      <c r="AOV81" s="70"/>
      <c r="AOW81" s="70"/>
      <c r="AOX81" s="70"/>
      <c r="AOY81" s="70"/>
      <c r="AOZ81" s="70"/>
      <c r="APA81" s="70"/>
      <c r="APB81" s="70"/>
      <c r="APC81" s="70"/>
      <c r="APD81" s="70"/>
      <c r="APE81" s="70"/>
      <c r="APF81" s="70"/>
      <c r="APG81" s="70"/>
      <c r="APH81" s="70"/>
      <c r="API81" s="70"/>
      <c r="APJ81" s="70"/>
      <c r="APK81" s="70"/>
      <c r="APL81" s="70"/>
      <c r="APM81" s="70"/>
      <c r="APN81" s="70"/>
      <c r="APO81" s="70"/>
      <c r="APP81" s="70"/>
      <c r="APQ81" s="70"/>
      <c r="APR81" s="70"/>
      <c r="APS81" s="70"/>
      <c r="APT81" s="70"/>
      <c r="APU81" s="70"/>
      <c r="APV81" s="70"/>
      <c r="APW81" s="70"/>
      <c r="APX81" s="70"/>
      <c r="APY81" s="70"/>
      <c r="APZ81" s="70"/>
      <c r="AQA81" s="70"/>
      <c r="AQB81" s="70"/>
      <c r="AQC81" s="70"/>
      <c r="AQD81" s="70"/>
      <c r="AQE81" s="70"/>
      <c r="AQF81" s="70"/>
      <c r="AQG81" s="70"/>
      <c r="AQH81" s="70"/>
      <c r="AQI81" s="70"/>
      <c r="AQJ81" s="70"/>
      <c r="AQK81" s="70"/>
      <c r="AQL81" s="70"/>
      <c r="AQM81" s="70"/>
      <c r="AQN81" s="70"/>
      <c r="AQO81" s="70"/>
      <c r="AQP81" s="70"/>
      <c r="AQQ81" s="70"/>
      <c r="AQR81" s="70"/>
      <c r="AQS81" s="70"/>
      <c r="AQT81" s="70"/>
      <c r="AQU81" s="70"/>
      <c r="AQV81" s="70"/>
      <c r="AQW81" s="70"/>
      <c r="AQX81" s="70"/>
      <c r="AQY81" s="70"/>
      <c r="AQZ81" s="70"/>
      <c r="ARA81" s="70"/>
      <c r="ARB81" s="70"/>
      <c r="ARC81" s="70"/>
      <c r="ARD81" s="70"/>
      <c r="ARE81" s="70"/>
      <c r="ARF81" s="70"/>
      <c r="ARG81" s="70"/>
      <c r="ARH81" s="70"/>
      <c r="ARI81" s="70"/>
      <c r="ARJ81" s="70"/>
      <c r="ARK81" s="70"/>
      <c r="ARL81" s="70"/>
      <c r="ARM81" s="70"/>
      <c r="ARN81" s="70"/>
      <c r="ARO81" s="70"/>
      <c r="ARP81" s="70"/>
      <c r="ARQ81" s="70"/>
      <c r="ARR81" s="70"/>
      <c r="ARS81" s="70"/>
      <c r="ART81" s="70"/>
      <c r="ARU81" s="70"/>
      <c r="ARV81" s="70"/>
      <c r="ARW81" s="70"/>
      <c r="ARX81" s="70"/>
      <c r="ARY81" s="70"/>
      <c r="ARZ81" s="70"/>
      <c r="ASA81" s="70"/>
      <c r="ASB81" s="70"/>
      <c r="ASC81" s="70"/>
      <c r="ASD81" s="70"/>
      <c r="ASE81" s="70"/>
      <c r="ASF81" s="70"/>
      <c r="ASG81" s="70"/>
      <c r="ASH81" s="70"/>
      <c r="ASI81" s="70"/>
      <c r="ASJ81" s="70"/>
      <c r="ASK81" s="70"/>
      <c r="ASL81" s="70"/>
      <c r="ASM81" s="70"/>
      <c r="ASN81" s="70"/>
      <c r="ASO81" s="70"/>
      <c r="ASP81" s="70"/>
      <c r="ASQ81" s="70"/>
      <c r="ASR81" s="70"/>
      <c r="ASS81" s="70"/>
      <c r="AST81" s="70"/>
      <c r="ASU81" s="70"/>
      <c r="ASV81" s="70"/>
      <c r="ASW81" s="70"/>
      <c r="ASX81" s="70"/>
      <c r="ASY81" s="70"/>
      <c r="ASZ81" s="70"/>
      <c r="ATA81" s="70"/>
      <c r="ATB81" s="70"/>
      <c r="ATC81" s="70"/>
      <c r="ATD81" s="70"/>
      <c r="ATE81" s="70"/>
      <c r="ATF81" s="70"/>
      <c r="ATG81" s="70"/>
      <c r="ATH81" s="70"/>
      <c r="ATI81" s="70"/>
      <c r="ATJ81" s="70"/>
      <c r="ATK81" s="70"/>
      <c r="ATL81" s="70"/>
      <c r="ATM81" s="70"/>
      <c r="ATN81" s="70"/>
      <c r="ATO81" s="70"/>
      <c r="ATP81" s="70"/>
      <c r="ATQ81" s="70"/>
      <c r="ATR81" s="70"/>
      <c r="ATS81" s="70"/>
      <c r="ATT81" s="70"/>
      <c r="ATU81" s="70"/>
      <c r="ATV81" s="70"/>
      <c r="ATW81" s="70"/>
      <c r="ATX81" s="70"/>
      <c r="ATY81" s="70"/>
      <c r="ATZ81" s="70"/>
      <c r="AUA81" s="70"/>
      <c r="AUB81" s="70"/>
      <c r="AUC81" s="70"/>
      <c r="AUD81" s="70"/>
      <c r="AUE81" s="70"/>
      <c r="AUF81" s="70"/>
      <c r="AUG81" s="70"/>
      <c r="AUH81" s="70"/>
      <c r="AUI81" s="70"/>
      <c r="AUJ81" s="70"/>
      <c r="AUK81" s="70"/>
      <c r="AUL81" s="70"/>
      <c r="AUM81" s="70"/>
      <c r="AUN81" s="70"/>
      <c r="AUO81" s="70"/>
      <c r="AUP81" s="70"/>
      <c r="AUQ81" s="70"/>
      <c r="AUR81" s="70"/>
      <c r="AUS81" s="70"/>
      <c r="AUT81" s="70"/>
      <c r="AUU81" s="70"/>
      <c r="AUV81" s="70"/>
      <c r="AUW81" s="70"/>
      <c r="AUX81" s="70"/>
      <c r="AUY81" s="70"/>
      <c r="AUZ81" s="70"/>
      <c r="AVA81" s="70"/>
      <c r="AVB81" s="70"/>
      <c r="AVC81" s="70"/>
      <c r="AVD81" s="70"/>
      <c r="AVE81" s="70"/>
      <c r="AVF81" s="70"/>
      <c r="AVG81" s="70"/>
      <c r="AVH81" s="70"/>
      <c r="AVI81" s="70"/>
      <c r="AVJ81" s="70"/>
      <c r="AVK81" s="70"/>
      <c r="AVL81" s="70"/>
      <c r="AVM81" s="70"/>
      <c r="AVN81" s="70"/>
      <c r="AVO81" s="70"/>
      <c r="AVP81" s="70"/>
      <c r="AVQ81" s="70"/>
      <c r="AVR81" s="70"/>
      <c r="AVS81" s="70"/>
      <c r="AVT81" s="70"/>
      <c r="AVU81" s="70"/>
      <c r="AVV81" s="70"/>
      <c r="AVW81" s="70"/>
      <c r="AVX81" s="70"/>
      <c r="AVY81" s="70"/>
      <c r="AVZ81" s="70"/>
      <c r="AWA81" s="70"/>
      <c r="AWB81" s="70"/>
      <c r="AWC81" s="70"/>
      <c r="AWD81" s="70"/>
      <c r="AWE81" s="70"/>
      <c r="AWF81" s="70"/>
      <c r="AWG81" s="70"/>
      <c r="AWH81" s="70"/>
      <c r="AWI81" s="70"/>
      <c r="AWJ81" s="70"/>
      <c r="AWK81" s="70"/>
      <c r="AWL81" s="70"/>
      <c r="AWM81" s="70"/>
      <c r="AWN81" s="70"/>
      <c r="AWO81" s="70"/>
      <c r="AWP81" s="70"/>
      <c r="AWQ81" s="70"/>
      <c r="AWR81" s="70"/>
      <c r="AWS81" s="70"/>
      <c r="AWT81" s="70"/>
      <c r="AWU81" s="70"/>
      <c r="AWV81" s="70"/>
      <c r="AWW81" s="70"/>
      <c r="AWX81" s="70"/>
      <c r="AWY81" s="70"/>
      <c r="AWZ81" s="70"/>
      <c r="AXA81" s="70"/>
      <c r="AXB81" s="70"/>
      <c r="AXC81" s="70"/>
      <c r="AXD81" s="70"/>
      <c r="AXE81" s="70"/>
      <c r="AXF81" s="70"/>
      <c r="AXG81" s="70"/>
      <c r="AXH81" s="70"/>
      <c r="AXI81" s="70"/>
      <c r="AXJ81" s="70"/>
      <c r="AXK81" s="70"/>
      <c r="AXL81" s="70"/>
      <c r="AXM81" s="70"/>
      <c r="AXN81" s="70"/>
      <c r="AXO81" s="70"/>
      <c r="AXP81" s="70"/>
      <c r="AXQ81" s="70"/>
      <c r="AXR81" s="70"/>
      <c r="AXS81" s="70"/>
      <c r="AXT81" s="70"/>
      <c r="AXU81" s="70"/>
      <c r="AXV81" s="70"/>
      <c r="AXW81" s="70"/>
      <c r="AXX81" s="70"/>
      <c r="AXY81" s="70"/>
      <c r="AXZ81" s="70"/>
      <c r="AYA81" s="70"/>
      <c r="AYB81" s="70"/>
      <c r="AYC81" s="70"/>
      <c r="AYD81" s="70"/>
      <c r="AYE81" s="70"/>
      <c r="AYF81" s="70"/>
      <c r="AYG81" s="70"/>
      <c r="AYH81" s="70"/>
      <c r="AYI81" s="70"/>
      <c r="AYJ81" s="70"/>
      <c r="AYK81" s="70"/>
      <c r="AYL81" s="70"/>
      <c r="AYM81" s="70"/>
      <c r="AYN81" s="70"/>
      <c r="AYO81" s="70"/>
      <c r="AYP81" s="70"/>
      <c r="AYQ81" s="70"/>
      <c r="AYR81" s="70"/>
      <c r="AYS81" s="70"/>
      <c r="AYT81" s="70"/>
      <c r="AYU81" s="70"/>
      <c r="AYV81" s="70"/>
      <c r="AYW81" s="70"/>
      <c r="AYX81" s="70"/>
      <c r="AYY81" s="70"/>
      <c r="AYZ81" s="70"/>
      <c r="AZA81" s="70"/>
      <c r="AZB81" s="70"/>
      <c r="AZC81" s="70"/>
      <c r="AZD81" s="70"/>
      <c r="AZE81" s="70"/>
      <c r="AZF81" s="70"/>
      <c r="AZG81" s="70"/>
      <c r="AZH81" s="70"/>
      <c r="AZI81" s="70"/>
      <c r="AZJ81" s="70"/>
      <c r="AZK81" s="70"/>
      <c r="AZL81" s="70"/>
      <c r="AZM81" s="70"/>
      <c r="AZN81" s="70"/>
      <c r="AZO81" s="70"/>
      <c r="AZP81" s="70"/>
      <c r="AZQ81" s="70"/>
      <c r="AZR81" s="70"/>
      <c r="AZS81" s="70"/>
      <c r="AZT81" s="70"/>
      <c r="AZU81" s="70"/>
      <c r="AZV81" s="70"/>
      <c r="AZW81" s="70"/>
      <c r="AZX81" s="70"/>
      <c r="AZY81" s="70"/>
      <c r="AZZ81" s="70"/>
      <c r="BAA81" s="70"/>
      <c r="BAB81" s="70"/>
      <c r="BAC81" s="70"/>
      <c r="BAD81" s="70"/>
      <c r="BAE81" s="70"/>
      <c r="BAF81" s="70"/>
      <c r="BAG81" s="70"/>
      <c r="BAH81" s="70"/>
      <c r="BAI81" s="70"/>
      <c r="BAJ81" s="70"/>
      <c r="BAK81" s="70"/>
      <c r="BAL81" s="70"/>
      <c r="BAM81" s="70"/>
      <c r="BAN81" s="70"/>
      <c r="BAO81" s="70"/>
      <c r="BAP81" s="70"/>
      <c r="BAQ81" s="70"/>
      <c r="BAR81" s="70"/>
      <c r="BAS81" s="70"/>
      <c r="BAT81" s="70"/>
      <c r="BAU81" s="70"/>
      <c r="BAV81" s="70"/>
      <c r="BAW81" s="70"/>
      <c r="BAX81" s="70"/>
      <c r="BAY81" s="70"/>
      <c r="BAZ81" s="70"/>
      <c r="BBA81" s="70"/>
      <c r="BBB81" s="70"/>
      <c r="BBC81" s="70"/>
      <c r="BBD81" s="70"/>
      <c r="BBE81" s="70"/>
      <c r="BBF81" s="70"/>
      <c r="BBG81" s="70"/>
      <c r="BBH81" s="70"/>
      <c r="BBI81" s="70"/>
      <c r="BBJ81" s="70"/>
      <c r="BBK81" s="70"/>
      <c r="BBL81" s="70"/>
      <c r="BBM81" s="70"/>
      <c r="BBN81" s="70"/>
      <c r="BBO81" s="70"/>
      <c r="BBP81" s="70"/>
      <c r="BBQ81" s="70"/>
      <c r="BBR81" s="70"/>
      <c r="BBS81" s="70"/>
      <c r="BBT81" s="70"/>
      <c r="BBU81" s="70"/>
      <c r="BBV81" s="70"/>
      <c r="BBW81" s="70"/>
      <c r="BBX81" s="70"/>
      <c r="BBY81" s="70"/>
      <c r="BBZ81" s="70"/>
      <c r="BCA81" s="70"/>
      <c r="BCB81" s="70"/>
      <c r="BCC81" s="70"/>
      <c r="BCD81" s="70"/>
      <c r="BCE81" s="70"/>
      <c r="BCF81" s="70"/>
      <c r="BCG81" s="70"/>
      <c r="BCH81" s="70"/>
      <c r="BCI81" s="70"/>
      <c r="BCJ81" s="70"/>
      <c r="BCK81" s="70"/>
      <c r="BCL81" s="70"/>
      <c r="BCM81" s="70"/>
      <c r="BCN81" s="70"/>
      <c r="BCO81" s="70"/>
      <c r="BCP81" s="70"/>
      <c r="BCQ81" s="70"/>
      <c r="BCR81" s="70"/>
      <c r="BCS81" s="70"/>
      <c r="BCT81" s="70"/>
      <c r="BCU81" s="70"/>
      <c r="BCV81" s="70"/>
      <c r="BCW81" s="70"/>
      <c r="BCX81" s="70"/>
      <c r="BCY81" s="70"/>
      <c r="BCZ81" s="70"/>
      <c r="BDA81" s="70"/>
      <c r="BDB81" s="70"/>
      <c r="BDC81" s="70"/>
      <c r="BDD81" s="70"/>
      <c r="BDE81" s="70"/>
      <c r="BDF81" s="70"/>
      <c r="BDG81" s="70"/>
      <c r="BDH81" s="70"/>
      <c r="BDI81" s="70"/>
      <c r="BDJ81" s="70"/>
      <c r="BDK81" s="70"/>
      <c r="BDL81" s="70"/>
      <c r="BDM81" s="70"/>
      <c r="BDN81" s="70"/>
      <c r="BDO81" s="70"/>
      <c r="BDP81" s="70"/>
      <c r="BDQ81" s="70"/>
      <c r="BDR81" s="70"/>
      <c r="BDS81" s="70"/>
      <c r="BDT81" s="70"/>
      <c r="BDU81" s="70"/>
      <c r="BDV81" s="70"/>
      <c r="BDW81" s="70"/>
      <c r="BDX81" s="70"/>
      <c r="BDY81" s="70"/>
      <c r="BDZ81" s="70"/>
      <c r="BEA81" s="70"/>
      <c r="BEB81" s="70"/>
      <c r="BEC81" s="70"/>
      <c r="BED81" s="70"/>
      <c r="BEE81" s="70"/>
      <c r="BEF81" s="70"/>
      <c r="BEG81" s="70"/>
      <c r="BEH81" s="70"/>
      <c r="BEI81" s="70"/>
      <c r="BEJ81" s="70"/>
      <c r="BEK81" s="70"/>
      <c r="BEL81" s="70"/>
      <c r="BEM81" s="70"/>
      <c r="BEN81" s="70"/>
      <c r="BEO81" s="70"/>
      <c r="BEP81" s="70"/>
      <c r="BEQ81" s="70"/>
      <c r="BER81" s="70"/>
      <c r="BES81" s="70"/>
      <c r="BET81" s="70"/>
      <c r="BEU81" s="70"/>
      <c r="BEV81" s="70"/>
      <c r="BEW81" s="70"/>
      <c r="BEX81" s="70"/>
      <c r="BEY81" s="70"/>
      <c r="BEZ81" s="70"/>
      <c r="BFA81" s="70"/>
      <c r="BFB81" s="70"/>
      <c r="BFC81" s="70"/>
      <c r="BFD81" s="70"/>
      <c r="BFE81" s="70"/>
      <c r="BFF81" s="70"/>
      <c r="BFG81" s="70"/>
      <c r="BFH81" s="70"/>
      <c r="BFI81" s="70"/>
      <c r="BFJ81" s="70"/>
      <c r="BFK81" s="70"/>
      <c r="BFL81" s="70"/>
      <c r="BFM81" s="70"/>
      <c r="BFN81" s="70"/>
      <c r="BFO81" s="70"/>
      <c r="BFP81" s="70"/>
      <c r="BFQ81" s="70"/>
      <c r="BFR81" s="70"/>
      <c r="BFS81" s="70"/>
      <c r="BFT81" s="70"/>
      <c r="BFU81" s="70"/>
      <c r="BFV81" s="70"/>
      <c r="BFW81" s="70"/>
      <c r="BFX81" s="70"/>
      <c r="BFY81" s="70"/>
      <c r="BFZ81" s="70"/>
      <c r="BGA81" s="70"/>
      <c r="BGB81" s="70"/>
      <c r="BGC81" s="70"/>
      <c r="BGD81" s="70"/>
      <c r="BGE81" s="70"/>
      <c r="BGF81" s="70"/>
      <c r="BGG81" s="70"/>
      <c r="BGH81" s="70"/>
      <c r="BGI81" s="70"/>
      <c r="BGJ81" s="70"/>
      <c r="BGK81" s="70"/>
      <c r="BGL81" s="70"/>
      <c r="BGM81" s="70"/>
      <c r="BGN81" s="70"/>
      <c r="BGO81" s="70"/>
      <c r="BGP81" s="70"/>
      <c r="BGQ81" s="70"/>
      <c r="BGR81" s="70"/>
      <c r="BGS81" s="70"/>
      <c r="BGT81" s="70"/>
      <c r="BGU81" s="70"/>
      <c r="BGV81" s="70"/>
      <c r="BGW81" s="70"/>
      <c r="BGX81" s="70"/>
      <c r="BGY81" s="70"/>
      <c r="BGZ81" s="70"/>
      <c r="BHA81" s="70"/>
      <c r="BHB81" s="70"/>
      <c r="BHC81" s="70"/>
      <c r="BHD81" s="70"/>
      <c r="BHE81" s="70"/>
      <c r="BHF81" s="70"/>
      <c r="BHG81" s="70"/>
      <c r="BHH81" s="70"/>
      <c r="BHI81" s="70"/>
      <c r="BHJ81" s="70"/>
      <c r="BHK81" s="70"/>
      <c r="BHL81" s="70"/>
      <c r="BHM81" s="70"/>
      <c r="BHN81" s="70"/>
      <c r="BHO81" s="70"/>
      <c r="BHP81" s="70"/>
      <c r="BHQ81" s="70"/>
      <c r="BHR81" s="70"/>
      <c r="BHS81" s="70"/>
      <c r="BHT81" s="70"/>
      <c r="BHU81" s="70"/>
      <c r="BHV81" s="70"/>
      <c r="BHW81" s="70"/>
      <c r="BHX81" s="70"/>
      <c r="BHY81" s="70"/>
      <c r="BHZ81" s="70"/>
      <c r="BIA81" s="70"/>
      <c r="BIB81" s="70"/>
      <c r="BIC81" s="70"/>
      <c r="BID81" s="70"/>
      <c r="BIE81" s="70"/>
      <c r="BIF81" s="70"/>
      <c r="BIG81" s="70"/>
      <c r="BIH81" s="70"/>
      <c r="BII81" s="70"/>
      <c r="BIJ81" s="70"/>
      <c r="BIK81" s="70"/>
      <c r="BIL81" s="70"/>
      <c r="BIM81" s="70"/>
      <c r="BIN81" s="70"/>
      <c r="BIO81" s="70"/>
      <c r="BIP81" s="70"/>
      <c r="BIQ81" s="70"/>
      <c r="BIR81" s="70"/>
      <c r="BIS81" s="70"/>
      <c r="BIT81" s="70"/>
      <c r="BIU81" s="70"/>
      <c r="BIV81" s="70"/>
      <c r="BIW81" s="70"/>
      <c r="BIX81" s="70"/>
      <c r="BIY81" s="70"/>
      <c r="BIZ81" s="70"/>
      <c r="BJA81" s="70"/>
      <c r="BJB81" s="70"/>
      <c r="BJC81" s="70"/>
      <c r="BJD81" s="70"/>
      <c r="BJE81" s="70"/>
      <c r="BJF81" s="70"/>
      <c r="BJG81" s="70"/>
      <c r="BJH81" s="70"/>
      <c r="BJI81" s="70"/>
      <c r="BJJ81" s="70"/>
      <c r="BJK81" s="70"/>
      <c r="BJL81" s="70"/>
      <c r="BJM81" s="70"/>
      <c r="BJN81" s="70"/>
      <c r="BJO81" s="70"/>
      <c r="BJP81" s="70"/>
      <c r="BJQ81" s="70"/>
      <c r="BJR81" s="70"/>
      <c r="BJS81" s="70"/>
      <c r="BJT81" s="70"/>
      <c r="BJU81" s="70"/>
      <c r="BJV81" s="70"/>
      <c r="BJW81" s="70"/>
      <c r="BJX81" s="70"/>
      <c r="BJY81" s="70"/>
      <c r="BJZ81" s="70"/>
      <c r="BKA81" s="70"/>
      <c r="BKB81" s="70"/>
      <c r="BKC81" s="70"/>
      <c r="BKD81" s="70"/>
      <c r="BKE81" s="70"/>
      <c r="BKF81" s="70"/>
      <c r="BKG81" s="70"/>
      <c r="BKH81" s="70"/>
      <c r="BKI81" s="70"/>
      <c r="BKJ81" s="70"/>
      <c r="BKK81" s="70"/>
      <c r="BKL81" s="70"/>
      <c r="BKM81" s="70"/>
      <c r="BKN81" s="70"/>
      <c r="BKO81" s="70"/>
      <c r="BKP81" s="70"/>
      <c r="BKQ81" s="70"/>
      <c r="BKR81" s="70"/>
      <c r="BKS81" s="70"/>
      <c r="BKT81" s="70"/>
      <c r="BKU81" s="70"/>
      <c r="BKV81" s="70"/>
      <c r="BKW81" s="70"/>
      <c r="BKX81" s="70"/>
      <c r="BKY81" s="70"/>
      <c r="BKZ81" s="70"/>
      <c r="BLA81" s="70"/>
      <c r="BLB81" s="70"/>
      <c r="BLC81" s="70"/>
      <c r="BLD81" s="70"/>
      <c r="BLE81" s="70"/>
      <c r="BLF81" s="70"/>
      <c r="BLG81" s="70"/>
      <c r="BLH81" s="70"/>
      <c r="BLI81" s="70"/>
      <c r="BLJ81" s="70"/>
      <c r="BLK81" s="70"/>
      <c r="BLL81" s="70"/>
      <c r="BLM81" s="70"/>
      <c r="BLN81" s="70"/>
      <c r="BLO81" s="70"/>
      <c r="BLP81" s="70"/>
      <c r="BLQ81" s="70"/>
      <c r="BLR81" s="70"/>
      <c r="BLS81" s="70"/>
      <c r="BLT81" s="70"/>
      <c r="BLU81" s="70"/>
      <c r="BLV81" s="70"/>
      <c r="BLW81" s="70"/>
      <c r="BLX81" s="70"/>
      <c r="BLY81" s="70"/>
      <c r="BLZ81" s="70"/>
      <c r="BMA81" s="70"/>
      <c r="BMB81" s="70"/>
      <c r="BMC81" s="70"/>
      <c r="BMD81" s="70"/>
      <c r="BME81" s="70"/>
      <c r="BMF81" s="70"/>
      <c r="BMG81" s="70"/>
      <c r="BMH81" s="70"/>
      <c r="BMI81" s="70"/>
      <c r="BMJ81" s="70"/>
      <c r="BMK81" s="70"/>
      <c r="BML81" s="70"/>
      <c r="BMM81" s="70"/>
      <c r="BMN81" s="70"/>
      <c r="BMO81" s="70"/>
      <c r="BMP81" s="70"/>
      <c r="BMQ81" s="70"/>
      <c r="BMR81" s="70"/>
      <c r="BMS81" s="70"/>
      <c r="BMT81" s="70"/>
      <c r="BMU81" s="70"/>
      <c r="BMV81" s="70"/>
      <c r="BMW81" s="70"/>
      <c r="BMX81" s="70"/>
      <c r="BMY81" s="70"/>
      <c r="BMZ81" s="70"/>
      <c r="BNA81" s="70"/>
      <c r="BNB81" s="70"/>
      <c r="BNC81" s="70"/>
      <c r="BND81" s="70"/>
      <c r="BNE81" s="70"/>
      <c r="BNF81" s="70"/>
      <c r="BNG81" s="70"/>
      <c r="BNH81" s="70"/>
      <c r="BNI81" s="70"/>
      <c r="BNJ81" s="70"/>
      <c r="BNK81" s="70"/>
      <c r="BNL81" s="70"/>
      <c r="BNM81" s="70"/>
      <c r="BNN81" s="70"/>
      <c r="BNO81" s="70"/>
      <c r="BNP81" s="70"/>
      <c r="BNQ81" s="70"/>
      <c r="BNR81" s="70"/>
      <c r="BNS81" s="70"/>
      <c r="BNT81" s="70"/>
      <c r="BNU81" s="70"/>
      <c r="BNV81" s="70"/>
      <c r="BNW81" s="70"/>
      <c r="BNX81" s="70"/>
      <c r="BNY81" s="70"/>
      <c r="BNZ81" s="70"/>
      <c r="BOA81" s="70"/>
      <c r="BOB81" s="70"/>
      <c r="BOC81" s="70"/>
      <c r="BOD81" s="70"/>
      <c r="BOE81" s="70"/>
      <c r="BOF81" s="70"/>
      <c r="BOG81" s="70"/>
      <c r="BOH81" s="70"/>
      <c r="BOI81" s="70"/>
      <c r="BOJ81" s="70"/>
      <c r="BOK81" s="70"/>
      <c r="BOL81" s="70"/>
      <c r="BOM81" s="70"/>
      <c r="BON81" s="70"/>
      <c r="BOO81" s="70"/>
      <c r="BOP81" s="70"/>
      <c r="BOQ81" s="70"/>
      <c r="BOR81" s="70"/>
      <c r="BOS81" s="70"/>
      <c r="BOT81" s="70"/>
      <c r="BOU81" s="70"/>
      <c r="BOV81" s="70"/>
      <c r="BOW81" s="70"/>
      <c r="BOX81" s="70"/>
      <c r="BOY81" s="70"/>
      <c r="BOZ81" s="70"/>
      <c r="BPA81" s="70"/>
      <c r="BPB81" s="70"/>
      <c r="BPC81" s="70"/>
      <c r="BPD81" s="70"/>
      <c r="BPE81" s="70"/>
      <c r="BPF81" s="70"/>
      <c r="BPG81" s="70"/>
      <c r="BPH81" s="70"/>
      <c r="BPI81" s="70"/>
      <c r="BPJ81" s="70"/>
      <c r="BPK81" s="70"/>
      <c r="BPL81" s="70"/>
      <c r="BPM81" s="70"/>
      <c r="BPN81" s="70"/>
      <c r="BPO81" s="70"/>
      <c r="BPP81" s="70"/>
      <c r="BPQ81" s="70"/>
      <c r="BPR81" s="70"/>
      <c r="BPS81" s="70"/>
      <c r="BPT81" s="70"/>
      <c r="BPU81" s="70"/>
      <c r="BPV81" s="70"/>
      <c r="BPW81" s="70"/>
      <c r="BPX81" s="70"/>
      <c r="BPY81" s="70"/>
      <c r="BPZ81" s="70"/>
      <c r="BQA81" s="70"/>
      <c r="BQB81" s="70"/>
      <c r="BQC81" s="70"/>
      <c r="BQD81" s="70"/>
      <c r="BQE81" s="70"/>
      <c r="BQF81" s="70"/>
      <c r="BQG81" s="70"/>
      <c r="BQH81" s="70"/>
      <c r="BQI81" s="70"/>
      <c r="BQJ81" s="70"/>
      <c r="BQK81" s="70"/>
      <c r="BQL81" s="70"/>
      <c r="BQM81" s="70"/>
      <c r="BQN81" s="70"/>
      <c r="BQO81" s="70"/>
      <c r="BQP81" s="70"/>
      <c r="BQQ81" s="70"/>
      <c r="BQR81" s="70"/>
      <c r="BQS81" s="70"/>
      <c r="BQT81" s="70"/>
      <c r="BQU81" s="70"/>
      <c r="BQV81" s="70"/>
      <c r="BQW81" s="70"/>
      <c r="BQX81" s="70"/>
      <c r="BQY81" s="70"/>
      <c r="BQZ81" s="70"/>
      <c r="BRA81" s="70"/>
      <c r="BRB81" s="70"/>
      <c r="BRC81" s="70"/>
      <c r="BRD81" s="70"/>
      <c r="BRE81" s="70"/>
      <c r="BRF81" s="70"/>
      <c r="BRG81" s="70"/>
      <c r="BRH81" s="70"/>
      <c r="BRI81" s="70"/>
      <c r="BRJ81" s="70"/>
      <c r="BRK81" s="70"/>
      <c r="BRL81" s="70"/>
      <c r="BRM81" s="70"/>
      <c r="BRN81" s="70"/>
      <c r="BRO81" s="70"/>
      <c r="BRP81" s="70"/>
      <c r="BRQ81" s="70"/>
      <c r="BRR81" s="70"/>
      <c r="BRS81" s="70"/>
      <c r="BRT81" s="70"/>
      <c r="BRU81" s="70"/>
      <c r="BRV81" s="70"/>
      <c r="BRW81" s="70"/>
      <c r="BRX81" s="70"/>
      <c r="BRY81" s="70"/>
      <c r="BRZ81" s="70"/>
      <c r="BSA81" s="70"/>
      <c r="BSB81" s="70"/>
      <c r="BSC81" s="70"/>
      <c r="BSD81" s="70"/>
      <c r="BSE81" s="70"/>
      <c r="BSF81" s="70"/>
      <c r="BSG81" s="70"/>
      <c r="BSH81" s="70"/>
      <c r="BSI81" s="70"/>
      <c r="BSJ81" s="70"/>
      <c r="BSK81" s="70"/>
      <c r="BSL81" s="70"/>
      <c r="BSM81" s="70"/>
      <c r="BSN81" s="70"/>
      <c r="BSO81" s="70"/>
      <c r="BSP81" s="70"/>
      <c r="BSQ81" s="70"/>
      <c r="BSR81" s="70"/>
      <c r="BSS81" s="70"/>
      <c r="BST81" s="70"/>
      <c r="BSU81" s="70"/>
      <c r="BSV81" s="70"/>
      <c r="BSW81" s="70"/>
      <c r="BSX81" s="70"/>
      <c r="BSY81" s="70"/>
      <c r="BSZ81" s="70"/>
      <c r="BTA81" s="70"/>
      <c r="BTB81" s="70"/>
      <c r="BTC81" s="70"/>
      <c r="BTD81" s="70"/>
      <c r="BTE81" s="70"/>
      <c r="BTF81" s="70"/>
      <c r="BTG81" s="70"/>
      <c r="BTH81" s="70"/>
      <c r="BTI81" s="70"/>
      <c r="BTJ81" s="70"/>
      <c r="BTK81" s="70"/>
      <c r="BTL81" s="70"/>
      <c r="BTM81" s="70"/>
      <c r="BTN81" s="70"/>
      <c r="BTO81" s="70"/>
      <c r="BTP81" s="70"/>
      <c r="BTQ81" s="70"/>
      <c r="BTR81" s="70"/>
      <c r="BTS81" s="70"/>
      <c r="BTT81" s="70"/>
      <c r="BTU81" s="70"/>
      <c r="BTV81" s="70"/>
      <c r="BTW81" s="70"/>
      <c r="BTX81" s="70"/>
      <c r="BTY81" s="70"/>
      <c r="BTZ81" s="70"/>
      <c r="BUA81" s="70"/>
      <c r="BUB81" s="70"/>
      <c r="BUC81" s="70"/>
      <c r="BUD81" s="70"/>
      <c r="BUE81" s="70"/>
      <c r="BUF81" s="70"/>
      <c r="BUG81" s="70"/>
      <c r="BUH81" s="70"/>
      <c r="BUI81" s="70"/>
      <c r="BUJ81" s="70"/>
      <c r="BUK81" s="70"/>
      <c r="BUL81" s="70"/>
      <c r="BUM81" s="70"/>
      <c r="BUN81" s="70"/>
      <c r="BUO81" s="70"/>
      <c r="BUP81" s="70"/>
      <c r="BUQ81" s="70"/>
      <c r="BUR81" s="70"/>
      <c r="BUS81" s="70"/>
      <c r="BUT81" s="70"/>
      <c r="BUU81" s="70"/>
      <c r="BUV81" s="70"/>
      <c r="BUW81" s="70"/>
      <c r="BUX81" s="70"/>
      <c r="BUY81" s="70"/>
      <c r="BUZ81" s="70"/>
      <c r="BVA81" s="70"/>
      <c r="BVB81" s="70"/>
      <c r="BVC81" s="70"/>
      <c r="BVD81" s="70"/>
      <c r="BVE81" s="70"/>
      <c r="BVF81" s="70"/>
      <c r="BVG81" s="70"/>
      <c r="BVH81" s="70"/>
      <c r="BVI81" s="70"/>
      <c r="BVJ81" s="70"/>
      <c r="BVK81" s="70"/>
      <c r="BVL81" s="70"/>
      <c r="BVM81" s="70"/>
      <c r="BVN81" s="70"/>
      <c r="BVO81" s="70"/>
      <c r="BVP81" s="70"/>
      <c r="BVQ81" s="70"/>
      <c r="BVR81" s="70"/>
      <c r="BVS81" s="70"/>
      <c r="BVT81" s="70"/>
      <c r="BVU81" s="70"/>
      <c r="BVV81" s="70"/>
      <c r="BVW81" s="70"/>
      <c r="BVX81" s="70"/>
      <c r="BVY81" s="70"/>
      <c r="BVZ81" s="70"/>
      <c r="BWA81" s="70"/>
      <c r="BWB81" s="70"/>
      <c r="BWC81" s="70"/>
      <c r="BWD81" s="70"/>
      <c r="BWE81" s="70"/>
      <c r="BWF81" s="70"/>
      <c r="BWG81" s="70"/>
      <c r="BWH81" s="70"/>
      <c r="BWI81" s="70"/>
      <c r="BWJ81" s="70"/>
      <c r="BWK81" s="70"/>
      <c r="BWL81" s="70"/>
      <c r="BWM81" s="70"/>
      <c r="BWN81" s="70"/>
      <c r="BWO81" s="70"/>
      <c r="BWP81" s="70"/>
      <c r="BWQ81" s="70"/>
      <c r="BWR81" s="70"/>
      <c r="BWS81" s="70"/>
      <c r="BWT81" s="70"/>
      <c r="BWU81" s="70"/>
      <c r="BWV81" s="70"/>
      <c r="BWW81" s="70"/>
      <c r="BWX81" s="70"/>
      <c r="BWY81" s="70"/>
      <c r="BWZ81" s="70"/>
      <c r="BXA81" s="70"/>
      <c r="BXB81" s="70"/>
      <c r="BXC81" s="70"/>
      <c r="BXD81" s="70"/>
      <c r="BXE81" s="70"/>
      <c r="BXF81" s="70"/>
      <c r="BXG81" s="70"/>
      <c r="BXH81" s="70"/>
      <c r="BXI81" s="70"/>
      <c r="BXJ81" s="70"/>
      <c r="BXK81" s="70"/>
      <c r="BXL81" s="70"/>
      <c r="BXM81" s="70"/>
      <c r="BXN81" s="70"/>
      <c r="BXO81" s="70"/>
      <c r="BXP81" s="70"/>
      <c r="BXQ81" s="70"/>
      <c r="BXR81" s="70"/>
      <c r="BXS81" s="70"/>
      <c r="BXT81" s="70"/>
      <c r="BXU81" s="70"/>
      <c r="BXV81" s="70"/>
      <c r="BXW81" s="70"/>
      <c r="BXX81" s="70"/>
      <c r="BXY81" s="70"/>
      <c r="BXZ81" s="70"/>
      <c r="BYA81" s="70"/>
      <c r="BYB81" s="70"/>
      <c r="BYC81" s="70"/>
      <c r="BYD81" s="70"/>
      <c r="BYE81" s="70"/>
      <c r="BYF81" s="70"/>
      <c r="BYG81" s="70"/>
      <c r="BYH81" s="70"/>
      <c r="BYI81" s="70"/>
      <c r="BYJ81" s="70"/>
      <c r="BYK81" s="70"/>
      <c r="BYL81" s="70"/>
      <c r="BYM81" s="70"/>
      <c r="BYN81" s="70"/>
      <c r="BYO81" s="70"/>
      <c r="BYP81" s="70"/>
      <c r="BYQ81" s="70"/>
      <c r="BYR81" s="70"/>
      <c r="BYS81" s="70"/>
      <c r="BYT81" s="70"/>
      <c r="BYU81" s="70"/>
      <c r="BYV81" s="70"/>
      <c r="BYW81" s="70"/>
      <c r="BYX81" s="70"/>
      <c r="BYY81" s="70"/>
      <c r="BYZ81" s="70"/>
      <c r="BZA81" s="70"/>
      <c r="BZB81" s="70"/>
      <c r="BZC81" s="70"/>
      <c r="BZD81" s="70"/>
      <c r="BZE81" s="70"/>
      <c r="BZF81" s="70"/>
      <c r="BZG81" s="70"/>
      <c r="BZH81" s="70"/>
      <c r="BZI81" s="70"/>
      <c r="BZJ81" s="70"/>
      <c r="BZK81" s="70"/>
      <c r="BZL81" s="70"/>
      <c r="BZM81" s="70"/>
      <c r="BZN81" s="70"/>
      <c r="BZO81" s="70"/>
      <c r="BZP81" s="70"/>
      <c r="BZQ81" s="70"/>
      <c r="BZR81" s="70"/>
      <c r="BZS81" s="70"/>
      <c r="BZT81" s="70"/>
      <c r="BZU81" s="70"/>
      <c r="BZV81" s="70"/>
      <c r="BZW81" s="70"/>
      <c r="BZX81" s="70"/>
      <c r="BZY81" s="70"/>
      <c r="BZZ81" s="70"/>
      <c r="CAA81" s="70"/>
      <c r="CAB81" s="70"/>
      <c r="CAC81" s="70"/>
      <c r="CAD81" s="70"/>
      <c r="CAE81" s="70"/>
      <c r="CAF81" s="70"/>
      <c r="CAG81" s="70"/>
      <c r="CAH81" s="70"/>
      <c r="CAI81" s="70"/>
      <c r="CAJ81" s="70"/>
      <c r="CAK81" s="70"/>
      <c r="CAL81" s="70"/>
      <c r="CAM81" s="70"/>
      <c r="CAN81" s="70"/>
      <c r="CAO81" s="70"/>
      <c r="CAP81" s="70"/>
      <c r="CAQ81" s="70"/>
      <c r="CAR81" s="70"/>
      <c r="CAS81" s="70"/>
      <c r="CAT81" s="70"/>
      <c r="CAU81" s="70"/>
      <c r="CAV81" s="70"/>
      <c r="CAW81" s="70"/>
      <c r="CAX81" s="70"/>
      <c r="CAY81" s="70"/>
      <c r="CAZ81" s="70"/>
      <c r="CBA81" s="70"/>
      <c r="CBB81" s="70"/>
      <c r="CBC81" s="70"/>
      <c r="CBD81" s="70"/>
      <c r="CBE81" s="70"/>
      <c r="CBF81" s="70"/>
      <c r="CBG81" s="70"/>
      <c r="CBH81" s="70"/>
      <c r="CBI81" s="70"/>
      <c r="CBJ81" s="70"/>
      <c r="CBK81" s="70"/>
      <c r="CBL81" s="70"/>
      <c r="CBM81" s="70"/>
      <c r="CBN81" s="70"/>
      <c r="CBO81" s="70"/>
      <c r="CBP81" s="70"/>
      <c r="CBQ81" s="70"/>
      <c r="CBR81" s="70"/>
      <c r="CBS81" s="70"/>
      <c r="CBT81" s="70"/>
      <c r="CBU81" s="70"/>
      <c r="CBV81" s="70"/>
      <c r="CBW81" s="70"/>
      <c r="CBX81" s="70"/>
      <c r="CBY81" s="70"/>
      <c r="CBZ81" s="70"/>
      <c r="CCA81" s="70"/>
      <c r="CCB81" s="70"/>
      <c r="CCC81" s="70"/>
      <c r="CCD81" s="70"/>
      <c r="CCE81" s="70"/>
      <c r="CCF81" s="70"/>
      <c r="CCG81" s="70"/>
      <c r="CCH81" s="70"/>
      <c r="CCI81" s="70"/>
      <c r="CCJ81" s="70"/>
      <c r="CCK81" s="70"/>
      <c r="CCL81" s="70"/>
      <c r="CCM81" s="70"/>
      <c r="CCN81" s="70"/>
      <c r="CCO81" s="70"/>
      <c r="CCP81" s="70"/>
      <c r="CCQ81" s="70"/>
      <c r="CCR81" s="70"/>
      <c r="CCS81" s="70"/>
      <c r="CCT81" s="70"/>
      <c r="CCU81" s="70"/>
      <c r="CCV81" s="70"/>
      <c r="CCW81" s="70"/>
      <c r="CCX81" s="70"/>
      <c r="CCY81" s="70"/>
      <c r="CCZ81" s="70"/>
      <c r="CDA81" s="70"/>
      <c r="CDB81" s="70"/>
      <c r="CDC81" s="70"/>
      <c r="CDD81" s="70"/>
      <c r="CDE81" s="70"/>
      <c r="CDF81" s="70"/>
      <c r="CDG81" s="70"/>
      <c r="CDH81" s="70"/>
      <c r="CDI81" s="70"/>
      <c r="CDJ81" s="70"/>
      <c r="CDK81" s="70"/>
      <c r="CDL81" s="70"/>
      <c r="CDM81" s="70"/>
      <c r="CDN81" s="70"/>
      <c r="CDO81" s="70"/>
      <c r="CDP81" s="70"/>
      <c r="CDQ81" s="70"/>
      <c r="CDR81" s="70"/>
      <c r="CDS81" s="70"/>
      <c r="CDT81" s="70"/>
      <c r="CDU81" s="70"/>
      <c r="CDV81" s="70"/>
      <c r="CDW81" s="70"/>
      <c r="CDX81" s="70"/>
      <c r="CDY81" s="70"/>
      <c r="CDZ81" s="70"/>
      <c r="CEA81" s="105"/>
      <c r="CEB81" s="105"/>
      <c r="CEC81" s="105"/>
      <c r="CED81" s="105"/>
      <c r="CEE81" s="105"/>
      <c r="CEF81" s="105"/>
      <c r="CEG81" s="105"/>
      <c r="CEH81" s="105"/>
      <c r="CEI81" s="105"/>
      <c r="CEJ81" s="105"/>
      <c r="CEK81" s="105"/>
      <c r="CEL81" s="105"/>
      <c r="CEM81" s="105"/>
      <c r="CEN81" s="105"/>
      <c r="CEO81" s="105"/>
      <c r="CEP81" s="105"/>
      <c r="CEQ81" s="105"/>
      <c r="CER81" s="105"/>
      <c r="CES81" s="105"/>
      <c r="CET81" s="105"/>
      <c r="CEU81" s="105"/>
      <c r="CEV81" s="105"/>
      <c r="CEW81" s="105"/>
      <c r="CEX81" s="105"/>
      <c r="CEY81" s="105"/>
      <c r="CEZ81" s="105"/>
    </row>
    <row r="82" spans="1:2184" ht="9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6"/>
      <c r="O82" s="36"/>
      <c r="P82" s="36"/>
      <c r="Q82" s="13"/>
      <c r="R82" s="13"/>
      <c r="U82" s="19"/>
      <c r="V82" s="19"/>
      <c r="W82" s="7"/>
      <c r="X82" s="7"/>
    </row>
    <row r="83" spans="1:2184" ht="15" customHeight="1" x14ac:dyDescent="0.3">
      <c r="A83" s="3"/>
      <c r="B83" s="3"/>
      <c r="C83" s="107"/>
      <c r="D83" s="107"/>
      <c r="E83" s="107"/>
      <c r="F83" s="107"/>
      <c r="G83" s="108" t="s">
        <v>142</v>
      </c>
      <c r="H83" s="107"/>
      <c r="I83" s="3"/>
      <c r="J83" s="107"/>
      <c r="K83" s="82"/>
      <c r="L83" s="33"/>
      <c r="M83" s="33"/>
      <c r="N83" s="36"/>
      <c r="O83" s="36"/>
      <c r="P83" s="36"/>
      <c r="Q83" s="13"/>
      <c r="R83" s="13"/>
      <c r="U83" s="19"/>
      <c r="V83" s="19"/>
    </row>
    <row r="84" spans="1:2184" ht="15" customHeight="1" x14ac:dyDescent="0.3">
      <c r="A84" s="107" t="s">
        <v>5</v>
      </c>
      <c r="B84" s="3"/>
      <c r="C84" s="107" t="s">
        <v>6</v>
      </c>
      <c r="D84" s="107"/>
      <c r="E84" s="107" t="s">
        <v>50</v>
      </c>
      <c r="F84" s="107"/>
      <c r="G84" s="108" t="s">
        <v>51</v>
      </c>
      <c r="H84" s="107"/>
      <c r="I84" s="107" t="s">
        <v>52</v>
      </c>
      <c r="J84" s="107"/>
      <c r="K84" s="107" t="s">
        <v>25</v>
      </c>
      <c r="L84" s="33"/>
      <c r="M84" s="33"/>
      <c r="N84" s="36"/>
      <c r="O84" s="36"/>
      <c r="P84" s="36"/>
      <c r="Q84" s="13"/>
      <c r="R84" s="13"/>
      <c r="U84" s="19"/>
      <c r="V84" s="19"/>
    </row>
    <row r="85" spans="1:2184" ht="15" customHeight="1" x14ac:dyDescent="0.3">
      <c r="A85" s="3"/>
      <c r="B85" s="3"/>
      <c r="C85" s="107"/>
      <c r="D85" s="107"/>
      <c r="E85" s="107"/>
      <c r="F85" s="107"/>
      <c r="G85" s="107"/>
      <c r="H85" s="107"/>
      <c r="I85" s="107"/>
      <c r="J85" s="107"/>
      <c r="K85" s="107"/>
      <c r="L85" s="33"/>
      <c r="M85" s="33"/>
      <c r="N85" s="36"/>
      <c r="O85" s="36"/>
      <c r="P85" s="36"/>
      <c r="Q85" s="13"/>
      <c r="R85" s="13"/>
      <c r="U85" s="19"/>
      <c r="V85" s="19"/>
    </row>
    <row r="86" spans="1:2184" ht="15" customHeight="1" x14ac:dyDescent="0.25">
      <c r="A86" s="27"/>
      <c r="B86" s="109"/>
      <c r="C86" s="27"/>
      <c r="D86" s="40"/>
      <c r="E86" s="27"/>
      <c r="F86" s="40"/>
      <c r="G86" s="28"/>
      <c r="H86" s="110"/>
      <c r="I86" s="115"/>
      <c r="J86" s="99"/>
      <c r="K86" s="29" t="str">
        <f>IF(I86="","$",(ROUND(G86*I86,2)))</f>
        <v>$</v>
      </c>
      <c r="L86" s="33"/>
      <c r="M86" s="111"/>
      <c r="N86" s="36"/>
      <c r="O86" s="36"/>
      <c r="P86" s="36"/>
      <c r="Q86" s="13"/>
      <c r="R86" s="13"/>
      <c r="U86" s="19"/>
      <c r="V86" s="19"/>
    </row>
    <row r="87" spans="1:2184" ht="15" customHeight="1" x14ac:dyDescent="0.25">
      <c r="A87" s="27"/>
      <c r="B87" s="109"/>
      <c r="C87" s="27"/>
      <c r="D87" s="40"/>
      <c r="E87" s="27"/>
      <c r="F87" s="40"/>
      <c r="G87" s="28"/>
      <c r="H87" s="110"/>
      <c r="I87" s="115"/>
      <c r="J87" s="99"/>
      <c r="K87" s="29" t="str">
        <f t="shared" ref="K87:K88" si="0">IF(I87="","$",(ROUND(G87*I87,2)))</f>
        <v>$</v>
      </c>
      <c r="L87" s="33"/>
      <c r="M87" s="33"/>
      <c r="N87" s="36"/>
      <c r="O87" s="36"/>
      <c r="P87" s="36"/>
      <c r="Q87" s="13"/>
      <c r="R87" s="13"/>
      <c r="U87" s="19"/>
      <c r="V87" s="19"/>
    </row>
    <row r="88" spans="1:2184" ht="15" customHeight="1" x14ac:dyDescent="0.25">
      <c r="A88" s="27"/>
      <c r="B88" s="109"/>
      <c r="C88" s="27"/>
      <c r="D88" s="40"/>
      <c r="E88" s="27"/>
      <c r="F88" s="40"/>
      <c r="G88" s="28"/>
      <c r="H88" s="110"/>
      <c r="I88" s="115"/>
      <c r="J88" s="99"/>
      <c r="K88" s="29" t="str">
        <f t="shared" si="0"/>
        <v>$</v>
      </c>
      <c r="L88" s="33"/>
      <c r="M88" s="33"/>
      <c r="N88" s="36"/>
      <c r="O88" s="36"/>
      <c r="P88" s="36"/>
      <c r="Q88" s="13"/>
      <c r="R88" s="13"/>
      <c r="U88" s="19"/>
      <c r="V88" s="19"/>
    </row>
    <row r="89" spans="1:2184" ht="15" customHeight="1" x14ac:dyDescent="0.25">
      <c r="A89" s="27"/>
      <c r="B89" s="109"/>
      <c r="C89" s="27"/>
      <c r="D89" s="40"/>
      <c r="E89" s="27"/>
      <c r="F89" s="40"/>
      <c r="G89" s="28"/>
      <c r="H89" s="110"/>
      <c r="I89" s="115"/>
      <c r="J89" s="99"/>
      <c r="K89" s="29" t="str">
        <f>IF(I89="","$",(ROUND(G89*I89,2)))</f>
        <v>$</v>
      </c>
      <c r="L89" s="33"/>
      <c r="M89" s="111"/>
      <c r="N89" s="36"/>
      <c r="O89" s="36"/>
      <c r="P89" s="36"/>
      <c r="Q89" s="13"/>
      <c r="R89" s="13"/>
      <c r="U89" s="19"/>
      <c r="V89" s="19"/>
    </row>
    <row r="90" spans="1:2184" ht="15" customHeight="1" x14ac:dyDescent="0.25">
      <c r="A90" s="27"/>
      <c r="B90" s="109"/>
      <c r="C90" s="27"/>
      <c r="D90" s="40"/>
      <c r="E90" s="27"/>
      <c r="F90" s="40"/>
      <c r="G90" s="28"/>
      <c r="H90" s="110"/>
      <c r="I90" s="115"/>
      <c r="J90" s="99"/>
      <c r="K90" s="29" t="str">
        <f t="shared" ref="K90:K109" si="1">IF(I90="","$",(ROUND(G90*I90,2)))</f>
        <v>$</v>
      </c>
      <c r="L90" s="33"/>
      <c r="M90" s="33"/>
      <c r="N90" s="36"/>
      <c r="O90" s="36"/>
      <c r="P90" s="36"/>
      <c r="Q90" s="13"/>
      <c r="R90" s="13"/>
      <c r="U90" s="19"/>
      <c r="V90" s="19"/>
    </row>
    <row r="91" spans="1:2184" ht="15" customHeight="1" x14ac:dyDescent="0.25">
      <c r="A91" s="27"/>
      <c r="B91" s="109"/>
      <c r="C91" s="27"/>
      <c r="D91" s="40"/>
      <c r="E91" s="27"/>
      <c r="F91" s="40"/>
      <c r="G91" s="28"/>
      <c r="H91" s="110"/>
      <c r="I91" s="115"/>
      <c r="J91" s="99"/>
      <c r="K91" s="29" t="str">
        <f t="shared" si="1"/>
        <v>$</v>
      </c>
      <c r="L91" s="33"/>
      <c r="M91" s="33"/>
      <c r="N91" s="36"/>
      <c r="O91" s="36"/>
      <c r="P91" s="36"/>
      <c r="Q91" s="13"/>
      <c r="R91" s="13"/>
      <c r="U91" s="19"/>
      <c r="V91" s="19"/>
    </row>
    <row r="92" spans="1:2184" ht="15" customHeight="1" x14ac:dyDescent="0.25">
      <c r="A92" s="27"/>
      <c r="B92" s="109"/>
      <c r="C92" s="27"/>
      <c r="D92" s="40"/>
      <c r="E92" s="27"/>
      <c r="F92" s="40"/>
      <c r="G92" s="28"/>
      <c r="H92" s="110"/>
      <c r="I92" s="115"/>
      <c r="J92" s="99"/>
      <c r="K92" s="29" t="str">
        <f t="shared" si="1"/>
        <v>$</v>
      </c>
      <c r="L92" s="33"/>
      <c r="M92" s="33"/>
      <c r="N92" s="36"/>
      <c r="O92" s="36"/>
      <c r="P92" s="36"/>
      <c r="Q92" s="13"/>
      <c r="R92" s="13"/>
      <c r="U92" s="19"/>
      <c r="V92" s="19"/>
    </row>
    <row r="93" spans="1:2184" ht="15" customHeight="1" x14ac:dyDescent="0.25">
      <c r="A93" s="27"/>
      <c r="B93" s="109"/>
      <c r="C93" s="27"/>
      <c r="D93" s="40"/>
      <c r="E93" s="27"/>
      <c r="F93" s="40"/>
      <c r="G93" s="28"/>
      <c r="H93" s="110"/>
      <c r="I93" s="115"/>
      <c r="J93" s="99"/>
      <c r="K93" s="29" t="str">
        <f t="shared" si="1"/>
        <v>$</v>
      </c>
      <c r="L93" s="33"/>
      <c r="M93" s="33"/>
      <c r="N93" s="36"/>
      <c r="O93" s="36"/>
      <c r="P93" s="36"/>
      <c r="Q93" s="13"/>
      <c r="R93" s="13"/>
      <c r="U93" s="19"/>
      <c r="V93" s="19"/>
    </row>
    <row r="94" spans="1:2184" ht="15" customHeight="1" x14ac:dyDescent="0.25">
      <c r="A94" s="27"/>
      <c r="B94" s="109"/>
      <c r="C94" s="27"/>
      <c r="D94" s="40"/>
      <c r="E94" s="27"/>
      <c r="F94" s="40"/>
      <c r="G94" s="28"/>
      <c r="H94" s="110"/>
      <c r="I94" s="115"/>
      <c r="J94" s="99"/>
      <c r="K94" s="29" t="str">
        <f t="shared" si="1"/>
        <v>$</v>
      </c>
      <c r="L94" s="33"/>
      <c r="M94" s="33"/>
      <c r="N94" s="36"/>
      <c r="O94" s="36"/>
      <c r="P94" s="36"/>
      <c r="Q94" s="13"/>
      <c r="R94" s="13"/>
      <c r="U94" s="19"/>
      <c r="V94" s="19"/>
    </row>
    <row r="95" spans="1:2184" ht="15" customHeight="1" x14ac:dyDescent="0.25">
      <c r="A95" s="27"/>
      <c r="B95" s="109"/>
      <c r="C95" s="27"/>
      <c r="D95" s="40"/>
      <c r="E95" s="27"/>
      <c r="F95" s="40"/>
      <c r="G95" s="28"/>
      <c r="H95" s="110"/>
      <c r="I95" s="115"/>
      <c r="J95" s="99"/>
      <c r="K95" s="29" t="str">
        <f t="shared" si="1"/>
        <v>$</v>
      </c>
      <c r="L95" s="33"/>
      <c r="M95" s="33"/>
      <c r="N95" s="36"/>
      <c r="O95" s="36"/>
      <c r="P95" s="36"/>
      <c r="Q95" s="13"/>
      <c r="R95" s="13"/>
      <c r="U95" s="19"/>
      <c r="V95" s="19"/>
    </row>
    <row r="96" spans="1:2184" ht="15" customHeight="1" x14ac:dyDescent="0.25">
      <c r="A96" s="27"/>
      <c r="B96" s="109"/>
      <c r="C96" s="27"/>
      <c r="D96" s="40"/>
      <c r="E96" s="27"/>
      <c r="F96" s="40"/>
      <c r="G96" s="28"/>
      <c r="H96" s="110"/>
      <c r="I96" s="115"/>
      <c r="J96" s="99"/>
      <c r="K96" s="29" t="str">
        <f t="shared" si="1"/>
        <v>$</v>
      </c>
      <c r="L96" s="33"/>
      <c r="M96" s="33"/>
      <c r="N96" s="36"/>
      <c r="O96" s="36"/>
      <c r="P96" s="36"/>
      <c r="Q96" s="13"/>
      <c r="R96" s="13"/>
      <c r="U96" s="19"/>
      <c r="V96" s="19"/>
    </row>
    <row r="97" spans="1:24" ht="15" customHeight="1" x14ac:dyDescent="0.25">
      <c r="A97" s="27"/>
      <c r="B97" s="109"/>
      <c r="C97" s="27"/>
      <c r="D97" s="40"/>
      <c r="E97" s="27"/>
      <c r="F97" s="40"/>
      <c r="G97" s="28"/>
      <c r="H97" s="110"/>
      <c r="I97" s="115"/>
      <c r="J97" s="99"/>
      <c r="K97" s="29" t="str">
        <f t="shared" si="1"/>
        <v>$</v>
      </c>
      <c r="L97" s="33"/>
      <c r="M97" s="33"/>
      <c r="N97" s="36"/>
      <c r="O97" s="36"/>
      <c r="P97" s="36"/>
      <c r="Q97" s="13"/>
      <c r="R97" s="13"/>
      <c r="U97" s="19"/>
      <c r="V97" s="19"/>
    </row>
    <row r="98" spans="1:24" ht="15" customHeight="1" x14ac:dyDescent="0.25">
      <c r="A98" s="27"/>
      <c r="B98" s="109"/>
      <c r="C98" s="27"/>
      <c r="D98" s="40"/>
      <c r="E98" s="27"/>
      <c r="F98" s="40"/>
      <c r="G98" s="28"/>
      <c r="H98" s="110"/>
      <c r="I98" s="115"/>
      <c r="J98" s="99"/>
      <c r="K98" s="29" t="str">
        <f t="shared" si="1"/>
        <v>$</v>
      </c>
      <c r="L98" s="33"/>
      <c r="M98" s="33"/>
      <c r="N98" s="36"/>
      <c r="O98" s="36"/>
      <c r="P98" s="36"/>
      <c r="Q98" s="13"/>
      <c r="R98" s="13"/>
      <c r="U98" s="19"/>
      <c r="V98" s="19"/>
    </row>
    <row r="99" spans="1:24" ht="15" customHeight="1" x14ac:dyDescent="0.25">
      <c r="A99" s="27"/>
      <c r="B99" s="109"/>
      <c r="C99" s="27"/>
      <c r="D99" s="40"/>
      <c r="E99" s="27"/>
      <c r="F99" s="40"/>
      <c r="G99" s="28"/>
      <c r="H99" s="110"/>
      <c r="I99" s="115"/>
      <c r="J99" s="99"/>
      <c r="K99" s="29" t="str">
        <f t="shared" si="1"/>
        <v>$</v>
      </c>
      <c r="L99" s="33"/>
      <c r="M99" s="33"/>
      <c r="N99" s="36"/>
      <c r="O99" s="36"/>
      <c r="P99" s="36"/>
      <c r="Q99" s="13"/>
      <c r="R99" s="13"/>
      <c r="U99" s="19"/>
      <c r="V99" s="19"/>
    </row>
    <row r="100" spans="1:24" ht="15" customHeight="1" x14ac:dyDescent="0.25">
      <c r="A100" s="27"/>
      <c r="B100" s="109"/>
      <c r="C100" s="27"/>
      <c r="D100" s="40"/>
      <c r="E100" s="27"/>
      <c r="F100" s="40"/>
      <c r="G100" s="28"/>
      <c r="H100" s="110"/>
      <c r="I100" s="115"/>
      <c r="J100" s="99"/>
      <c r="K100" s="29" t="str">
        <f t="shared" si="1"/>
        <v>$</v>
      </c>
      <c r="L100" s="33"/>
      <c r="M100" s="33"/>
      <c r="N100" s="36"/>
      <c r="O100" s="36"/>
      <c r="P100" s="36"/>
      <c r="Q100" s="13"/>
      <c r="R100" s="13"/>
      <c r="U100" s="19"/>
      <c r="V100" s="19"/>
    </row>
    <row r="101" spans="1:24" ht="15" customHeight="1" x14ac:dyDescent="0.25">
      <c r="A101" s="27"/>
      <c r="B101" s="109"/>
      <c r="C101" s="27"/>
      <c r="D101" s="40"/>
      <c r="E101" s="27"/>
      <c r="F101" s="40"/>
      <c r="G101" s="28"/>
      <c r="H101" s="110"/>
      <c r="I101" s="115"/>
      <c r="J101" s="99"/>
      <c r="K101" s="29" t="str">
        <f t="shared" si="1"/>
        <v>$</v>
      </c>
      <c r="L101" s="33"/>
      <c r="M101" s="33"/>
      <c r="N101" s="36"/>
      <c r="O101" s="36"/>
      <c r="P101" s="36"/>
      <c r="Q101" s="13"/>
      <c r="R101" s="13"/>
      <c r="U101" s="19"/>
      <c r="V101" s="19"/>
      <c r="X101" s="7"/>
    </row>
    <row r="102" spans="1:24" ht="15" customHeight="1" x14ac:dyDescent="0.25">
      <c r="A102" s="27"/>
      <c r="B102" s="109"/>
      <c r="C102" s="27"/>
      <c r="D102" s="40"/>
      <c r="E102" s="27"/>
      <c r="F102" s="40"/>
      <c r="G102" s="28"/>
      <c r="H102" s="110"/>
      <c r="I102" s="115"/>
      <c r="J102" s="99"/>
      <c r="K102" s="29" t="str">
        <f t="shared" si="1"/>
        <v>$</v>
      </c>
      <c r="L102" s="33"/>
      <c r="M102" s="33"/>
      <c r="N102" s="36"/>
      <c r="O102" s="36"/>
      <c r="P102" s="36"/>
      <c r="Q102" s="13"/>
      <c r="R102" s="13"/>
      <c r="U102" s="19"/>
      <c r="V102" s="19"/>
      <c r="W102" s="7"/>
      <c r="X102" s="7"/>
    </row>
    <row r="103" spans="1:24" ht="15" customHeight="1" x14ac:dyDescent="0.25">
      <c r="A103" s="27"/>
      <c r="B103" s="109"/>
      <c r="C103" s="27"/>
      <c r="D103" s="40"/>
      <c r="E103" s="27"/>
      <c r="F103" s="40"/>
      <c r="G103" s="28"/>
      <c r="H103" s="110"/>
      <c r="I103" s="115"/>
      <c r="J103" s="99"/>
      <c r="K103" s="29" t="str">
        <f t="shared" si="1"/>
        <v>$</v>
      </c>
      <c r="L103" s="33"/>
      <c r="M103" s="33"/>
      <c r="N103" s="36"/>
      <c r="O103" s="36"/>
      <c r="P103" s="36"/>
      <c r="Q103" s="13"/>
      <c r="R103" s="13"/>
      <c r="U103" s="19"/>
      <c r="V103" s="19"/>
      <c r="W103" s="7"/>
      <c r="X103" s="7"/>
    </row>
    <row r="104" spans="1:24" ht="15" customHeight="1" x14ac:dyDescent="0.25">
      <c r="A104" s="27"/>
      <c r="B104" s="109"/>
      <c r="C104" s="27"/>
      <c r="D104" s="40"/>
      <c r="E104" s="27"/>
      <c r="F104" s="40"/>
      <c r="G104" s="28"/>
      <c r="H104" s="110"/>
      <c r="I104" s="115"/>
      <c r="J104" s="99"/>
      <c r="K104" s="29" t="str">
        <f t="shared" si="1"/>
        <v>$</v>
      </c>
      <c r="L104" s="33"/>
      <c r="M104" s="33"/>
      <c r="N104" s="36"/>
      <c r="O104" s="36"/>
      <c r="P104" s="36"/>
      <c r="Q104" s="13"/>
      <c r="R104" s="13"/>
      <c r="U104" s="19"/>
      <c r="V104" s="19"/>
      <c r="W104" s="7"/>
      <c r="X104" s="7"/>
    </row>
    <row r="105" spans="1:24" ht="15" customHeight="1" x14ac:dyDescent="0.25">
      <c r="A105" s="27"/>
      <c r="B105" s="109"/>
      <c r="C105" s="27"/>
      <c r="D105" s="40"/>
      <c r="E105" s="27"/>
      <c r="F105" s="40"/>
      <c r="G105" s="28"/>
      <c r="H105" s="110"/>
      <c r="I105" s="115"/>
      <c r="J105" s="99"/>
      <c r="K105" s="29" t="str">
        <f t="shared" si="1"/>
        <v>$</v>
      </c>
      <c r="L105" s="33"/>
      <c r="M105" s="33"/>
      <c r="N105" s="36"/>
      <c r="O105" s="36"/>
      <c r="P105" s="36"/>
      <c r="Q105" s="13"/>
      <c r="R105" s="13"/>
      <c r="U105" s="19"/>
      <c r="V105" s="19"/>
      <c r="W105" s="7"/>
      <c r="X105" s="7"/>
    </row>
    <row r="106" spans="1:24" ht="15" customHeight="1" x14ac:dyDescent="0.25">
      <c r="A106" s="27"/>
      <c r="B106" s="109"/>
      <c r="C106" s="27"/>
      <c r="D106" s="40"/>
      <c r="E106" s="27"/>
      <c r="F106" s="40"/>
      <c r="G106" s="28"/>
      <c r="H106" s="110"/>
      <c r="I106" s="115"/>
      <c r="J106" s="99"/>
      <c r="K106" s="29" t="str">
        <f t="shared" si="1"/>
        <v>$</v>
      </c>
      <c r="L106" s="33"/>
      <c r="M106" s="33"/>
      <c r="N106" s="36"/>
      <c r="O106" s="36"/>
      <c r="P106" s="36"/>
      <c r="Q106" s="13"/>
      <c r="R106" s="13"/>
      <c r="U106" s="19"/>
      <c r="V106" s="19"/>
      <c r="W106" s="7"/>
      <c r="X106" s="7"/>
    </row>
    <row r="107" spans="1:24" ht="15" customHeight="1" x14ac:dyDescent="0.25">
      <c r="A107" s="27"/>
      <c r="B107" s="109"/>
      <c r="C107" s="27"/>
      <c r="D107" s="40"/>
      <c r="E107" s="27"/>
      <c r="F107" s="40"/>
      <c r="G107" s="28"/>
      <c r="H107" s="110"/>
      <c r="I107" s="115"/>
      <c r="J107" s="99"/>
      <c r="K107" s="29" t="str">
        <f t="shared" si="1"/>
        <v>$</v>
      </c>
      <c r="L107" s="33"/>
      <c r="M107" s="33"/>
      <c r="N107" s="36"/>
      <c r="O107" s="36"/>
      <c r="P107" s="36"/>
      <c r="Q107" s="13"/>
      <c r="R107" s="13"/>
      <c r="U107" s="19"/>
      <c r="V107" s="19"/>
      <c r="W107" s="7"/>
      <c r="X107" s="7"/>
    </row>
    <row r="108" spans="1:24" ht="15" customHeight="1" x14ac:dyDescent="0.25">
      <c r="A108" s="27"/>
      <c r="B108" s="109"/>
      <c r="C108" s="27"/>
      <c r="D108" s="40"/>
      <c r="E108" s="27"/>
      <c r="F108" s="40"/>
      <c r="G108" s="28"/>
      <c r="H108" s="110"/>
      <c r="I108" s="115"/>
      <c r="J108" s="99"/>
      <c r="K108" s="29" t="str">
        <f t="shared" si="1"/>
        <v>$</v>
      </c>
      <c r="L108" s="33"/>
      <c r="M108" s="33"/>
      <c r="N108" s="36"/>
      <c r="O108" s="36"/>
      <c r="P108" s="36"/>
      <c r="Q108" s="13"/>
      <c r="R108" s="13"/>
      <c r="U108" s="19"/>
      <c r="V108" s="19"/>
      <c r="W108" s="7"/>
      <c r="X108" s="7"/>
    </row>
    <row r="109" spans="1:24" ht="15" customHeight="1" x14ac:dyDescent="0.3">
      <c r="A109" s="34"/>
      <c r="B109" s="5"/>
      <c r="C109" s="35" t="s">
        <v>62</v>
      </c>
      <c r="D109" s="12"/>
      <c r="E109" s="35" t="s">
        <v>63</v>
      </c>
      <c r="F109" s="12"/>
      <c r="G109" s="28"/>
      <c r="H109" s="110"/>
      <c r="I109" s="115"/>
      <c r="J109" s="99"/>
      <c r="K109" s="29" t="str">
        <f t="shared" si="1"/>
        <v>$</v>
      </c>
      <c r="L109" s="33"/>
      <c r="M109" s="33"/>
      <c r="N109" s="36"/>
      <c r="O109" s="36"/>
      <c r="P109" s="36"/>
      <c r="Q109" s="13"/>
      <c r="R109" s="13"/>
      <c r="U109" s="19"/>
      <c r="V109" s="19"/>
      <c r="W109" s="7"/>
      <c r="X109" s="7"/>
    </row>
    <row r="110" spans="1:24" ht="15" customHeight="1" x14ac:dyDescent="0.25">
      <c r="A110" s="12"/>
      <c r="B110" s="5"/>
      <c r="C110" s="12"/>
      <c r="D110" s="12"/>
      <c r="E110" s="12"/>
      <c r="F110" s="12"/>
      <c r="G110" s="20"/>
      <c r="H110" s="20"/>
      <c r="I110" s="20"/>
      <c r="J110" s="20"/>
      <c r="K110" s="20"/>
      <c r="L110" s="33"/>
      <c r="M110" s="33"/>
      <c r="N110" s="36"/>
      <c r="O110" s="36"/>
      <c r="P110" s="36"/>
      <c r="Q110" s="13"/>
      <c r="R110" s="13"/>
      <c r="U110" s="19"/>
      <c r="V110" s="19"/>
      <c r="W110" s="7"/>
      <c r="X110" s="7"/>
    </row>
    <row r="111" spans="1:24" ht="15" customHeight="1" x14ac:dyDescent="0.3">
      <c r="A111" s="33"/>
      <c r="B111" s="33"/>
      <c r="C111" s="33"/>
      <c r="D111" s="33"/>
      <c r="E111" s="33"/>
      <c r="F111" s="33"/>
      <c r="G111" s="33"/>
      <c r="H111" s="33"/>
      <c r="I111" s="38" t="s">
        <v>61</v>
      </c>
      <c r="J111" s="12"/>
      <c r="K111" s="20">
        <f>SUM(K86:K109)</f>
        <v>0</v>
      </c>
      <c r="L111" s="36" t="s">
        <v>67</v>
      </c>
      <c r="M111" s="37" t="str">
        <f>IF(K111=O55,"","Total Services Expenses DOES NOT EQUAL Total Tournament Personnel List")</f>
        <v/>
      </c>
      <c r="N111" s="36"/>
      <c r="O111" s="36"/>
      <c r="P111" s="36"/>
      <c r="Q111" s="13"/>
      <c r="R111" s="13"/>
      <c r="U111" s="19"/>
      <c r="V111" s="19"/>
      <c r="W111" s="7"/>
      <c r="X111" s="7"/>
    </row>
    <row r="112" spans="1:24" ht="11.85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6"/>
      <c r="O112" s="36"/>
      <c r="P112" s="36"/>
      <c r="Q112" s="13"/>
      <c r="R112" s="13"/>
      <c r="U112" s="19"/>
      <c r="V112" s="19"/>
      <c r="W112" s="7"/>
      <c r="X112" s="7"/>
    </row>
    <row r="113" spans="1:24" ht="11.85" customHeight="1" x14ac:dyDescent="0.25">
      <c r="A113" s="33"/>
      <c r="B113" s="33"/>
      <c r="C113" s="33"/>
      <c r="D113" s="33"/>
      <c r="E113" s="33"/>
      <c r="F113" s="33"/>
      <c r="G113" s="120" t="s">
        <v>71</v>
      </c>
      <c r="H113" s="120"/>
      <c r="I113" s="120"/>
      <c r="J113" s="120"/>
      <c r="K113" s="120"/>
      <c r="L113" s="33"/>
      <c r="M113" s="33"/>
      <c r="N113" s="36"/>
      <c r="O113" s="36"/>
      <c r="P113" s="36"/>
      <c r="Q113" s="13"/>
      <c r="R113" s="13"/>
      <c r="U113" s="19"/>
      <c r="V113" s="19"/>
      <c r="W113" s="7"/>
      <c r="X113" s="7"/>
    </row>
    <row r="114" spans="1:24" ht="11.85" customHeight="1" thickBot="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6"/>
    </row>
    <row r="115" spans="1:24" ht="11.85" customHeight="1" x14ac:dyDescent="0.25">
      <c r="A115" s="183" t="s">
        <v>15</v>
      </c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5"/>
      <c r="P115" s="36"/>
    </row>
    <row r="116" spans="1:24" ht="11.85" customHeight="1" x14ac:dyDescent="0.25">
      <c r="A116" s="186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8"/>
      <c r="P116" s="36"/>
    </row>
    <row r="117" spans="1:24" ht="11.85" customHeight="1" x14ac:dyDescent="0.25">
      <c r="A117" s="186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8"/>
      <c r="P117" s="36"/>
    </row>
    <row r="118" spans="1:24" ht="11.85" customHeight="1" thickBot="1" x14ac:dyDescent="0.3">
      <c r="A118" s="189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1"/>
      <c r="P118" s="36"/>
    </row>
    <row r="119" spans="1:24" ht="11.8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6"/>
    </row>
    <row r="120" spans="1:24" ht="15" customHeight="1" x14ac:dyDescent="0.3">
      <c r="A120" s="112" t="s">
        <v>58</v>
      </c>
      <c r="B120" s="192"/>
      <c r="C120" s="192"/>
      <c r="D120" s="192"/>
      <c r="E120" s="192"/>
      <c r="F120" s="33"/>
      <c r="G120" s="33"/>
      <c r="H120" s="33"/>
      <c r="I120" s="112" t="s">
        <v>59</v>
      </c>
      <c r="J120" s="192"/>
      <c r="K120" s="192"/>
      <c r="L120" s="192"/>
      <c r="M120" s="192"/>
      <c r="N120" s="192"/>
      <c r="O120" s="33"/>
      <c r="P120" s="36"/>
    </row>
    <row r="121" spans="1:24" ht="6.9" customHeight="1" x14ac:dyDescent="0.25">
      <c r="A121" s="30"/>
      <c r="B121" s="33"/>
      <c r="C121" s="33"/>
      <c r="D121" s="33"/>
      <c r="E121" s="33"/>
      <c r="F121" s="33"/>
      <c r="G121" s="33"/>
      <c r="H121" s="33"/>
      <c r="I121" s="31"/>
      <c r="J121" s="33"/>
      <c r="K121" s="33"/>
      <c r="L121" s="33"/>
      <c r="M121" s="33"/>
      <c r="N121" s="33"/>
      <c r="O121" s="33"/>
      <c r="P121" s="36"/>
    </row>
    <row r="122" spans="1:24" ht="15" customHeight="1" x14ac:dyDescent="0.3">
      <c r="A122" s="112"/>
      <c r="B122" s="192"/>
      <c r="C122" s="192"/>
      <c r="D122" s="192"/>
      <c r="E122" s="192"/>
      <c r="F122" s="33"/>
      <c r="G122" s="33"/>
      <c r="H122" s="33"/>
      <c r="I122" s="112" t="s">
        <v>7</v>
      </c>
      <c r="J122" s="192"/>
      <c r="K122" s="192"/>
      <c r="L122" s="192"/>
      <c r="M122" s="192"/>
      <c r="N122" s="192"/>
      <c r="O122" s="33"/>
      <c r="P122" s="36"/>
    </row>
    <row r="123" spans="1:24" ht="6.9" customHeight="1" x14ac:dyDescent="0.25">
      <c r="A123" s="32"/>
      <c r="B123" s="33"/>
      <c r="C123" s="33"/>
      <c r="D123" s="33"/>
      <c r="E123" s="33"/>
      <c r="F123" s="33"/>
      <c r="G123" s="33"/>
      <c r="H123" s="33"/>
      <c r="I123" s="32"/>
      <c r="J123" s="33"/>
      <c r="K123" s="33"/>
      <c r="L123" s="33"/>
      <c r="M123" s="33"/>
      <c r="N123" s="33"/>
      <c r="O123" s="33"/>
      <c r="P123" s="36"/>
    </row>
    <row r="124" spans="1:24" ht="15" customHeight="1" x14ac:dyDescent="0.25">
      <c r="A124" s="31"/>
      <c r="B124" s="33"/>
      <c r="C124" s="33"/>
      <c r="D124" s="33"/>
      <c r="E124" s="33"/>
      <c r="F124" s="33"/>
      <c r="G124" s="33"/>
      <c r="H124" s="33"/>
      <c r="I124" s="30"/>
      <c r="J124" s="33"/>
      <c r="K124" s="33"/>
      <c r="L124" s="33"/>
      <c r="M124" s="33"/>
      <c r="N124" s="33"/>
      <c r="O124" s="33"/>
      <c r="P124" s="36"/>
    </row>
    <row r="125" spans="1:24" ht="15" customHeight="1" x14ac:dyDescent="0.3">
      <c r="A125" s="112" t="s">
        <v>11</v>
      </c>
      <c r="B125" s="192"/>
      <c r="C125" s="192"/>
      <c r="D125" s="192"/>
      <c r="E125" s="192"/>
      <c r="F125" s="33"/>
      <c r="G125" s="33"/>
      <c r="H125" s="33"/>
      <c r="I125" s="112" t="s">
        <v>13</v>
      </c>
      <c r="J125" s="192"/>
      <c r="K125" s="192"/>
      <c r="L125" s="192"/>
      <c r="M125" s="192"/>
      <c r="N125" s="192"/>
      <c r="O125" s="33"/>
      <c r="P125" s="36"/>
    </row>
    <row r="126" spans="1:24" ht="6.9" customHeight="1" x14ac:dyDescent="0.25">
      <c r="A126" s="30"/>
      <c r="B126" s="33"/>
      <c r="C126" s="33"/>
      <c r="D126" s="33"/>
      <c r="E126" s="33"/>
      <c r="F126" s="33"/>
      <c r="G126" s="33"/>
      <c r="H126" s="33"/>
      <c r="I126" s="31"/>
      <c r="J126" s="33"/>
      <c r="K126" s="33"/>
      <c r="L126" s="33"/>
      <c r="M126" s="33"/>
      <c r="N126" s="33"/>
      <c r="O126" s="33"/>
      <c r="P126" s="36"/>
    </row>
    <row r="127" spans="1:24" ht="15" customHeight="1" x14ac:dyDescent="0.3">
      <c r="A127" s="112" t="s">
        <v>12</v>
      </c>
      <c r="B127" s="192"/>
      <c r="C127" s="192"/>
      <c r="D127" s="192"/>
      <c r="E127" s="192"/>
      <c r="F127" s="33"/>
      <c r="G127" s="33"/>
      <c r="H127" s="33"/>
      <c r="I127" s="112" t="s">
        <v>20</v>
      </c>
      <c r="J127" s="192"/>
      <c r="K127" s="192"/>
      <c r="L127" s="192"/>
      <c r="M127" s="192"/>
      <c r="N127" s="192"/>
      <c r="O127" s="33"/>
      <c r="P127" s="36"/>
    </row>
    <row r="128" spans="1:24" ht="6.9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6"/>
    </row>
    <row r="129" spans="1:16" ht="15" customHeight="1" x14ac:dyDescent="0.25">
      <c r="A129" s="193" t="s">
        <v>146</v>
      </c>
      <c r="B129" s="193"/>
      <c r="C129" s="192"/>
      <c r="D129" s="192"/>
      <c r="E129" s="192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6"/>
    </row>
    <row r="130" spans="1:16" ht="11.85" customHeight="1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6"/>
    </row>
    <row r="131" spans="1:16" ht="11.85" customHeight="1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6"/>
    </row>
    <row r="132" spans="1:16" ht="11.85" customHeight="1" x14ac:dyDescent="0.25">
      <c r="A132" s="177" t="s">
        <v>14</v>
      </c>
      <c r="B132" s="178"/>
      <c r="C132" s="178"/>
      <c r="D132" s="178"/>
      <c r="E132" s="178"/>
      <c r="F132" s="178"/>
      <c r="G132" s="73"/>
      <c r="H132" s="33"/>
      <c r="I132" s="177" t="s">
        <v>148</v>
      </c>
      <c r="J132" s="178"/>
      <c r="K132" s="178"/>
      <c r="L132" s="194"/>
      <c r="M132" s="194"/>
      <c r="N132" s="194"/>
      <c r="O132" s="33"/>
      <c r="P132" s="36"/>
    </row>
    <row r="133" spans="1:16" ht="11.85" customHeight="1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6"/>
    </row>
    <row r="134" spans="1:16" ht="11.85" customHeight="1" x14ac:dyDescent="0.25">
      <c r="A134" s="177" t="s">
        <v>147</v>
      </c>
      <c r="B134" s="178"/>
      <c r="C134" s="178"/>
      <c r="D134" s="178"/>
      <c r="E134" s="178"/>
      <c r="F134" s="33"/>
      <c r="G134" s="73"/>
      <c r="H134" s="33"/>
      <c r="I134" s="119" t="s">
        <v>150</v>
      </c>
      <c r="J134" s="119"/>
      <c r="K134" s="119"/>
      <c r="L134" s="119"/>
      <c r="M134" s="119"/>
      <c r="N134" s="119"/>
      <c r="O134" s="33"/>
      <c r="P134" s="36"/>
    </row>
    <row r="135" spans="1:16" ht="11.85" customHeight="1" x14ac:dyDescent="0.25">
      <c r="A135" s="33"/>
      <c r="B135" s="33"/>
      <c r="C135" s="33"/>
      <c r="D135" s="33"/>
      <c r="E135" s="33"/>
      <c r="F135" s="33"/>
      <c r="G135" s="33"/>
      <c r="H135" s="33"/>
      <c r="I135" s="119" t="s">
        <v>149</v>
      </c>
      <c r="J135" s="119"/>
      <c r="K135" s="119"/>
      <c r="L135" s="119"/>
      <c r="M135" s="119"/>
      <c r="N135" s="33"/>
      <c r="O135" s="33"/>
      <c r="P135" s="36"/>
    </row>
    <row r="136" spans="1:16" ht="11.85" customHeight="1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6"/>
    </row>
    <row r="137" spans="1:16" ht="15.75" customHeight="1" x14ac:dyDescent="0.25">
      <c r="A137" s="180" t="s">
        <v>141</v>
      </c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36"/>
    </row>
    <row r="138" spans="1:16" ht="11.85" customHeight="1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6"/>
    </row>
    <row r="139" spans="1:16" ht="15" customHeight="1" x14ac:dyDescent="0.25">
      <c r="A139" s="108" t="s">
        <v>151</v>
      </c>
      <c r="B139" s="179" t="s">
        <v>49</v>
      </c>
      <c r="C139" s="179"/>
      <c r="D139" s="197">
        <f>G55</f>
        <v>0</v>
      </c>
      <c r="E139" s="197"/>
      <c r="F139" s="197"/>
      <c r="G139" s="135"/>
      <c r="H139" s="135"/>
      <c r="I139" s="135"/>
      <c r="J139" s="135"/>
      <c r="K139" s="135"/>
      <c r="L139" s="182"/>
      <c r="M139" s="182"/>
      <c r="N139" s="182"/>
      <c r="O139" s="33"/>
      <c r="P139" s="36"/>
    </row>
    <row r="140" spans="1:16" ht="15" customHeight="1" x14ac:dyDescent="0.25">
      <c r="A140" s="12"/>
      <c r="B140" s="113"/>
      <c r="C140" s="1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33"/>
      <c r="P140" s="36"/>
    </row>
    <row r="141" spans="1:16" ht="15" customHeight="1" x14ac:dyDescent="0.25">
      <c r="A141" s="12"/>
      <c r="B141" s="179" t="s">
        <v>152</v>
      </c>
      <c r="C141" s="179"/>
      <c r="D141" s="197">
        <f>O55</f>
        <v>0</v>
      </c>
      <c r="E141" s="197"/>
      <c r="F141" s="197"/>
      <c r="G141" s="135" t="s">
        <v>139</v>
      </c>
      <c r="H141" s="135"/>
      <c r="I141" s="135"/>
      <c r="J141" s="135"/>
      <c r="K141" s="135"/>
      <c r="L141" s="197">
        <f>SUM(D139:D143)</f>
        <v>0</v>
      </c>
      <c r="M141" s="197"/>
      <c r="N141" s="197"/>
      <c r="O141" s="33"/>
      <c r="P141" s="36"/>
    </row>
    <row r="142" spans="1:16" ht="15" customHeight="1" x14ac:dyDescent="0.25">
      <c r="A142" s="12"/>
      <c r="B142" s="113"/>
      <c r="C142" s="11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33"/>
      <c r="P142" s="36"/>
    </row>
    <row r="143" spans="1:16" ht="15" customHeight="1" x14ac:dyDescent="0.3">
      <c r="A143" s="12"/>
      <c r="B143" s="179" t="s">
        <v>153</v>
      </c>
      <c r="C143" s="179"/>
      <c r="D143" s="197">
        <f>G71</f>
        <v>0</v>
      </c>
      <c r="E143" s="197"/>
      <c r="F143" s="197"/>
      <c r="G143" s="198" t="s">
        <v>154</v>
      </c>
      <c r="H143" s="198"/>
      <c r="I143" s="198"/>
      <c r="J143" s="198"/>
      <c r="K143" s="198"/>
      <c r="L143" s="197">
        <f>L139-L141</f>
        <v>0</v>
      </c>
      <c r="M143" s="199"/>
      <c r="N143" s="199"/>
      <c r="O143" s="33"/>
      <c r="P143" s="36"/>
    </row>
    <row r="144" spans="1:16" ht="15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6"/>
    </row>
    <row r="145" spans="1:16" ht="15" customHeight="1" x14ac:dyDescent="0.25">
      <c r="A145" s="200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36"/>
    </row>
    <row r="146" spans="1:16" ht="11.85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6"/>
    </row>
    <row r="147" spans="1:16" ht="11.85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6"/>
    </row>
    <row r="148" spans="1:16" ht="11.85" customHeight="1" x14ac:dyDescent="0.25">
      <c r="A148" s="114" t="s">
        <v>155</v>
      </c>
      <c r="B148" s="196"/>
      <c r="C148" s="196"/>
      <c r="D148" s="196"/>
      <c r="E148" s="196"/>
      <c r="F148" s="196"/>
      <c r="G148" s="33"/>
      <c r="H148" s="33"/>
      <c r="I148" s="114" t="s">
        <v>145</v>
      </c>
      <c r="J148" s="195"/>
      <c r="K148" s="195"/>
      <c r="L148" s="195"/>
      <c r="M148" s="195"/>
      <c r="N148" s="195"/>
      <c r="O148" s="33"/>
      <c r="P148" s="36"/>
    </row>
  </sheetData>
  <sheetProtection algorithmName="SHA-512" hashValue="FWL/bTplNQoBLYZNwhY/pHewwJ8pUjjdRVp+1N3oO3WbuyfWnUE/Hk2ifCkmoDwqmrPCKDOfhE1LCwBbWlh1XA==" saltValue="HMK8rZawWuy/ci0FC3NVSA==" spinCount="100000" sheet="1" objects="1" scenarios="1"/>
  <protectedRanges>
    <protectedRange sqref="C8:E12" name="Top of tab1"/>
    <protectedRange sqref="I26 E20:E22 E25:E26 E27:F28 E30:E31 I30:I31 G30:G31 G38:G39 I38:I39 E32:I36 E38:E39 E40:I40 E42:E43 I42:I43 G42:G43 L27:L28 G26 N27:N28" name="Adult tickets"/>
    <protectedRange sqref="A117 A115 B115:I117" name="Top of tab_2"/>
    <protectedRange sqref="A120:A127" name="Top of tab_3"/>
    <protectedRange sqref="I120:I127" name="Top of tab_5"/>
  </protectedRanges>
  <dataConsolidate/>
  <mergeCells count="96">
    <mergeCell ref="A132:F132"/>
    <mergeCell ref="I132:K132"/>
    <mergeCell ref="L132:N132"/>
    <mergeCell ref="J148:N148"/>
    <mergeCell ref="B148:F148"/>
    <mergeCell ref="G141:K141"/>
    <mergeCell ref="L141:N141"/>
    <mergeCell ref="G143:K143"/>
    <mergeCell ref="L143:N143"/>
    <mergeCell ref="D139:F139"/>
    <mergeCell ref="D141:F141"/>
    <mergeCell ref="D143:F143"/>
    <mergeCell ref="B141:C141"/>
    <mergeCell ref="B143:C143"/>
    <mergeCell ref="A145:O145"/>
    <mergeCell ref="A134:E134"/>
    <mergeCell ref="A115:O118"/>
    <mergeCell ref="B122:E122"/>
    <mergeCell ref="J122:N122"/>
    <mergeCell ref="A129:B129"/>
    <mergeCell ref="C129:E129"/>
    <mergeCell ref="B120:E120"/>
    <mergeCell ref="B125:E125"/>
    <mergeCell ref="B127:E127"/>
    <mergeCell ref="J120:N120"/>
    <mergeCell ref="J125:N125"/>
    <mergeCell ref="J127:N127"/>
    <mergeCell ref="I135:M135"/>
    <mergeCell ref="I134:N134"/>
    <mergeCell ref="B139:C139"/>
    <mergeCell ref="A137:O137"/>
    <mergeCell ref="G139:K139"/>
    <mergeCell ref="L139:N139"/>
    <mergeCell ref="Q55:R58"/>
    <mergeCell ref="A3:C3"/>
    <mergeCell ref="C5:E5"/>
    <mergeCell ref="J10:L10"/>
    <mergeCell ref="C12:E12"/>
    <mergeCell ref="C10:E10"/>
    <mergeCell ref="J8:L8"/>
    <mergeCell ref="C6:M6"/>
    <mergeCell ref="D3:G3"/>
    <mergeCell ref="F5:K5"/>
    <mergeCell ref="I3:N3"/>
    <mergeCell ref="C8:E8"/>
    <mergeCell ref="H8:I8"/>
    <mergeCell ref="H10:I10"/>
    <mergeCell ref="A57:C57"/>
    <mergeCell ref="A58:C58"/>
    <mergeCell ref="A59:C59"/>
    <mergeCell ref="H12:I12"/>
    <mergeCell ref="A55:E55"/>
    <mergeCell ref="I55:M55"/>
    <mergeCell ref="J12:L12"/>
    <mergeCell ref="A56:C56"/>
    <mergeCell ref="A15:O15"/>
    <mergeCell ref="A17:E17"/>
    <mergeCell ref="M20:O20"/>
    <mergeCell ref="A22:E22"/>
    <mergeCell ref="M25:O25"/>
    <mergeCell ref="A27:E27"/>
    <mergeCell ref="G44:I44"/>
    <mergeCell ref="K48:M48"/>
    <mergeCell ref="K50:M50"/>
    <mergeCell ref="A53:O53"/>
    <mergeCell ref="A60:C60"/>
    <mergeCell ref="A61:C61"/>
    <mergeCell ref="A62:C62"/>
    <mergeCell ref="A63:C63"/>
    <mergeCell ref="A64:C64"/>
    <mergeCell ref="A68:C68"/>
    <mergeCell ref="I68:K68"/>
    <mergeCell ref="I69:K69"/>
    <mergeCell ref="I70:K70"/>
    <mergeCell ref="A71:E71"/>
    <mergeCell ref="I71:K71"/>
    <mergeCell ref="A65:C65"/>
    <mergeCell ref="I65:K65"/>
    <mergeCell ref="A66:C66"/>
    <mergeCell ref="I66:K66"/>
    <mergeCell ref="A67:C67"/>
    <mergeCell ref="I67:K67"/>
    <mergeCell ref="H72:J72"/>
    <mergeCell ref="G113:K113"/>
    <mergeCell ref="A81:K81"/>
    <mergeCell ref="I78:M78"/>
    <mergeCell ref="H73:J73"/>
    <mergeCell ref="I79:M79"/>
    <mergeCell ref="A79:C79"/>
    <mergeCell ref="A75:C75"/>
    <mergeCell ref="A76:C76"/>
    <mergeCell ref="K76:M76"/>
    <mergeCell ref="A77:C77"/>
    <mergeCell ref="A78:C78"/>
    <mergeCell ref="A73:C73"/>
    <mergeCell ref="A74:C74"/>
  </mergeCells>
  <phoneticPr fontId="0" type="noConversion"/>
  <dataValidations count="1">
    <dataValidation type="list" allowBlank="1" showInputMessage="1" showErrorMessage="1" errorTitle="Select from the drop-down list" error="Please select the ticket color from the drop-down list provided." sqref="E26 E43 E39 E31" xr:uid="{2995F7F5-6A86-4EBE-AD61-DB288FFE7FCA}">
      <formula1>#REF!</formula1>
    </dataValidation>
  </dataValidations>
  <pageMargins left="0.5" right="0.25" top="0.25" bottom="0.25" header="0.25" footer="0"/>
  <pageSetup scale="48" orientation="portrait" r:id="rId1"/>
  <headerFooter alignWithMargins="0">
    <oddHeader xml:space="preserve">&amp;R </oddHeader>
    <oddFooter xml:space="preserve">&amp;RRevised:  &amp;D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7576D90-5F03-475E-B68D-80A2C6925AB5}">
          <x14:formula1>
            <xm:f>'Drop Sheet'!$I$2:$I$4</xm:f>
          </x14:formula1>
          <xm:sqref>J8:L8</xm:sqref>
        </x14:dataValidation>
        <x14:dataValidation type="list" allowBlank="1" showInputMessage="1" showErrorMessage="1" xr:uid="{310B80FD-C661-444C-AD8B-300E76A697D2}">
          <x14:formula1>
            <xm:f>'Drop Sheet'!$A$2:$A$7</xm:f>
          </x14:formula1>
          <xm:sqref>C5:E5</xm:sqref>
        </x14:dataValidation>
        <x14:dataValidation type="list" allowBlank="1" showInputMessage="1" showErrorMessage="1" xr:uid="{9C30E496-B3B8-410E-BBBB-D7970A4B5110}">
          <x14:formula1>
            <xm:f>'Drop Sheet'!$G$2:$G$4</xm:f>
          </x14:formula1>
          <xm:sqref>J12:L12</xm:sqref>
        </x14:dataValidation>
        <x14:dataValidation type="list" allowBlank="1" showInputMessage="1" showErrorMessage="1" xr:uid="{32861EA6-1C9B-4E1E-A408-8A658B2A59EA}">
          <x14:formula1>
            <xm:f>'Drop Sheet'!$E$19:$E$23</xm:f>
          </x14:formula1>
          <xm:sqref>C8:E8</xm:sqref>
        </x14:dataValidation>
        <x14:dataValidation type="list" allowBlank="1" showInputMessage="1" showErrorMessage="1" xr:uid="{DF41313D-0D35-49FC-800A-FB1DAC107C63}">
          <x14:formula1>
            <xm:f>'Drop Sheet'!$O$2</xm:f>
          </x14:formula1>
          <xm:sqref>C40 C42 C38 C32 C34 C36 C30</xm:sqref>
        </x14:dataValidation>
        <x14:dataValidation type="list" allowBlank="1" showInputMessage="1" showErrorMessage="1" errorTitle="Select from the drop-down list" error="Please select the ticket color from the drop-down list provided." xr:uid="{867E9083-2CEC-43F2-91B9-35586C6A54D0}">
          <x14:formula1>
            <xm:f>'Drop Sheet'!$Q$2:$Q$11</xm:f>
          </x14:formula1>
          <xm:sqref>E38 E34 E32 E40 E36 E42 E30</xm:sqref>
        </x14:dataValidation>
        <x14:dataValidation type="list" allowBlank="1" showInputMessage="1" showErrorMessage="1" xr:uid="{454D8261-9567-402A-850F-59C3B9E9E24A}">
          <x14:formula1>
            <xm:f>'Drop Sheet'!$K$2:$K$8</xm:f>
          </x14:formula1>
          <xm:sqref>J10:L10</xm:sqref>
        </x14:dataValidation>
        <x14:dataValidation type="list" allowBlank="1" showInputMessage="1" showErrorMessage="1" xr:uid="{3A1E01FC-D914-4EE2-A359-5048C9F7E568}">
          <x14:formula1>
            <xm:f>'Drop Sheet'!$M$3</xm:f>
          </x14:formula1>
          <xm:sqref>A30 A32 A34 A40 A36 A38 A42</xm:sqref>
        </x14:dataValidation>
        <x14:dataValidation type="list" allowBlank="1" showInputMessage="1" showErrorMessage="1" xr:uid="{416B707F-2851-4702-9880-40BC99EED500}">
          <x14:formula1>
            <xm:f>'Drop Sheet'!$C$2:$C$4</xm:f>
          </x14:formula1>
          <xm:sqref>G134</xm:sqref>
        </x14:dataValidation>
        <x14:dataValidation type="list" allowBlank="1" showInputMessage="1" showErrorMessage="1" xr:uid="{45D7AF56-546C-48B7-AE4D-EBAE1C18924E}">
          <x14:formula1>
            <xm:f>'Drop Sheet'!$C$2:$C$4</xm:f>
          </x14:formula1>
          <xm:sqref>G132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6BC0-0C9E-4E0F-AE79-E05D65756B20}">
  <dimension ref="A1:Q23"/>
  <sheetViews>
    <sheetView workbookViewId="0">
      <selection activeCell="G18" sqref="G18"/>
    </sheetView>
  </sheetViews>
  <sheetFormatPr defaultColWidth="8.6328125" defaultRowHeight="15" x14ac:dyDescent="0.25"/>
  <cols>
    <col min="1" max="1" width="17.6328125" customWidth="1"/>
    <col min="2" max="2" width="3.6328125" customWidth="1"/>
    <col min="4" max="4" width="3.6328125" customWidth="1"/>
    <col min="5" max="5" width="14.54296875" customWidth="1"/>
    <col min="6" max="6" width="3.6328125" customWidth="1"/>
    <col min="7" max="7" width="15.36328125" customWidth="1"/>
    <col min="8" max="8" width="3.6328125" customWidth="1"/>
    <col min="9" max="9" width="10.54296875" customWidth="1"/>
    <col min="10" max="10" width="3.6328125" customWidth="1"/>
    <col min="11" max="11" width="8.90625" customWidth="1"/>
    <col min="12" max="12" width="3.6328125" customWidth="1"/>
    <col min="13" max="13" width="9.6328125" customWidth="1"/>
    <col min="14" max="14" width="3.6328125" customWidth="1"/>
    <col min="16" max="16" width="3.6328125" customWidth="1"/>
    <col min="17" max="17" width="10.08984375" customWidth="1"/>
  </cols>
  <sheetData>
    <row r="1" spans="1:17" ht="15.6" x14ac:dyDescent="0.3">
      <c r="A1" s="61" t="s">
        <v>92</v>
      </c>
      <c r="B1" s="61"/>
      <c r="C1" s="61" t="s">
        <v>93</v>
      </c>
      <c r="D1" s="61"/>
      <c r="E1" s="61" t="s">
        <v>94</v>
      </c>
      <c r="F1" s="61"/>
      <c r="G1" s="61" t="s">
        <v>95</v>
      </c>
      <c r="H1" s="61"/>
      <c r="I1" s="61" t="s">
        <v>96</v>
      </c>
      <c r="J1" s="61"/>
      <c r="K1" s="61" t="s">
        <v>97</v>
      </c>
      <c r="L1" s="61"/>
      <c r="M1" s="61" t="s">
        <v>98</v>
      </c>
      <c r="N1" s="61"/>
      <c r="O1" s="61" t="s">
        <v>99</v>
      </c>
      <c r="P1" s="61"/>
      <c r="Q1" s="61" t="s">
        <v>100</v>
      </c>
    </row>
    <row r="2" spans="1:17" ht="15.6" x14ac:dyDescent="0.3">
      <c r="A2" s="10" t="s">
        <v>101</v>
      </c>
      <c r="B2" s="11"/>
      <c r="C2" s="62" t="s">
        <v>23</v>
      </c>
      <c r="E2" s="10" t="s">
        <v>102</v>
      </c>
      <c r="G2" s="10" t="s">
        <v>28</v>
      </c>
      <c r="I2" s="10" t="s">
        <v>103</v>
      </c>
      <c r="K2" s="9" t="s">
        <v>140</v>
      </c>
      <c r="M2" s="10" t="s">
        <v>104</v>
      </c>
      <c r="O2" s="10" t="s">
        <v>85</v>
      </c>
      <c r="Q2" s="10" t="s">
        <v>86</v>
      </c>
    </row>
    <row r="3" spans="1:17" ht="15.6" x14ac:dyDescent="0.3">
      <c r="A3" s="10" t="s">
        <v>105</v>
      </c>
      <c r="B3" s="11"/>
      <c r="C3" s="62" t="s">
        <v>24</v>
      </c>
      <c r="E3" s="10" t="s">
        <v>106</v>
      </c>
      <c r="G3" s="10"/>
      <c r="I3" s="10" t="s">
        <v>107</v>
      </c>
      <c r="K3" s="40" t="s">
        <v>60</v>
      </c>
      <c r="M3" s="10" t="s">
        <v>84</v>
      </c>
      <c r="O3" s="10" t="s">
        <v>108</v>
      </c>
      <c r="Q3" s="10" t="s">
        <v>109</v>
      </c>
    </row>
    <row r="4" spans="1:17" ht="15.6" x14ac:dyDescent="0.3">
      <c r="A4" s="10" t="s">
        <v>17</v>
      </c>
      <c r="B4" s="11"/>
      <c r="C4" s="62" t="s">
        <v>163</v>
      </c>
      <c r="E4" s="10" t="s">
        <v>114</v>
      </c>
      <c r="G4" s="10" t="s">
        <v>138</v>
      </c>
      <c r="I4" s="10" t="s">
        <v>111</v>
      </c>
      <c r="K4" s="40" t="s">
        <v>66</v>
      </c>
      <c r="O4" s="10"/>
      <c r="Q4" s="10" t="s">
        <v>112</v>
      </c>
    </row>
    <row r="5" spans="1:17" ht="15.6" x14ac:dyDescent="0.3">
      <c r="A5" s="10" t="s">
        <v>113</v>
      </c>
      <c r="B5" s="11"/>
      <c r="E5" s="10" t="s">
        <v>110</v>
      </c>
      <c r="K5" s="40"/>
      <c r="Q5" s="10" t="s">
        <v>115</v>
      </c>
    </row>
    <row r="6" spans="1:17" ht="15.6" x14ac:dyDescent="0.3">
      <c r="A6" s="10" t="s">
        <v>116</v>
      </c>
      <c r="B6" s="11"/>
      <c r="E6" s="10" t="s">
        <v>117</v>
      </c>
      <c r="K6" s="40" t="s">
        <v>68</v>
      </c>
      <c r="Q6" s="10" t="s">
        <v>118</v>
      </c>
    </row>
    <row r="7" spans="1:17" ht="15.6" x14ac:dyDescent="0.3">
      <c r="A7" s="10" t="s">
        <v>119</v>
      </c>
      <c r="B7" s="11"/>
      <c r="K7" s="40" t="s">
        <v>69</v>
      </c>
      <c r="Q7" s="10" t="s">
        <v>120</v>
      </c>
    </row>
    <row r="8" spans="1:17" x14ac:dyDescent="0.25">
      <c r="K8" s="40" t="s">
        <v>70</v>
      </c>
      <c r="Q8" s="10" t="s">
        <v>121</v>
      </c>
    </row>
    <row r="9" spans="1:17" x14ac:dyDescent="0.25">
      <c r="E9" s="10" t="s">
        <v>122</v>
      </c>
      <c r="Q9" s="10" t="s">
        <v>123</v>
      </c>
    </row>
    <row r="10" spans="1:17" x14ac:dyDescent="0.25">
      <c r="E10" s="10" t="s">
        <v>124</v>
      </c>
      <c r="Q10" s="10" t="s">
        <v>125</v>
      </c>
    </row>
    <row r="11" spans="1:17" ht="15.6" x14ac:dyDescent="0.3">
      <c r="E11" s="10" t="s">
        <v>126</v>
      </c>
      <c r="I11" s="63" t="s">
        <v>127</v>
      </c>
      <c r="Q11" s="10" t="s">
        <v>128</v>
      </c>
    </row>
    <row r="12" spans="1:17" x14ac:dyDescent="0.25">
      <c r="E12" s="10" t="s">
        <v>129</v>
      </c>
      <c r="I12" s="64">
        <v>300</v>
      </c>
    </row>
    <row r="13" spans="1:17" x14ac:dyDescent="0.25">
      <c r="E13" s="10" t="s">
        <v>130</v>
      </c>
      <c r="I13" s="64">
        <v>500</v>
      </c>
    </row>
    <row r="14" spans="1:17" x14ac:dyDescent="0.25">
      <c r="E14" s="10" t="s">
        <v>131</v>
      </c>
    </row>
    <row r="15" spans="1:17" x14ac:dyDescent="0.25">
      <c r="E15" s="10" t="s">
        <v>132</v>
      </c>
    </row>
    <row r="18" spans="5:5" x14ac:dyDescent="0.25">
      <c r="E18" s="10" t="s">
        <v>133</v>
      </c>
    </row>
    <row r="19" spans="5:5" x14ac:dyDescent="0.25">
      <c r="E19" s="10" t="s">
        <v>134</v>
      </c>
    </row>
    <row r="20" spans="5:5" x14ac:dyDescent="0.25">
      <c r="E20" s="10" t="s">
        <v>135</v>
      </c>
    </row>
    <row r="21" spans="5:5" x14ac:dyDescent="0.25">
      <c r="E21" s="10" t="s">
        <v>136</v>
      </c>
    </row>
    <row r="22" spans="5:5" x14ac:dyDescent="0.25">
      <c r="E22" s="10" t="s">
        <v>114</v>
      </c>
    </row>
    <row r="23" spans="5:5" x14ac:dyDescent="0.25">
      <c r="E23" s="10" t="s">
        <v>137</v>
      </c>
    </row>
  </sheetData>
  <sheetProtection algorithmName="SHA-512" hashValue="OefwDuciuzd0Kr5LkzII14oHlmc6hv/t+f4okCRxNp5K8lCJe9kSVv2DQ/bVkKmhwasU98fUYjOUnI/FWk+Gmg==" saltValue="5mpdHb9XMwplaMSoDsh1Y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2023-09-05T20:39:47Z</cp:lastPrinted>
  <dcterms:created xsi:type="dcterms:W3CDTF">2001-04-20T18:50:30Z</dcterms:created>
  <dcterms:modified xsi:type="dcterms:W3CDTF">2024-04-25T22:11:29Z</dcterms:modified>
</cp:coreProperties>
</file>