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4-25/Spring/"/>
    </mc:Choice>
  </mc:AlternateContent>
  <xr:revisionPtr revIDLastSave="0" documentId="8_{F769D01C-4E51-440A-83D0-C82335E6FD66}" xr6:coauthVersionLast="47" xr6:coauthVersionMax="47" xr10:uidLastSave="{00000000-0000-0000-0000-000000000000}"/>
  <bookViews>
    <workbookView xWindow="-120" yWindow="-120" windowWidth="29040" windowHeight="15720" xr2:uid="{37C6FF89-67B8-49E0-A287-6BF9284717B4}"/>
  </bookViews>
  <sheets>
    <sheet name="Worksheet" sheetId="13" r:id="rId1"/>
    <sheet name="Drop Sheet" sheetId="15" state="hidden" r:id="rId2"/>
  </sheets>
  <definedNames>
    <definedName name="_xlnm.Print_Area" localSheetId="0">Worksheet!$A$5:$O$148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2" i="13" l="1"/>
  <c r="K88" i="13" l="1"/>
  <c r="K87" i="13"/>
  <c r="K86" i="13"/>
  <c r="K89" i="13" l="1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42" i="13"/>
  <c r="O42" i="13" s="1"/>
  <c r="K40" i="13"/>
  <c r="O40" i="13" s="1"/>
  <c r="K38" i="13"/>
  <c r="O38" i="13" s="1"/>
  <c r="K36" i="13"/>
  <c r="O36" i="13" s="1"/>
  <c r="K34" i="13"/>
  <c r="O34" i="13" s="1"/>
  <c r="K32" i="13"/>
  <c r="O32" i="13" s="1"/>
  <c r="K30" i="13"/>
  <c r="K25" i="13"/>
  <c r="K20" i="13"/>
  <c r="K111" i="13" l="1"/>
  <c r="K44" i="13"/>
  <c r="O30" i="13"/>
  <c r="O48" i="13" s="1"/>
  <c r="M74" i="13" l="1"/>
  <c r="K76" i="13" l="1"/>
  <c r="G71" i="13"/>
  <c r="D143" i="13" s="1"/>
  <c r="O55" i="13" l="1"/>
  <c r="M111" i="13" l="1"/>
  <c r="Q55" i="13" s="1"/>
  <c r="D141" i="13"/>
  <c r="O74" i="13" l="1"/>
  <c r="G55" i="13"/>
  <c r="D139" i="13" s="1"/>
  <c r="L141" i="13" s="1"/>
  <c r="L143" i="13" s="1"/>
</calcChain>
</file>

<file path=xl/sharedStrings.xml><?xml version="1.0" encoding="utf-8"?>
<sst xmlns="http://schemas.openxmlformats.org/spreadsheetml/2006/main" count="202" uniqueCount="164">
  <si>
    <t>Ticket</t>
  </si>
  <si>
    <t>Tickets</t>
  </si>
  <si>
    <t>Sold</t>
  </si>
  <si>
    <t>Price per</t>
  </si>
  <si>
    <t>Amount</t>
  </si>
  <si>
    <t>First Name</t>
  </si>
  <si>
    <t>Last Name</t>
  </si>
  <si>
    <t xml:space="preserve"> </t>
  </si>
  <si>
    <t xml:space="preserve">Sport: </t>
  </si>
  <si>
    <t xml:space="preserve">Division: </t>
  </si>
  <si>
    <t xml:space="preserve">Location: </t>
  </si>
  <si>
    <t xml:space="preserve">Manager's Name: </t>
  </si>
  <si>
    <t xml:space="preserve">Business Phone: </t>
  </si>
  <si>
    <t xml:space="preserve">Email Address: </t>
  </si>
  <si>
    <t>Are tournament funds being run through the school district treasury?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</si>
  <si>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</si>
  <si>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District Athletic Board</t>
  </si>
  <si>
    <t>NORTHEAST</t>
  </si>
  <si>
    <t>Gender:</t>
  </si>
  <si>
    <t>DROP LIST ENTRY IN BLUE</t>
  </si>
  <si>
    <t xml:space="preserve">Other Phone: </t>
  </si>
  <si>
    <t>SELF INPUT IN YELLOW</t>
  </si>
  <si>
    <t>ALL INPUTS ARE HIGHLIGHTED:</t>
  </si>
  <si>
    <t>YES</t>
  </si>
  <si>
    <t>NO</t>
  </si>
  <si>
    <t>Total</t>
  </si>
  <si>
    <t>$</t>
  </si>
  <si>
    <t xml:space="preserve">Level: </t>
  </si>
  <si>
    <t>SECTIONAL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</si>
  <si>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</si>
  <si>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</si>
  <si>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</si>
  <si>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</si>
  <si>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</si>
  <si>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</si>
  <si>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</si>
  <si>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</si>
  <si>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</si>
  <si>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</si>
  <si>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</si>
  <si>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</si>
  <si>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</si>
  <si>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</si>
  <si>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</si>
  <si>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</si>
  <si>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</si>
  <si>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</si>
  <si>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</si>
  <si>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Arbiter Fees</t>
  </si>
  <si>
    <t>Operating Expenses</t>
  </si>
  <si>
    <t>Position</t>
  </si>
  <si>
    <t>or Sessions</t>
  </si>
  <si>
    <t>Rate</t>
  </si>
  <si>
    <t>Manager's Mileage</t>
  </si>
  <si>
    <t>Hospitality</t>
  </si>
  <si>
    <t>Flat Fee</t>
  </si>
  <si>
    <t>Manager's Fee Sectional</t>
  </si>
  <si>
    <t>Manager's Fee District</t>
  </si>
  <si>
    <t>Payee:</t>
  </si>
  <si>
    <t>Address:</t>
  </si>
  <si>
    <t>II (2)</t>
  </si>
  <si>
    <t>TOTAL</t>
  </si>
  <si>
    <t>PAYROLL</t>
  </si>
  <si>
    <t>BENEFITS</t>
  </si>
  <si>
    <t xml:space="preserve">**Total Services Expense must equal Total of </t>
  </si>
  <si>
    <t>the Tournament Personnel Report below.</t>
  </si>
  <si>
    <t>III (3)</t>
  </si>
  <si>
    <t>**</t>
  </si>
  <si>
    <t>I (1) &amp; II (2)</t>
  </si>
  <si>
    <t>I (1) &amp; III (3)</t>
  </si>
  <si>
    <t>All 3 Divisions</t>
  </si>
  <si>
    <t>**This total MUST equal total Service Expenses above.</t>
  </si>
  <si>
    <t>Game Date(s):</t>
  </si>
  <si>
    <t>Pre-Sale Tickets Sold Onliine</t>
  </si>
  <si>
    <t>Type</t>
  </si>
  <si>
    <t>PRE-SALE</t>
  </si>
  <si>
    <t>ON-LINE</t>
  </si>
  <si>
    <t>*</t>
  </si>
  <si>
    <t>This TOTAL is for NEDAB use only</t>
  </si>
  <si>
    <t>GATE SALES</t>
  </si>
  <si>
    <t>Gate Sales - Paper Tickets</t>
  </si>
  <si>
    <t>First Ticket</t>
  </si>
  <si>
    <t>Last Ticket</t>
  </si>
  <si>
    <t>Ticket Color</t>
  </si>
  <si>
    <t>Gate Sales</t>
  </si>
  <si>
    <t>Cash</t>
  </si>
  <si>
    <t>Blue</t>
  </si>
  <si>
    <t>Total Paper Ticktets Sold</t>
  </si>
  <si>
    <t>Total Passes</t>
  </si>
  <si>
    <t>TOTAL CASH RECEIPTS</t>
  </si>
  <si>
    <t xml:space="preserve">Admission Revenue: </t>
  </si>
  <si>
    <t>Other Income/Loss</t>
  </si>
  <si>
    <t>Header</t>
  </si>
  <si>
    <t>Answer</t>
  </si>
  <si>
    <t>SPORT-Fall</t>
  </si>
  <si>
    <t>LEVEL</t>
  </si>
  <si>
    <t>GENDER</t>
  </si>
  <si>
    <t>DIVISION</t>
  </si>
  <si>
    <t>TICKETS</t>
  </si>
  <si>
    <t>TYPE</t>
  </si>
  <si>
    <t>COLOR</t>
  </si>
  <si>
    <t>Central</t>
  </si>
  <si>
    <t>Cross Country</t>
  </si>
  <si>
    <t>Boys</t>
  </si>
  <si>
    <t>Pre-Sale</t>
  </si>
  <si>
    <t>East</t>
  </si>
  <si>
    <t>Golf</t>
  </si>
  <si>
    <t>Girls</t>
  </si>
  <si>
    <t>On-Line</t>
  </si>
  <si>
    <t>Brown</t>
  </si>
  <si>
    <t>Soccer</t>
  </si>
  <si>
    <t>Boys &amp; Girls</t>
  </si>
  <si>
    <t>Green-Dark</t>
  </si>
  <si>
    <t>Northwest</t>
  </si>
  <si>
    <t>Tennis</t>
  </si>
  <si>
    <t>Green-Light</t>
  </si>
  <si>
    <t>Southeast</t>
  </si>
  <si>
    <t>Volleyball</t>
  </si>
  <si>
    <t>Orange</t>
  </si>
  <si>
    <t>Southwest</t>
  </si>
  <si>
    <t>Pink</t>
  </si>
  <si>
    <t>Purple</t>
  </si>
  <si>
    <t>SPORT-Winter</t>
  </si>
  <si>
    <t>Red</t>
  </si>
  <si>
    <t>Basketball</t>
  </si>
  <si>
    <t>White</t>
  </si>
  <si>
    <t>Bowling</t>
  </si>
  <si>
    <t>FLAT FEE</t>
  </si>
  <si>
    <t>Yellow</t>
  </si>
  <si>
    <t>Gymnastics</t>
  </si>
  <si>
    <t>Swimming/Diving</t>
  </si>
  <si>
    <t>Wrestling - Ind</t>
  </si>
  <si>
    <t>Wrestling - Team</t>
  </si>
  <si>
    <t>SPORT-Spring</t>
  </si>
  <si>
    <t>Baseball</t>
  </si>
  <si>
    <t>Lacrosse</t>
  </si>
  <si>
    <t>Softball</t>
  </si>
  <si>
    <t>Track/Field</t>
  </si>
  <si>
    <t xml:space="preserve">DISTRICT </t>
  </si>
  <si>
    <t>TOTAL DISBURSEMENTS:</t>
  </si>
  <si>
    <t>I (1)</t>
  </si>
  <si>
    <t>For NEDAB/OHSAA use only</t>
  </si>
  <si>
    <t># of Hours</t>
  </si>
  <si>
    <t>Tournament Personnel Report &amp; Manager</t>
  </si>
  <si>
    <t>TOURNAMENT EXPENSES</t>
  </si>
  <si>
    <t>Date:</t>
  </si>
  <si>
    <t>Date Report Completed:</t>
  </si>
  <si>
    <t>Were Personnel Paid through school district payroll?</t>
  </si>
  <si>
    <t>If no, what account was used?</t>
  </si>
  <si>
    <t>If No, School district is responsible for issuing a 1099.</t>
  </si>
  <si>
    <t>If Yes, school district is responsible for reporting wages on W2</t>
  </si>
  <si>
    <t>DISBURSEMENTS:</t>
  </si>
  <si>
    <t>Service Expenses</t>
  </si>
  <si>
    <t>Miscellaneous Expenses</t>
  </si>
  <si>
    <r>
      <t>NET DUE TO/(</t>
    </r>
    <r>
      <rPr>
        <b/>
        <sz val="12"/>
        <color rgb="FFFF0000"/>
        <rFont val="Arial"/>
        <family val="2"/>
      </rPr>
      <t>FROM</t>
    </r>
    <r>
      <rPr>
        <b/>
        <sz val="12"/>
        <rFont val="Arial"/>
        <family val="2"/>
      </rPr>
      <t>) DISTRICT BOARD:</t>
    </r>
  </si>
  <si>
    <t>Reviewed by:</t>
  </si>
  <si>
    <t xml:space="preserve"> # of  Schools</t>
  </si>
  <si>
    <t>CASH</t>
  </si>
  <si>
    <t>Tickets Sold at the Gate</t>
  </si>
  <si>
    <t>TOURNAMENT INCOME - CASH GATE SALES ONLY</t>
  </si>
  <si>
    <r>
      <rPr>
        <b/>
        <sz val="14"/>
        <rFont val="Arial"/>
        <family val="2"/>
      </rPr>
      <t xml:space="preserve">SPRING </t>
    </r>
    <r>
      <rPr>
        <sz val="14"/>
        <rFont val="Arial"/>
        <family val="2"/>
      </rPr>
      <t xml:space="preserve"> - Tournament Financial Report</t>
    </r>
  </si>
  <si>
    <t>PD - DragonFly</t>
  </si>
  <si>
    <t>YES/NO</t>
  </si>
  <si>
    <t>$1.40 per mile one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</si>
</sst>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_(&quot;$&quot;* #,##0.00000_);_(&quot;$&quot;* \(#,##0.00000\);_(&quot;$&quot;* &quot;-&quot;??_);_(@_)"/>
  </numFmts>
  <fonts count="23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4" fontId="13" fillId="0" borderId="0" applyFont="0" applyFill="0" applyBorder="0" applyAlignment="0" applyProtection="0"/>
  </cellStyleXfs>
  <cellXfs count="204">
    <xf numFmtId="0" fontId="0" fillId="0" borderId="0" xfId="0"/>
    <xf numFmtId="0" fontId="6" fillId="0" borderId="0" xfId="0" applyFont="1" applyProtection="1">
      <protection locked="0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5" fillId="0" borderId="0" xfId="0" applyFont="1"/>
    <xf numFmtId="0" fontId="10" fillId="0" borderId="0" xfId="0" applyFont="1"/>
    <xf numFmtId="164" fontId="10" fillId="0" borderId="0" xfId="0" applyNumberFormat="1" applyFont="1"/>
    <xf numFmtId="0" fontId="16" fillId="2" borderId="4" xfId="0" applyFont="1" applyFill="1" applyBorder="1" applyProtection="1">
      <protection locked="0"/>
    </xf>
    <xf numFmtId="44" fontId="0" fillId="0" borderId="4" xfId="3" quotePrefix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/>
    <xf numFmtId="2" fontId="1" fillId="0" borderId="0" xfId="0" applyNumberFormat="1" applyFont="1" applyProtection="1">
      <protection hidden="1"/>
    </xf>
    <xf numFmtId="0" fontId="0" fillId="2" borderId="7" xfId="0" applyFill="1" applyBorder="1" applyProtection="1">
      <protection locked="0"/>
    </xf>
    <xf numFmtId="44" fontId="0" fillId="0" borderId="0" xfId="3" quotePrefix="1" applyFont="1" applyFill="1" applyBorder="1" applyProtection="1">
      <protection hidden="1"/>
    </xf>
    <xf numFmtId="44" fontId="0" fillId="2" borderId="4" xfId="3" quotePrefix="1" applyFont="1" applyFill="1" applyBorder="1" applyProtection="1">
      <protection locked="0"/>
    </xf>
    <xf numFmtId="44" fontId="1" fillId="2" borderId="1" xfId="3" quotePrefix="1" applyFont="1" applyFill="1" applyBorder="1" applyProtection="1">
      <protection locked="0"/>
    </xf>
    <xf numFmtId="0" fontId="11" fillId="0" borderId="0" xfId="0" applyFont="1"/>
    <xf numFmtId="44" fontId="1" fillId="2" borderId="4" xfId="0" quotePrefix="1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2" fontId="3" fillId="2" borderId="3" xfId="0" applyNumberFormat="1" applyFont="1" applyFill="1" applyBorder="1" applyProtection="1">
      <protection locked="0"/>
    </xf>
    <xf numFmtId="44" fontId="3" fillId="0" borderId="3" xfId="3" applyFont="1" applyBorder="1" applyProtection="1">
      <protection hidden="1"/>
    </xf>
    <xf numFmtId="0" fontId="5" fillId="0" borderId="0" xfId="1" applyProtection="1">
      <protection hidden="1"/>
    </xf>
    <xf numFmtId="0" fontId="5" fillId="0" borderId="0" xfId="1" applyAlignment="1" applyProtection="1">
      <alignment horizontal="right"/>
      <protection hidden="1"/>
    </xf>
    <xf numFmtId="0" fontId="1" fillId="0" borderId="0" xfId="1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41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41" fontId="1" fillId="0" borderId="2" xfId="0" applyNumberFormat="1" applyFont="1" applyBorder="1" applyProtection="1">
      <protection hidden="1"/>
    </xf>
    <xf numFmtId="0" fontId="1" fillId="0" borderId="2" xfId="0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164" fontId="4" fillId="0" borderId="0" xfId="0" applyNumberFormat="1" applyFont="1" applyProtection="1">
      <protection hidden="1"/>
    </xf>
    <xf numFmtId="44" fontId="4" fillId="2" borderId="15" xfId="0" applyNumberFormat="1" applyFont="1" applyFill="1" applyBorder="1" applyProtection="1">
      <protection locked="0"/>
    </xf>
    <xf numFmtId="41" fontId="3" fillId="0" borderId="2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2" fillId="0" borderId="7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8" fontId="0" fillId="0" borderId="0" xfId="0" applyNumberFormat="1"/>
    <xf numFmtId="164" fontId="2" fillId="0" borderId="15" xfId="0" applyNumberFormat="1" applyFont="1" applyBorder="1" applyProtection="1">
      <protection hidden="1"/>
    </xf>
    <xf numFmtId="0" fontId="1" fillId="2" borderId="15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hidden="1"/>
    </xf>
    <xf numFmtId="0" fontId="7" fillId="4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1" fontId="1" fillId="0" borderId="0" xfId="0" applyNumberFormat="1" applyFont="1" applyProtection="1">
      <protection hidden="1"/>
    </xf>
    <xf numFmtId="1" fontId="1" fillId="0" borderId="2" xfId="0" applyNumberFormat="1" applyFont="1" applyBorder="1" applyProtection="1"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44" fontId="2" fillId="0" borderId="7" xfId="0" applyNumberFormat="1" applyFont="1" applyBorder="1" applyProtection="1">
      <protection hidden="1"/>
    </xf>
    <xf numFmtId="44" fontId="0" fillId="0" borderId="0" xfId="0" applyNumberFormat="1" applyProtection="1">
      <protection hidden="1"/>
    </xf>
    <xf numFmtId="44" fontId="2" fillId="0" borderId="7" xfId="3" applyFont="1" applyBorder="1" applyProtection="1"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44" fontId="1" fillId="0" borderId="0" xfId="3" applyFont="1" applyProtection="1">
      <protection hidden="1"/>
    </xf>
    <xf numFmtId="0" fontId="16" fillId="0" borderId="14" xfId="0" applyFont="1" applyBorder="1" applyProtection="1">
      <protection hidden="1"/>
    </xf>
    <xf numFmtId="0" fontId="16" fillId="0" borderId="14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0" fontId="16" fillId="0" borderId="0" xfId="0" quotePrefix="1" applyFont="1" applyAlignment="1" applyProtection="1">
      <alignment horizontal="left"/>
      <protection hidden="1"/>
    </xf>
    <xf numFmtId="0" fontId="18" fillId="0" borderId="0" xfId="0" quotePrefix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Protection="1">
      <protection hidden="1"/>
    </xf>
    <xf numFmtId="166" fontId="6" fillId="0" borderId="0" xfId="0" applyNumberFormat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4" fontId="3" fillId="2" borderId="3" xfId="3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Protection="1">
      <protection hidden="1"/>
    </xf>
    <xf numFmtId="0" fontId="2" fillId="5" borderId="6" xfId="0" applyFont="1" applyFill="1" applyBorder="1" applyAlignment="1" applyProtection="1">
      <alignment horizontal="left"/>
      <protection hidden="1"/>
    </xf>
    <xf numFmtId="44" fontId="16" fillId="0" borderId="4" xfId="3" applyFont="1" applyFill="1" applyBorder="1" applyProtection="1">
      <protection hidden="1"/>
    </xf>
    <xf numFmtId="44" fontId="16" fillId="0" borderId="4" xfId="3" applyFont="1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2" borderId="15" xfId="0" applyFont="1" applyFill="1" applyBorder="1" applyProtection="1"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15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8" fontId="1" fillId="0" borderId="15" xfId="0" applyNumberFormat="1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6" fillId="5" borderId="20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2" fillId="0" borderId="22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12" xfId="0" applyFont="1" applyBorder="1" applyAlignment="1" applyProtection="1">
      <alignment horizontal="center" wrapText="1"/>
      <protection hidden="1"/>
    </xf>
    <xf numFmtId="0" fontId="6" fillId="2" borderId="15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8" fillId="0" borderId="0" xfId="0" quotePrefix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9" fillId="6" borderId="10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165" fontId="2" fillId="4" borderId="3" xfId="0" quotePrefix="1" applyNumberFormat="1" applyFont="1" applyFill="1" applyBorder="1" applyAlignment="1" applyProtection="1">
      <alignment horizontal="center"/>
      <protection locked="0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165" fontId="2" fillId="4" borderId="1" xfId="0" quotePrefix="1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4" fillId="3" borderId="5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44" fontId="4" fillId="3" borderId="5" xfId="0" applyNumberFormat="1" applyFont="1" applyFill="1" applyBorder="1" applyProtection="1">
      <protection hidden="1"/>
    </xf>
    <xf numFmtId="44" fontId="4" fillId="3" borderId="4" xfId="0" applyNumberFormat="1" applyFont="1" applyFill="1" applyBorder="1" applyProtection="1">
      <protection hidden="1"/>
    </xf>
    <xf numFmtId="44" fontId="4" fillId="3" borderId="6" xfId="0" applyNumberFormat="1" applyFont="1" applyFill="1" applyBorder="1" applyProtection="1">
      <protection hidden="1"/>
    </xf>
    <xf numFmtId="0" fontId="16" fillId="0" borderId="14" xfId="0" applyFont="1" applyBorder="1" applyProtection="1"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41" fontId="2" fillId="0" borderId="0" xfId="0" applyNumberFormat="1" applyFont="1" applyAlignment="1" applyProtection="1">
      <alignment horizontal="right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0" fontId="16" fillId="2" borderId="4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left"/>
      <protection locked="0"/>
    </xf>
    <xf numFmtId="0" fontId="0" fillId="0" borderId="4" xfId="0" applyBorder="1" applyProtection="1">
      <protection hidden="1"/>
    </xf>
    <xf numFmtId="0" fontId="0" fillId="0" borderId="6" xfId="0" applyBorder="1" applyProtection="1">
      <protection hidden="1"/>
    </xf>
    <xf numFmtId="0" fontId="16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6" fillId="2" borderId="1" xfId="0" applyFont="1" applyFill="1" applyBorder="1" applyProtection="1">
      <protection locked="0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</xdr:row>
      <xdr:rowOff>15241</xdr:rowOff>
    </xdr:from>
    <xdr:to>
      <xdr:col>1</xdr:col>
      <xdr:colOff>152399</xdr:colOff>
      <xdr:row>6</xdr:row>
      <xdr:rowOff>213361</xdr:rowOff>
    </xdr:to>
    <xdr:pic>
      <xdr:nvPicPr>
        <xdr:cNvPr id="3" name="Picture 2" descr="A green and white logo&#10;&#10;Description automatically generated">
          <a:extLst>
            <a:ext uri="{FF2B5EF4-FFF2-40B4-BE49-F238E27FC236}">
              <a16:creationId xmlns:a16="http://schemas.microsoft.com/office/drawing/2014/main" id="{ED0C631D-0BDE-532D-3F9D-3B8EA1BC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56261"/>
          <a:ext cx="1379219" cy="1203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EZ148"/>
  <sheetViews>
    <sheetView tabSelected="1" workbookViewId="0">
      <selection activeCell="G74" sqref="G74"/>
    </sheetView>
  </sheetViews>
  <sheetFormatPr defaultColWidth="8.88671875" defaultRowHeight="11.85" customHeight="1" x14ac:dyDescent="0.2"/>
  <cols>
    <col min="1" max="1" width="16.109375" style="1" customWidth="1"/>
    <col min="2" max="2" width="3.33203125" style="1" customWidth="1"/>
    <col min="3" max="3" width="16.44140625" style="1" customWidth="1"/>
    <col min="4" max="4" width="1.88671875" style="1" customWidth="1"/>
    <col min="5" max="5" width="11.109375" style="1" customWidth="1"/>
    <col min="6" max="6" width="1.6640625" style="1" customWidth="1"/>
    <col min="7" max="7" width="15.6640625" style="1" customWidth="1"/>
    <col min="8" max="8" width="1.6640625" style="1" customWidth="1"/>
    <col min="9" max="9" width="11.21875" style="1" customWidth="1"/>
    <col min="10" max="10" width="3.21875" style="1" customWidth="1"/>
    <col min="11" max="11" width="10.6640625" style="1" customWidth="1"/>
    <col min="12" max="12" width="1.6640625" style="1" customWidth="1"/>
    <col min="13" max="13" width="13.109375" style="1" customWidth="1"/>
    <col min="14" max="14" width="1.6640625" style="1" customWidth="1"/>
    <col min="15" max="15" width="11.44140625" style="1" customWidth="1"/>
    <col min="16" max="16" width="2.21875" style="13" customWidth="1"/>
    <col min="17" max="17" width="15.6640625" style="36" customWidth="1"/>
    <col min="18" max="18" width="8.88671875" style="36"/>
    <col min="19" max="22" width="8.88671875" style="13"/>
    <col min="23" max="24" width="8.88671875" style="19"/>
    <col min="25" max="2158" width="8.88671875" style="7"/>
    <col min="2159" max="2184" width="8.88671875" style="33"/>
    <col min="2185" max="16384" width="8.88671875" style="1"/>
  </cols>
  <sheetData>
    <row r="1" spans="1:2184" s="33" customFormat="1" ht="11.85" customHeight="1" x14ac:dyDescent="0.2">
      <c r="P1" s="36"/>
      <c r="Q1" s="36"/>
      <c r="R1" s="36"/>
      <c r="S1" s="36"/>
      <c r="T1" s="36"/>
      <c r="U1" s="36"/>
      <c r="V1" s="36"/>
      <c r="W1" s="72"/>
      <c r="X1" s="72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</row>
    <row r="2" spans="1:2184" ht="11.8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/>
    </row>
    <row r="3" spans="1:2184" ht="20.25" customHeight="1" x14ac:dyDescent="0.2">
      <c r="A3" s="150" t="s">
        <v>22</v>
      </c>
      <c r="B3" s="151"/>
      <c r="C3" s="151"/>
      <c r="D3" s="163" t="s">
        <v>21</v>
      </c>
      <c r="E3" s="164"/>
      <c r="F3" s="164"/>
      <c r="G3" s="164"/>
      <c r="H3" s="74"/>
      <c r="I3" s="167" t="s">
        <v>19</v>
      </c>
      <c r="J3" s="168"/>
      <c r="K3" s="168"/>
      <c r="L3" s="168"/>
      <c r="M3" s="168"/>
      <c r="N3" s="168"/>
      <c r="O3" s="33"/>
      <c r="P3" s="36"/>
    </row>
    <row r="4" spans="1:2184" ht="30.75" customHeight="1" thickBot="1" x14ac:dyDescent="0.25">
      <c r="A4" s="33"/>
      <c r="B4" s="33"/>
      <c r="C4" s="33"/>
      <c r="D4" s="33"/>
      <c r="E4" s="33"/>
      <c r="F4" s="33"/>
      <c r="G4" s="33"/>
      <c r="H4" s="75"/>
      <c r="I4" s="75"/>
      <c r="J4" s="75"/>
      <c r="K4" s="75"/>
      <c r="L4" s="75"/>
      <c r="M4" s="75"/>
      <c r="N4" s="33"/>
      <c r="O4" s="33"/>
      <c r="P4" s="36"/>
    </row>
    <row r="5" spans="1:2184" ht="30.2" customHeight="1" x14ac:dyDescent="0.4">
      <c r="A5" s="33"/>
      <c r="B5" s="76"/>
      <c r="C5" s="152" t="s">
        <v>17</v>
      </c>
      <c r="D5" s="153"/>
      <c r="E5" s="153"/>
      <c r="F5" s="165" t="s">
        <v>16</v>
      </c>
      <c r="G5" s="166"/>
      <c r="H5" s="166"/>
      <c r="I5" s="166"/>
      <c r="J5" s="166"/>
      <c r="K5" s="166"/>
      <c r="L5" s="77"/>
      <c r="M5" s="78"/>
      <c r="N5" s="76"/>
      <c r="O5" s="76"/>
      <c r="P5" s="36"/>
    </row>
    <row r="6" spans="1:2184" ht="18.75" customHeight="1" thickBot="1" x14ac:dyDescent="0.35">
      <c r="A6" s="76"/>
      <c r="B6" s="76"/>
      <c r="C6" s="160" t="s">
        <v>160</v>
      </c>
      <c r="D6" s="161"/>
      <c r="E6" s="161"/>
      <c r="F6" s="161"/>
      <c r="G6" s="161"/>
      <c r="H6" s="161"/>
      <c r="I6" s="161"/>
      <c r="J6" s="161"/>
      <c r="K6" s="161"/>
      <c r="L6" s="161"/>
      <c r="M6" s="162"/>
      <c r="N6" s="76"/>
      <c r="O6" s="79">
        <v>2025</v>
      </c>
      <c r="P6" s="36"/>
      <c r="R6" s="59"/>
      <c r="X6" s="7"/>
    </row>
    <row r="7" spans="1:2184" ht="18.75" customHeight="1" x14ac:dyDescent="0.2">
      <c r="A7" s="76"/>
      <c r="B7" s="7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76"/>
      <c r="O7" s="76"/>
      <c r="P7" s="36"/>
    </row>
    <row r="8" spans="1:2184" ht="15" customHeight="1" x14ac:dyDescent="0.25">
      <c r="A8" s="4" t="s">
        <v>8</v>
      </c>
      <c r="B8" s="5" t="s">
        <v>7</v>
      </c>
      <c r="C8" s="169" t="s">
        <v>114</v>
      </c>
      <c r="D8" s="170"/>
      <c r="E8" s="170"/>
      <c r="F8" s="2"/>
      <c r="G8" s="2"/>
      <c r="H8" s="126" t="s">
        <v>18</v>
      </c>
      <c r="I8" s="171"/>
      <c r="J8" s="158"/>
      <c r="K8" s="159"/>
      <c r="L8" s="159"/>
      <c r="M8" s="3"/>
      <c r="N8" s="33"/>
      <c r="O8" s="33"/>
      <c r="P8" s="36"/>
    </row>
    <row r="9" spans="1:2184" ht="15" customHeight="1" x14ac:dyDescent="0.2">
      <c r="A9" s="81"/>
      <c r="B9" s="3"/>
      <c r="C9" s="3"/>
      <c r="D9" s="3"/>
      <c r="E9" s="3"/>
      <c r="F9" s="3"/>
      <c r="G9" s="82"/>
      <c r="H9" s="3"/>
      <c r="I9" s="3"/>
      <c r="J9" s="3"/>
      <c r="K9" s="3"/>
      <c r="L9" s="3"/>
      <c r="M9" s="3"/>
      <c r="N9" s="33"/>
      <c r="O9" s="83"/>
      <c r="P9" s="36"/>
    </row>
    <row r="10" spans="1:2184" ht="15" customHeight="1" x14ac:dyDescent="0.25">
      <c r="A10" s="4" t="s">
        <v>10</v>
      </c>
      <c r="B10" s="3"/>
      <c r="C10" s="157"/>
      <c r="D10" s="156"/>
      <c r="E10" s="156"/>
      <c r="F10" s="3"/>
      <c r="G10" s="3"/>
      <c r="H10" s="126" t="s">
        <v>9</v>
      </c>
      <c r="I10" s="171"/>
      <c r="J10" s="154"/>
      <c r="K10" s="154"/>
      <c r="L10" s="154"/>
      <c r="M10" s="3"/>
      <c r="N10" s="3"/>
      <c r="O10" s="3"/>
      <c r="P10" s="36"/>
    </row>
    <row r="11" spans="1:2184" ht="15" customHeight="1" x14ac:dyDescent="0.2">
      <c r="A11" s="8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6"/>
    </row>
    <row r="12" spans="1:2184" ht="15" customHeight="1" x14ac:dyDescent="0.25">
      <c r="A12" s="4" t="s">
        <v>72</v>
      </c>
      <c r="B12" s="3"/>
      <c r="C12" s="155"/>
      <c r="D12" s="156"/>
      <c r="E12" s="156"/>
      <c r="F12" s="6" t="s">
        <v>7</v>
      </c>
      <c r="G12" s="2"/>
      <c r="H12" s="126" t="s">
        <v>27</v>
      </c>
      <c r="I12" s="171"/>
      <c r="J12" s="154"/>
      <c r="K12" s="154"/>
      <c r="L12" s="154"/>
      <c r="M12" s="3"/>
      <c r="N12" s="3"/>
      <c r="O12" s="3"/>
      <c r="P12" s="36"/>
    </row>
    <row r="13" spans="1:2184" ht="14.1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6"/>
    </row>
    <row r="14" spans="1:2184" s="8" customFormat="1" ht="9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6"/>
      <c r="Q14" s="13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</row>
    <row r="15" spans="1:2184" s="8" customFormat="1" ht="18.75" hidden="1" customHeight="1" x14ac:dyDescent="0.2">
      <c r="A15" s="180" t="s">
        <v>159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2"/>
      <c r="P15" s="36"/>
      <c r="Q15" s="13"/>
      <c r="R15" s="13"/>
      <c r="S15" s="13"/>
      <c r="T15" s="13"/>
      <c r="U15" s="13"/>
      <c r="V15" s="13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</row>
    <row r="16" spans="1:2184" s="8" customFormat="1" ht="8.25" hidden="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6"/>
      <c r="Q16" s="13"/>
      <c r="R16" s="13"/>
      <c r="S16" s="13"/>
      <c r="T16" s="13"/>
      <c r="U16" s="13"/>
      <c r="V16" s="13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40"/>
      <c r="CEB16" s="40"/>
      <c r="CEC16" s="40"/>
      <c r="CED16" s="40"/>
      <c r="CEE16" s="40"/>
      <c r="CEF16" s="40"/>
      <c r="CEG16" s="40"/>
      <c r="CEH16" s="40"/>
      <c r="CEI16" s="40"/>
      <c r="CEJ16" s="40"/>
      <c r="CEK16" s="40"/>
      <c r="CEL16" s="40"/>
      <c r="CEM16" s="40"/>
      <c r="CEN16" s="40"/>
      <c r="CEO16" s="40"/>
      <c r="CEP16" s="40"/>
      <c r="CEQ16" s="40"/>
      <c r="CER16" s="40"/>
      <c r="CES16" s="40"/>
      <c r="CET16" s="40"/>
      <c r="CEU16" s="40"/>
      <c r="CEV16" s="40"/>
      <c r="CEW16" s="40"/>
      <c r="CEX16" s="40"/>
      <c r="CEY16" s="40"/>
      <c r="CEZ16" s="40"/>
    </row>
    <row r="17" spans="1:2184" s="8" customFormat="1" ht="20.100000000000001" hidden="1" customHeight="1" x14ac:dyDescent="0.2">
      <c r="A17" s="183" t="s">
        <v>73</v>
      </c>
      <c r="B17" s="184"/>
      <c r="C17" s="184"/>
      <c r="D17" s="184"/>
      <c r="E17" s="185"/>
      <c r="F17" s="12"/>
      <c r="G17" s="5" t="s">
        <v>1</v>
      </c>
      <c r="H17" s="12"/>
      <c r="I17" s="5" t="s">
        <v>3</v>
      </c>
      <c r="J17" s="12"/>
      <c r="K17" s="12"/>
      <c r="L17" s="36"/>
      <c r="M17" s="36"/>
      <c r="N17" s="36"/>
      <c r="O17" s="36"/>
      <c r="P17" s="36"/>
      <c r="Q17" s="13"/>
      <c r="R17" s="13"/>
      <c r="S17" s="13"/>
      <c r="T17" s="13"/>
      <c r="U17" s="13"/>
      <c r="V17" s="13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40"/>
      <c r="CEB17" s="40"/>
      <c r="CEC17" s="40"/>
      <c r="CED17" s="40"/>
      <c r="CEE17" s="40"/>
      <c r="CEF17" s="40"/>
      <c r="CEG17" s="40"/>
      <c r="CEH17" s="40"/>
      <c r="CEI17" s="40"/>
      <c r="CEJ17" s="40"/>
      <c r="CEK17" s="40"/>
      <c r="CEL17" s="40"/>
      <c r="CEM17" s="40"/>
      <c r="CEN17" s="40"/>
      <c r="CEO17" s="40"/>
      <c r="CEP17" s="40"/>
      <c r="CEQ17" s="40"/>
      <c r="CER17" s="40"/>
      <c r="CES17" s="40"/>
      <c r="CET17" s="40"/>
      <c r="CEU17" s="40"/>
      <c r="CEV17" s="40"/>
      <c r="CEW17" s="40"/>
      <c r="CEX17" s="40"/>
      <c r="CEY17" s="40"/>
      <c r="CEZ17" s="40"/>
    </row>
    <row r="18" spans="1:2184" s="8" customFormat="1" ht="17.25" hidden="1" customHeight="1" thickBot="1" x14ac:dyDescent="0.25">
      <c r="A18" s="84" t="s">
        <v>1</v>
      </c>
      <c r="B18" s="84"/>
      <c r="C18" s="84" t="s">
        <v>74</v>
      </c>
      <c r="D18" s="84"/>
      <c r="E18" s="84"/>
      <c r="F18" s="51"/>
      <c r="G18" s="84" t="s">
        <v>2</v>
      </c>
      <c r="H18" s="51"/>
      <c r="I18" s="84" t="s">
        <v>0</v>
      </c>
      <c r="J18" s="51"/>
      <c r="K18" s="84" t="s">
        <v>4</v>
      </c>
      <c r="L18" s="36"/>
      <c r="M18" s="36"/>
      <c r="N18" s="36"/>
      <c r="O18" s="36"/>
      <c r="P18" s="36"/>
      <c r="Q18" s="13"/>
      <c r="R18" s="13"/>
      <c r="S18" s="13"/>
      <c r="T18" s="13"/>
      <c r="U18" s="13"/>
      <c r="V18" s="13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40"/>
      <c r="CEB18" s="40"/>
      <c r="CEC18" s="40"/>
      <c r="CED18" s="40"/>
      <c r="CEE18" s="40"/>
      <c r="CEF18" s="40"/>
      <c r="CEG18" s="40"/>
      <c r="CEH18" s="40"/>
      <c r="CEI18" s="40"/>
      <c r="CEJ18" s="40"/>
      <c r="CEK18" s="40"/>
      <c r="CEL18" s="40"/>
      <c r="CEM18" s="40"/>
      <c r="CEN18" s="40"/>
      <c r="CEO18" s="40"/>
      <c r="CEP18" s="40"/>
      <c r="CEQ18" s="40"/>
      <c r="CER18" s="40"/>
      <c r="CES18" s="40"/>
      <c r="CET18" s="40"/>
      <c r="CEU18" s="40"/>
      <c r="CEV18" s="40"/>
      <c r="CEW18" s="40"/>
      <c r="CEX18" s="40"/>
      <c r="CEY18" s="40"/>
      <c r="CEZ18" s="40"/>
    </row>
    <row r="19" spans="1:2184" s="8" customFormat="1" ht="9" hidden="1" customHeight="1" x14ac:dyDescent="0.2">
      <c r="A19" s="40"/>
      <c r="B19" s="40"/>
      <c r="C19" s="40"/>
      <c r="D19" s="40"/>
      <c r="E19" s="40"/>
      <c r="F19" s="40"/>
      <c r="G19" s="39"/>
      <c r="H19" s="40"/>
      <c r="I19" s="41"/>
      <c r="J19" s="40"/>
      <c r="K19" s="41"/>
      <c r="L19" s="36"/>
      <c r="M19" s="36"/>
      <c r="N19" s="36"/>
      <c r="O19" s="36"/>
      <c r="P19" s="36"/>
      <c r="Q19" s="13"/>
      <c r="R19" s="13"/>
      <c r="S19" s="13"/>
      <c r="T19" s="13"/>
      <c r="U19" s="13"/>
      <c r="V19" s="13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40"/>
      <c r="CEB19" s="40"/>
      <c r="CEC19" s="40"/>
      <c r="CED19" s="40"/>
      <c r="CEE19" s="40"/>
      <c r="CEF19" s="40"/>
      <c r="CEG19" s="40"/>
      <c r="CEH19" s="40"/>
      <c r="CEI19" s="40"/>
      <c r="CEJ19" s="40"/>
      <c r="CEK19" s="40"/>
      <c r="CEL19" s="40"/>
      <c r="CEM19" s="40"/>
      <c r="CEN19" s="40"/>
      <c r="CEO19" s="40"/>
      <c r="CEP19" s="40"/>
      <c r="CEQ19" s="40"/>
      <c r="CER19" s="40"/>
      <c r="CES19" s="40"/>
      <c r="CET19" s="40"/>
      <c r="CEU19" s="40"/>
      <c r="CEV19" s="40"/>
      <c r="CEW19" s="40"/>
      <c r="CEX19" s="40"/>
      <c r="CEY19" s="40"/>
      <c r="CEZ19" s="40"/>
    </row>
    <row r="20" spans="1:2184" s="8" customFormat="1" ht="18" hidden="1" customHeight="1" x14ac:dyDescent="0.25">
      <c r="A20" s="85" t="s">
        <v>75</v>
      </c>
      <c r="B20" s="86"/>
      <c r="C20" s="87" t="s">
        <v>76</v>
      </c>
      <c r="D20" s="12"/>
      <c r="E20" s="5"/>
      <c r="F20" s="12"/>
      <c r="G20" s="42"/>
      <c r="H20" s="12"/>
      <c r="I20" s="43">
        <v>8</v>
      </c>
      <c r="J20" s="12"/>
      <c r="K20" s="43">
        <f>G20*I20</f>
        <v>0</v>
      </c>
      <c r="L20" s="88" t="s">
        <v>77</v>
      </c>
      <c r="M20" s="186" t="s">
        <v>78</v>
      </c>
      <c r="N20" s="186"/>
      <c r="O20" s="186"/>
      <c r="P20" s="36"/>
      <c r="Q20" s="13"/>
      <c r="R20" s="13"/>
      <c r="S20" s="13"/>
      <c r="T20" s="13"/>
      <c r="U20" s="13"/>
      <c r="V20" s="13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40"/>
      <c r="CEB20" s="40"/>
      <c r="CEC20" s="40"/>
      <c r="CED20" s="40"/>
      <c r="CEE20" s="40"/>
      <c r="CEF20" s="40"/>
      <c r="CEG20" s="40"/>
      <c r="CEH20" s="40"/>
      <c r="CEI20" s="40"/>
      <c r="CEJ20" s="40"/>
      <c r="CEK20" s="40"/>
      <c r="CEL20" s="40"/>
      <c r="CEM20" s="40"/>
      <c r="CEN20" s="40"/>
      <c r="CEO20" s="40"/>
      <c r="CEP20" s="40"/>
      <c r="CEQ20" s="40"/>
      <c r="CER20" s="40"/>
      <c r="CES20" s="40"/>
      <c r="CET20" s="40"/>
      <c r="CEU20" s="40"/>
      <c r="CEV20" s="40"/>
      <c r="CEW20" s="40"/>
      <c r="CEX20" s="40"/>
      <c r="CEY20" s="40"/>
      <c r="CEZ20" s="40"/>
    </row>
    <row r="21" spans="1:2184" s="8" customFormat="1" ht="9.9499999999999993" hidden="1" customHeight="1" x14ac:dyDescent="0.2">
      <c r="A21" s="12"/>
      <c r="B21" s="12"/>
      <c r="C21" s="12"/>
      <c r="D21" s="12"/>
      <c r="E21" s="5"/>
      <c r="F21" s="12"/>
      <c r="G21" s="44"/>
      <c r="H21" s="12"/>
      <c r="I21" s="45"/>
      <c r="J21" s="12"/>
      <c r="K21" s="45" t="s">
        <v>7</v>
      </c>
      <c r="L21" s="36"/>
      <c r="M21" s="36"/>
      <c r="N21" s="36"/>
      <c r="O21" s="36"/>
      <c r="P21" s="36"/>
      <c r="Q21" s="13"/>
      <c r="R21" s="13"/>
      <c r="S21" s="13"/>
      <c r="T21" s="13"/>
      <c r="U21" s="13"/>
      <c r="V21" s="13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40"/>
      <c r="CEB21" s="40"/>
      <c r="CEC21" s="40"/>
      <c r="CED21" s="40"/>
      <c r="CEE21" s="40"/>
      <c r="CEF21" s="40"/>
      <c r="CEG21" s="40"/>
      <c r="CEH21" s="40"/>
      <c r="CEI21" s="40"/>
      <c r="CEJ21" s="40"/>
      <c r="CEK21" s="40"/>
      <c r="CEL21" s="40"/>
      <c r="CEM21" s="40"/>
      <c r="CEN21" s="40"/>
      <c r="CEO21" s="40"/>
      <c r="CEP21" s="40"/>
      <c r="CEQ21" s="40"/>
      <c r="CER21" s="40"/>
      <c r="CES21" s="40"/>
      <c r="CET21" s="40"/>
      <c r="CEU21" s="40"/>
      <c r="CEV21" s="40"/>
      <c r="CEW21" s="40"/>
      <c r="CEX21" s="40"/>
      <c r="CEY21" s="40"/>
      <c r="CEZ21" s="40"/>
    </row>
    <row r="22" spans="1:2184" s="8" customFormat="1" ht="18" hidden="1" customHeight="1" x14ac:dyDescent="0.2">
      <c r="A22" s="183" t="s">
        <v>158</v>
      </c>
      <c r="B22" s="184"/>
      <c r="C22" s="184"/>
      <c r="D22" s="184"/>
      <c r="E22" s="185"/>
      <c r="F22" s="12"/>
      <c r="G22" s="5" t="s">
        <v>1</v>
      </c>
      <c r="H22" s="12"/>
      <c r="I22" s="5" t="s">
        <v>3</v>
      </c>
      <c r="J22" s="12"/>
      <c r="K22" s="12"/>
      <c r="L22" s="36"/>
      <c r="M22" s="36"/>
      <c r="N22" s="36"/>
      <c r="O22" s="36"/>
      <c r="P22" s="36"/>
      <c r="Q22" s="13"/>
      <c r="R22" s="13"/>
      <c r="S22" s="13"/>
      <c r="T22" s="13"/>
      <c r="U22" s="13"/>
      <c r="V22" s="13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  <c r="AXB22" s="9"/>
      <c r="AXC22" s="9"/>
      <c r="AXD22" s="9"/>
      <c r="AXE22" s="9"/>
      <c r="AXF22" s="9"/>
      <c r="AXG22" s="9"/>
      <c r="AXH22" s="9"/>
      <c r="AXI22" s="9"/>
      <c r="AXJ22" s="9"/>
      <c r="AXK22" s="9"/>
      <c r="AXL22" s="9"/>
      <c r="AXM22" s="9"/>
      <c r="AXN22" s="9"/>
      <c r="AXO22" s="9"/>
      <c r="AXP22" s="9"/>
      <c r="AXQ22" s="9"/>
      <c r="AXR22" s="9"/>
      <c r="AXS22" s="9"/>
      <c r="AXT22" s="9"/>
      <c r="AXU22" s="9"/>
      <c r="AXV22" s="9"/>
      <c r="AXW22" s="9"/>
      <c r="AXX22" s="9"/>
      <c r="AXY22" s="9"/>
      <c r="AXZ22" s="9"/>
      <c r="AYA22" s="9"/>
      <c r="AYB22" s="9"/>
      <c r="AYC22" s="9"/>
      <c r="AYD22" s="9"/>
      <c r="AYE22" s="9"/>
      <c r="AYF22" s="9"/>
      <c r="AYG22" s="9"/>
      <c r="AYH22" s="9"/>
      <c r="AYI22" s="9"/>
      <c r="AYJ22" s="9"/>
      <c r="AYK22" s="9"/>
      <c r="AYL22" s="9"/>
      <c r="AYM22" s="9"/>
      <c r="AYN22" s="9"/>
      <c r="AYO22" s="9"/>
      <c r="AYP22" s="9"/>
      <c r="AYQ22" s="9"/>
      <c r="AYR22" s="9"/>
      <c r="AYS22" s="9"/>
      <c r="AYT22" s="9"/>
      <c r="AYU22" s="9"/>
      <c r="AYV22" s="9"/>
      <c r="AYW22" s="9"/>
      <c r="AYX22" s="9"/>
      <c r="AYY22" s="9"/>
      <c r="AYZ22" s="9"/>
      <c r="AZA22" s="9"/>
      <c r="AZB22" s="9"/>
      <c r="AZC22" s="9"/>
      <c r="AZD22" s="9"/>
      <c r="AZE22" s="9"/>
      <c r="AZF22" s="9"/>
      <c r="AZG22" s="9"/>
      <c r="AZH22" s="9"/>
      <c r="AZI22" s="9"/>
      <c r="AZJ22" s="9"/>
      <c r="AZK22" s="9"/>
      <c r="AZL22" s="9"/>
      <c r="AZM22" s="9"/>
      <c r="AZN22" s="9"/>
      <c r="AZO22" s="9"/>
      <c r="AZP22" s="9"/>
      <c r="AZQ22" s="9"/>
      <c r="AZR22" s="9"/>
      <c r="AZS22" s="9"/>
      <c r="AZT22" s="9"/>
      <c r="AZU22" s="9"/>
      <c r="AZV22" s="9"/>
      <c r="AZW22" s="9"/>
      <c r="AZX22" s="9"/>
      <c r="AZY22" s="9"/>
      <c r="AZZ22" s="9"/>
      <c r="BAA22" s="9"/>
      <c r="BAB22" s="9"/>
      <c r="BAC22" s="9"/>
      <c r="BAD22" s="9"/>
      <c r="BAE22" s="9"/>
      <c r="BAF22" s="9"/>
      <c r="BAG22" s="9"/>
      <c r="BAH22" s="9"/>
      <c r="BAI22" s="9"/>
      <c r="BAJ22" s="9"/>
      <c r="BAK22" s="9"/>
      <c r="BAL22" s="9"/>
      <c r="BAM22" s="9"/>
      <c r="BAN22" s="9"/>
      <c r="BAO22" s="9"/>
      <c r="BAP22" s="9"/>
      <c r="BAQ22" s="9"/>
      <c r="BAR22" s="9"/>
      <c r="BAS22" s="9"/>
      <c r="BAT22" s="9"/>
      <c r="BAU22" s="9"/>
      <c r="BAV22" s="9"/>
      <c r="BAW22" s="9"/>
      <c r="BAX22" s="9"/>
      <c r="BAY22" s="9"/>
      <c r="BAZ22" s="9"/>
      <c r="BBA22" s="9"/>
      <c r="BBB22" s="9"/>
      <c r="BBC22" s="9"/>
      <c r="BBD22" s="9"/>
      <c r="BBE22" s="9"/>
      <c r="BBF22" s="9"/>
      <c r="BBG22" s="9"/>
      <c r="BBH22" s="9"/>
      <c r="BBI22" s="9"/>
      <c r="BBJ22" s="9"/>
      <c r="BBK22" s="9"/>
      <c r="BBL22" s="9"/>
      <c r="BBM22" s="9"/>
      <c r="BBN22" s="9"/>
      <c r="BBO22" s="9"/>
      <c r="BBP22" s="9"/>
      <c r="BBQ22" s="9"/>
      <c r="BBR22" s="9"/>
      <c r="BBS22" s="9"/>
      <c r="BBT22" s="9"/>
      <c r="BBU22" s="9"/>
      <c r="BBV22" s="9"/>
      <c r="BBW22" s="9"/>
      <c r="BBX22" s="9"/>
      <c r="BBY22" s="9"/>
      <c r="BBZ22" s="9"/>
      <c r="BCA22" s="9"/>
      <c r="BCB22" s="9"/>
      <c r="BCC22" s="9"/>
      <c r="BCD22" s="9"/>
      <c r="BCE22" s="9"/>
      <c r="BCF22" s="9"/>
      <c r="BCG22" s="9"/>
      <c r="BCH22" s="9"/>
      <c r="BCI22" s="9"/>
      <c r="BCJ22" s="9"/>
      <c r="BCK22" s="9"/>
      <c r="BCL22" s="9"/>
      <c r="BCM22" s="9"/>
      <c r="BCN22" s="9"/>
      <c r="BCO22" s="9"/>
      <c r="BCP22" s="9"/>
      <c r="BCQ22" s="9"/>
      <c r="BCR22" s="9"/>
      <c r="BCS22" s="9"/>
      <c r="BCT22" s="9"/>
      <c r="BCU22" s="9"/>
      <c r="BCV22" s="9"/>
      <c r="BCW22" s="9"/>
      <c r="BCX22" s="9"/>
      <c r="BCY22" s="9"/>
      <c r="BCZ22" s="9"/>
      <c r="BDA22" s="9"/>
      <c r="BDB22" s="9"/>
      <c r="BDC22" s="9"/>
      <c r="BDD22" s="9"/>
      <c r="BDE22" s="9"/>
      <c r="BDF22" s="9"/>
      <c r="BDG22" s="9"/>
      <c r="BDH22" s="9"/>
      <c r="BDI22" s="9"/>
      <c r="BDJ22" s="9"/>
      <c r="BDK22" s="9"/>
      <c r="BDL22" s="9"/>
      <c r="BDM22" s="9"/>
      <c r="BDN22" s="9"/>
      <c r="BDO22" s="9"/>
      <c r="BDP22" s="9"/>
      <c r="BDQ22" s="9"/>
      <c r="BDR22" s="9"/>
      <c r="BDS22" s="9"/>
      <c r="BDT22" s="9"/>
      <c r="BDU22" s="9"/>
      <c r="BDV22" s="9"/>
      <c r="BDW22" s="9"/>
      <c r="BDX22" s="9"/>
      <c r="BDY22" s="9"/>
      <c r="BDZ22" s="9"/>
      <c r="BEA22" s="9"/>
      <c r="BEB22" s="9"/>
      <c r="BEC22" s="9"/>
      <c r="BED22" s="9"/>
      <c r="BEE22" s="9"/>
      <c r="BEF22" s="9"/>
      <c r="BEG22" s="9"/>
      <c r="BEH22" s="9"/>
      <c r="BEI22" s="9"/>
      <c r="BEJ22" s="9"/>
      <c r="BEK22" s="9"/>
      <c r="BEL22" s="9"/>
      <c r="BEM22" s="9"/>
      <c r="BEN22" s="9"/>
      <c r="BEO22" s="9"/>
      <c r="BEP22" s="9"/>
      <c r="BEQ22" s="9"/>
      <c r="BER22" s="9"/>
      <c r="BES22" s="9"/>
      <c r="BET22" s="9"/>
      <c r="BEU22" s="9"/>
      <c r="BEV22" s="9"/>
      <c r="BEW22" s="9"/>
      <c r="BEX22" s="9"/>
      <c r="BEY22" s="9"/>
      <c r="BEZ22" s="9"/>
      <c r="BFA22" s="9"/>
      <c r="BFB22" s="9"/>
      <c r="BFC22" s="9"/>
      <c r="BFD22" s="9"/>
      <c r="BFE22" s="9"/>
      <c r="BFF22" s="9"/>
      <c r="BFG22" s="9"/>
      <c r="BFH22" s="9"/>
      <c r="BFI22" s="9"/>
      <c r="BFJ22" s="9"/>
      <c r="BFK22" s="9"/>
      <c r="BFL22" s="9"/>
      <c r="BFM22" s="9"/>
      <c r="BFN22" s="9"/>
      <c r="BFO22" s="9"/>
      <c r="BFP22" s="9"/>
      <c r="BFQ22" s="9"/>
      <c r="BFR22" s="9"/>
      <c r="BFS22" s="9"/>
      <c r="BFT22" s="9"/>
      <c r="BFU22" s="9"/>
      <c r="BFV22" s="9"/>
      <c r="BFW22" s="9"/>
      <c r="BFX22" s="9"/>
      <c r="BFY22" s="9"/>
      <c r="BFZ22" s="9"/>
      <c r="BGA22" s="9"/>
      <c r="BGB22" s="9"/>
      <c r="BGC22" s="9"/>
      <c r="BGD22" s="9"/>
      <c r="BGE22" s="9"/>
      <c r="BGF22" s="9"/>
      <c r="BGG22" s="9"/>
      <c r="BGH22" s="9"/>
      <c r="BGI22" s="9"/>
      <c r="BGJ22" s="9"/>
      <c r="BGK22" s="9"/>
      <c r="BGL22" s="9"/>
      <c r="BGM22" s="9"/>
      <c r="BGN22" s="9"/>
      <c r="BGO22" s="9"/>
      <c r="BGP22" s="9"/>
      <c r="BGQ22" s="9"/>
      <c r="BGR22" s="9"/>
      <c r="BGS22" s="9"/>
      <c r="BGT22" s="9"/>
      <c r="BGU22" s="9"/>
      <c r="BGV22" s="9"/>
      <c r="BGW22" s="9"/>
      <c r="BGX22" s="9"/>
      <c r="BGY22" s="9"/>
      <c r="BGZ22" s="9"/>
      <c r="BHA22" s="9"/>
      <c r="BHB22" s="9"/>
      <c r="BHC22" s="9"/>
      <c r="BHD22" s="9"/>
      <c r="BHE22" s="9"/>
      <c r="BHF22" s="9"/>
      <c r="BHG22" s="9"/>
      <c r="BHH22" s="9"/>
      <c r="BHI22" s="9"/>
      <c r="BHJ22" s="9"/>
      <c r="BHK22" s="9"/>
      <c r="BHL22" s="9"/>
      <c r="BHM22" s="9"/>
      <c r="BHN22" s="9"/>
      <c r="BHO22" s="9"/>
      <c r="BHP22" s="9"/>
      <c r="BHQ22" s="9"/>
      <c r="BHR22" s="9"/>
      <c r="BHS22" s="9"/>
      <c r="BHT22" s="9"/>
      <c r="BHU22" s="9"/>
      <c r="BHV22" s="9"/>
      <c r="BHW22" s="9"/>
      <c r="BHX22" s="9"/>
      <c r="BHY22" s="9"/>
      <c r="BHZ22" s="9"/>
      <c r="BIA22" s="9"/>
      <c r="BIB22" s="9"/>
      <c r="BIC22" s="9"/>
      <c r="BID22" s="9"/>
      <c r="BIE22" s="9"/>
      <c r="BIF22" s="9"/>
      <c r="BIG22" s="9"/>
      <c r="BIH22" s="9"/>
      <c r="BII22" s="9"/>
      <c r="BIJ22" s="9"/>
      <c r="BIK22" s="9"/>
      <c r="BIL22" s="9"/>
      <c r="BIM22" s="9"/>
      <c r="BIN22" s="9"/>
      <c r="BIO22" s="9"/>
      <c r="BIP22" s="9"/>
      <c r="BIQ22" s="9"/>
      <c r="BIR22" s="9"/>
      <c r="BIS22" s="9"/>
      <c r="BIT22" s="9"/>
      <c r="BIU22" s="9"/>
      <c r="BIV22" s="9"/>
      <c r="BIW22" s="9"/>
      <c r="BIX22" s="9"/>
      <c r="BIY22" s="9"/>
      <c r="BIZ22" s="9"/>
      <c r="BJA22" s="9"/>
      <c r="BJB22" s="9"/>
      <c r="BJC22" s="9"/>
      <c r="BJD22" s="9"/>
      <c r="BJE22" s="9"/>
      <c r="BJF22" s="9"/>
      <c r="BJG22" s="9"/>
      <c r="BJH22" s="9"/>
      <c r="BJI22" s="9"/>
      <c r="BJJ22" s="9"/>
      <c r="BJK22" s="9"/>
      <c r="BJL22" s="9"/>
      <c r="BJM22" s="9"/>
      <c r="BJN22" s="9"/>
      <c r="BJO22" s="9"/>
      <c r="BJP22" s="9"/>
      <c r="BJQ22" s="9"/>
      <c r="BJR22" s="9"/>
      <c r="BJS22" s="9"/>
      <c r="BJT22" s="9"/>
      <c r="BJU22" s="9"/>
      <c r="BJV22" s="9"/>
      <c r="BJW22" s="9"/>
      <c r="BJX22" s="9"/>
      <c r="BJY22" s="9"/>
      <c r="BJZ22" s="9"/>
      <c r="BKA22" s="9"/>
      <c r="BKB22" s="9"/>
      <c r="BKC22" s="9"/>
      <c r="BKD22" s="9"/>
      <c r="BKE22" s="9"/>
      <c r="BKF22" s="9"/>
      <c r="BKG22" s="9"/>
      <c r="BKH22" s="9"/>
      <c r="BKI22" s="9"/>
      <c r="BKJ22" s="9"/>
      <c r="BKK22" s="9"/>
      <c r="BKL22" s="9"/>
      <c r="BKM22" s="9"/>
      <c r="BKN22" s="9"/>
      <c r="BKO22" s="9"/>
      <c r="BKP22" s="9"/>
      <c r="BKQ22" s="9"/>
      <c r="BKR22" s="9"/>
      <c r="BKS22" s="9"/>
      <c r="BKT22" s="9"/>
      <c r="BKU22" s="9"/>
      <c r="BKV22" s="9"/>
      <c r="BKW22" s="9"/>
      <c r="BKX22" s="9"/>
      <c r="BKY22" s="9"/>
      <c r="BKZ22" s="9"/>
      <c r="BLA22" s="9"/>
      <c r="BLB22" s="9"/>
      <c r="BLC22" s="9"/>
      <c r="BLD22" s="9"/>
      <c r="BLE22" s="9"/>
      <c r="BLF22" s="9"/>
      <c r="BLG22" s="9"/>
      <c r="BLH22" s="9"/>
      <c r="BLI22" s="9"/>
      <c r="BLJ22" s="9"/>
      <c r="BLK22" s="9"/>
      <c r="BLL22" s="9"/>
      <c r="BLM22" s="9"/>
      <c r="BLN22" s="9"/>
      <c r="BLO22" s="9"/>
      <c r="BLP22" s="9"/>
      <c r="BLQ22" s="9"/>
      <c r="BLR22" s="9"/>
      <c r="BLS22" s="9"/>
      <c r="BLT22" s="9"/>
      <c r="BLU22" s="9"/>
      <c r="BLV22" s="9"/>
      <c r="BLW22" s="9"/>
      <c r="BLX22" s="9"/>
      <c r="BLY22" s="9"/>
      <c r="BLZ22" s="9"/>
      <c r="BMA22" s="9"/>
      <c r="BMB22" s="9"/>
      <c r="BMC22" s="9"/>
      <c r="BMD22" s="9"/>
      <c r="BME22" s="9"/>
      <c r="BMF22" s="9"/>
      <c r="BMG22" s="9"/>
      <c r="BMH22" s="9"/>
      <c r="BMI22" s="9"/>
      <c r="BMJ22" s="9"/>
      <c r="BMK22" s="9"/>
      <c r="BML22" s="9"/>
      <c r="BMM22" s="9"/>
      <c r="BMN22" s="9"/>
      <c r="BMO22" s="9"/>
      <c r="BMP22" s="9"/>
      <c r="BMQ22" s="9"/>
      <c r="BMR22" s="9"/>
      <c r="BMS22" s="9"/>
      <c r="BMT22" s="9"/>
      <c r="BMU22" s="9"/>
      <c r="BMV22" s="9"/>
      <c r="BMW22" s="9"/>
      <c r="BMX22" s="9"/>
      <c r="BMY22" s="9"/>
      <c r="BMZ22" s="9"/>
      <c r="BNA22" s="9"/>
      <c r="BNB22" s="9"/>
      <c r="BNC22" s="9"/>
      <c r="BND22" s="9"/>
      <c r="BNE22" s="9"/>
      <c r="BNF22" s="9"/>
      <c r="BNG22" s="9"/>
      <c r="BNH22" s="9"/>
      <c r="BNI22" s="9"/>
      <c r="BNJ22" s="9"/>
      <c r="BNK22" s="9"/>
      <c r="BNL22" s="9"/>
      <c r="BNM22" s="9"/>
      <c r="BNN22" s="9"/>
      <c r="BNO22" s="9"/>
      <c r="BNP22" s="9"/>
      <c r="BNQ22" s="9"/>
      <c r="BNR22" s="9"/>
      <c r="BNS22" s="9"/>
      <c r="BNT22" s="9"/>
      <c r="BNU22" s="9"/>
      <c r="BNV22" s="9"/>
      <c r="BNW22" s="9"/>
      <c r="BNX22" s="9"/>
      <c r="BNY22" s="9"/>
      <c r="BNZ22" s="9"/>
      <c r="BOA22" s="9"/>
      <c r="BOB22" s="9"/>
      <c r="BOC22" s="9"/>
      <c r="BOD22" s="9"/>
      <c r="BOE22" s="9"/>
      <c r="BOF22" s="9"/>
      <c r="BOG22" s="9"/>
      <c r="BOH22" s="9"/>
      <c r="BOI22" s="9"/>
      <c r="BOJ22" s="9"/>
      <c r="BOK22" s="9"/>
      <c r="BOL22" s="9"/>
      <c r="BOM22" s="9"/>
      <c r="BON22" s="9"/>
      <c r="BOO22" s="9"/>
      <c r="BOP22" s="9"/>
      <c r="BOQ22" s="9"/>
      <c r="BOR22" s="9"/>
      <c r="BOS22" s="9"/>
      <c r="BOT22" s="9"/>
      <c r="BOU22" s="9"/>
      <c r="BOV22" s="9"/>
      <c r="BOW22" s="9"/>
      <c r="BOX22" s="9"/>
      <c r="BOY22" s="9"/>
      <c r="BOZ22" s="9"/>
      <c r="BPA22" s="9"/>
      <c r="BPB22" s="9"/>
      <c r="BPC22" s="9"/>
      <c r="BPD22" s="9"/>
      <c r="BPE22" s="9"/>
      <c r="BPF22" s="9"/>
      <c r="BPG22" s="9"/>
      <c r="BPH22" s="9"/>
      <c r="BPI22" s="9"/>
      <c r="BPJ22" s="9"/>
      <c r="BPK22" s="9"/>
      <c r="BPL22" s="9"/>
      <c r="BPM22" s="9"/>
      <c r="BPN22" s="9"/>
      <c r="BPO22" s="9"/>
      <c r="BPP22" s="9"/>
      <c r="BPQ22" s="9"/>
      <c r="BPR22" s="9"/>
      <c r="BPS22" s="9"/>
      <c r="BPT22" s="9"/>
      <c r="BPU22" s="9"/>
      <c r="BPV22" s="9"/>
      <c r="BPW22" s="9"/>
      <c r="BPX22" s="9"/>
      <c r="BPY22" s="9"/>
      <c r="BPZ22" s="9"/>
      <c r="BQA22" s="9"/>
      <c r="BQB22" s="9"/>
      <c r="BQC22" s="9"/>
      <c r="BQD22" s="9"/>
      <c r="BQE22" s="9"/>
      <c r="BQF22" s="9"/>
      <c r="BQG22" s="9"/>
      <c r="BQH22" s="9"/>
      <c r="BQI22" s="9"/>
      <c r="BQJ22" s="9"/>
      <c r="BQK22" s="9"/>
      <c r="BQL22" s="9"/>
      <c r="BQM22" s="9"/>
      <c r="BQN22" s="9"/>
      <c r="BQO22" s="9"/>
      <c r="BQP22" s="9"/>
      <c r="BQQ22" s="9"/>
      <c r="BQR22" s="9"/>
      <c r="BQS22" s="9"/>
      <c r="BQT22" s="9"/>
      <c r="BQU22" s="9"/>
      <c r="BQV22" s="9"/>
      <c r="BQW22" s="9"/>
      <c r="BQX22" s="9"/>
      <c r="BQY22" s="9"/>
      <c r="BQZ22" s="9"/>
      <c r="BRA22" s="9"/>
      <c r="BRB22" s="9"/>
      <c r="BRC22" s="9"/>
      <c r="BRD22" s="9"/>
      <c r="BRE22" s="9"/>
      <c r="BRF22" s="9"/>
      <c r="BRG22" s="9"/>
      <c r="BRH22" s="9"/>
      <c r="BRI22" s="9"/>
      <c r="BRJ22" s="9"/>
      <c r="BRK22" s="9"/>
      <c r="BRL22" s="9"/>
      <c r="BRM22" s="9"/>
      <c r="BRN22" s="9"/>
      <c r="BRO22" s="9"/>
      <c r="BRP22" s="9"/>
      <c r="BRQ22" s="9"/>
      <c r="BRR22" s="9"/>
      <c r="BRS22" s="9"/>
      <c r="BRT22" s="9"/>
      <c r="BRU22" s="9"/>
      <c r="BRV22" s="9"/>
      <c r="BRW22" s="9"/>
      <c r="BRX22" s="9"/>
      <c r="BRY22" s="9"/>
      <c r="BRZ22" s="9"/>
      <c r="BSA22" s="9"/>
      <c r="BSB22" s="9"/>
      <c r="BSC22" s="9"/>
      <c r="BSD22" s="9"/>
      <c r="BSE22" s="9"/>
      <c r="BSF22" s="9"/>
      <c r="BSG22" s="9"/>
      <c r="BSH22" s="9"/>
      <c r="BSI22" s="9"/>
      <c r="BSJ22" s="9"/>
      <c r="BSK22" s="9"/>
      <c r="BSL22" s="9"/>
      <c r="BSM22" s="9"/>
      <c r="BSN22" s="9"/>
      <c r="BSO22" s="9"/>
      <c r="BSP22" s="9"/>
      <c r="BSQ22" s="9"/>
      <c r="BSR22" s="9"/>
      <c r="BSS22" s="9"/>
      <c r="BST22" s="9"/>
      <c r="BSU22" s="9"/>
      <c r="BSV22" s="9"/>
      <c r="BSW22" s="9"/>
      <c r="BSX22" s="9"/>
      <c r="BSY22" s="9"/>
      <c r="BSZ22" s="9"/>
      <c r="BTA22" s="9"/>
      <c r="BTB22" s="9"/>
      <c r="BTC22" s="9"/>
      <c r="BTD22" s="9"/>
      <c r="BTE22" s="9"/>
      <c r="BTF22" s="9"/>
      <c r="BTG22" s="9"/>
      <c r="BTH22" s="9"/>
      <c r="BTI22" s="9"/>
      <c r="BTJ22" s="9"/>
      <c r="BTK22" s="9"/>
      <c r="BTL22" s="9"/>
      <c r="BTM22" s="9"/>
      <c r="BTN22" s="9"/>
      <c r="BTO22" s="9"/>
      <c r="BTP22" s="9"/>
      <c r="BTQ22" s="9"/>
      <c r="BTR22" s="9"/>
      <c r="BTS22" s="9"/>
      <c r="BTT22" s="9"/>
      <c r="BTU22" s="9"/>
      <c r="BTV22" s="9"/>
      <c r="BTW22" s="9"/>
      <c r="BTX22" s="9"/>
      <c r="BTY22" s="9"/>
      <c r="BTZ22" s="9"/>
      <c r="BUA22" s="9"/>
      <c r="BUB22" s="9"/>
      <c r="BUC22" s="9"/>
      <c r="BUD22" s="9"/>
      <c r="BUE22" s="9"/>
      <c r="BUF22" s="9"/>
      <c r="BUG22" s="9"/>
      <c r="BUH22" s="9"/>
      <c r="BUI22" s="9"/>
      <c r="BUJ22" s="9"/>
      <c r="BUK22" s="9"/>
      <c r="BUL22" s="9"/>
      <c r="BUM22" s="9"/>
      <c r="BUN22" s="9"/>
      <c r="BUO22" s="9"/>
      <c r="BUP22" s="9"/>
      <c r="BUQ22" s="9"/>
      <c r="BUR22" s="9"/>
      <c r="BUS22" s="9"/>
      <c r="BUT22" s="9"/>
      <c r="BUU22" s="9"/>
      <c r="BUV22" s="9"/>
      <c r="BUW22" s="9"/>
      <c r="BUX22" s="9"/>
      <c r="BUY22" s="9"/>
      <c r="BUZ22" s="9"/>
      <c r="BVA22" s="9"/>
      <c r="BVB22" s="9"/>
      <c r="BVC22" s="9"/>
      <c r="BVD22" s="9"/>
      <c r="BVE22" s="9"/>
      <c r="BVF22" s="9"/>
      <c r="BVG22" s="9"/>
      <c r="BVH22" s="9"/>
      <c r="BVI22" s="9"/>
      <c r="BVJ22" s="9"/>
      <c r="BVK22" s="9"/>
      <c r="BVL22" s="9"/>
      <c r="BVM22" s="9"/>
      <c r="BVN22" s="9"/>
      <c r="BVO22" s="9"/>
      <c r="BVP22" s="9"/>
      <c r="BVQ22" s="9"/>
      <c r="BVR22" s="9"/>
      <c r="BVS22" s="9"/>
      <c r="BVT22" s="9"/>
      <c r="BVU22" s="9"/>
      <c r="BVV22" s="9"/>
      <c r="BVW22" s="9"/>
      <c r="BVX22" s="9"/>
      <c r="BVY22" s="9"/>
      <c r="BVZ22" s="9"/>
      <c r="BWA22" s="9"/>
      <c r="BWB22" s="9"/>
      <c r="BWC22" s="9"/>
      <c r="BWD22" s="9"/>
      <c r="BWE22" s="9"/>
      <c r="BWF22" s="9"/>
      <c r="BWG22" s="9"/>
      <c r="BWH22" s="9"/>
      <c r="BWI22" s="9"/>
      <c r="BWJ22" s="9"/>
      <c r="BWK22" s="9"/>
      <c r="BWL22" s="9"/>
      <c r="BWM22" s="9"/>
      <c r="BWN22" s="9"/>
      <c r="BWO22" s="9"/>
      <c r="BWP22" s="9"/>
      <c r="BWQ22" s="9"/>
      <c r="BWR22" s="9"/>
      <c r="BWS22" s="9"/>
      <c r="BWT22" s="9"/>
      <c r="BWU22" s="9"/>
      <c r="BWV22" s="9"/>
      <c r="BWW22" s="9"/>
      <c r="BWX22" s="9"/>
      <c r="BWY22" s="9"/>
      <c r="BWZ22" s="9"/>
      <c r="BXA22" s="9"/>
      <c r="BXB22" s="9"/>
      <c r="BXC22" s="9"/>
      <c r="BXD22" s="9"/>
      <c r="BXE22" s="9"/>
      <c r="BXF22" s="9"/>
      <c r="BXG22" s="9"/>
      <c r="BXH22" s="9"/>
      <c r="BXI22" s="9"/>
      <c r="BXJ22" s="9"/>
      <c r="BXK22" s="9"/>
      <c r="BXL22" s="9"/>
      <c r="BXM22" s="9"/>
      <c r="BXN22" s="9"/>
      <c r="BXO22" s="9"/>
      <c r="BXP22" s="9"/>
      <c r="BXQ22" s="9"/>
      <c r="BXR22" s="9"/>
      <c r="BXS22" s="9"/>
      <c r="BXT22" s="9"/>
      <c r="BXU22" s="9"/>
      <c r="BXV22" s="9"/>
      <c r="BXW22" s="9"/>
      <c r="BXX22" s="9"/>
      <c r="BXY22" s="9"/>
      <c r="BXZ22" s="9"/>
      <c r="BYA22" s="9"/>
      <c r="BYB22" s="9"/>
      <c r="BYC22" s="9"/>
      <c r="BYD22" s="9"/>
      <c r="BYE22" s="9"/>
      <c r="BYF22" s="9"/>
      <c r="BYG22" s="9"/>
      <c r="BYH22" s="9"/>
      <c r="BYI22" s="9"/>
      <c r="BYJ22" s="9"/>
      <c r="BYK22" s="9"/>
      <c r="BYL22" s="9"/>
      <c r="BYM22" s="9"/>
      <c r="BYN22" s="9"/>
      <c r="BYO22" s="9"/>
      <c r="BYP22" s="9"/>
      <c r="BYQ22" s="9"/>
      <c r="BYR22" s="9"/>
      <c r="BYS22" s="9"/>
      <c r="BYT22" s="9"/>
      <c r="BYU22" s="9"/>
      <c r="BYV22" s="9"/>
      <c r="BYW22" s="9"/>
      <c r="BYX22" s="9"/>
      <c r="BYY22" s="9"/>
      <c r="BYZ22" s="9"/>
      <c r="BZA22" s="9"/>
      <c r="BZB22" s="9"/>
      <c r="BZC22" s="9"/>
      <c r="BZD22" s="9"/>
      <c r="BZE22" s="9"/>
      <c r="BZF22" s="9"/>
      <c r="BZG22" s="9"/>
      <c r="BZH22" s="9"/>
      <c r="BZI22" s="9"/>
      <c r="BZJ22" s="9"/>
      <c r="BZK22" s="9"/>
      <c r="BZL22" s="9"/>
      <c r="BZM22" s="9"/>
      <c r="BZN22" s="9"/>
      <c r="BZO22" s="9"/>
      <c r="BZP22" s="9"/>
      <c r="BZQ22" s="9"/>
      <c r="BZR22" s="9"/>
      <c r="BZS22" s="9"/>
      <c r="BZT22" s="9"/>
      <c r="BZU22" s="9"/>
      <c r="BZV22" s="9"/>
      <c r="BZW22" s="9"/>
      <c r="BZX22" s="9"/>
      <c r="BZY22" s="9"/>
      <c r="BZZ22" s="9"/>
      <c r="CAA22" s="9"/>
      <c r="CAB22" s="9"/>
      <c r="CAC22" s="9"/>
      <c r="CAD22" s="9"/>
      <c r="CAE22" s="9"/>
      <c r="CAF22" s="9"/>
      <c r="CAG22" s="9"/>
      <c r="CAH22" s="9"/>
      <c r="CAI22" s="9"/>
      <c r="CAJ22" s="9"/>
      <c r="CAK22" s="9"/>
      <c r="CAL22" s="9"/>
      <c r="CAM22" s="9"/>
      <c r="CAN22" s="9"/>
      <c r="CAO22" s="9"/>
      <c r="CAP22" s="9"/>
      <c r="CAQ22" s="9"/>
      <c r="CAR22" s="9"/>
      <c r="CAS22" s="9"/>
      <c r="CAT22" s="9"/>
      <c r="CAU22" s="9"/>
      <c r="CAV22" s="9"/>
      <c r="CAW22" s="9"/>
      <c r="CAX22" s="9"/>
      <c r="CAY22" s="9"/>
      <c r="CAZ22" s="9"/>
      <c r="CBA22" s="9"/>
      <c r="CBB22" s="9"/>
      <c r="CBC22" s="9"/>
      <c r="CBD22" s="9"/>
      <c r="CBE22" s="9"/>
      <c r="CBF22" s="9"/>
      <c r="CBG22" s="9"/>
      <c r="CBH22" s="9"/>
      <c r="CBI22" s="9"/>
      <c r="CBJ22" s="9"/>
      <c r="CBK22" s="9"/>
      <c r="CBL22" s="9"/>
      <c r="CBM22" s="9"/>
      <c r="CBN22" s="9"/>
      <c r="CBO22" s="9"/>
      <c r="CBP22" s="9"/>
      <c r="CBQ22" s="9"/>
      <c r="CBR22" s="9"/>
      <c r="CBS22" s="9"/>
      <c r="CBT22" s="9"/>
      <c r="CBU22" s="9"/>
      <c r="CBV22" s="9"/>
      <c r="CBW22" s="9"/>
      <c r="CBX22" s="9"/>
      <c r="CBY22" s="9"/>
      <c r="CBZ22" s="9"/>
      <c r="CCA22" s="9"/>
      <c r="CCB22" s="9"/>
      <c r="CCC22" s="9"/>
      <c r="CCD22" s="9"/>
      <c r="CCE22" s="9"/>
      <c r="CCF22" s="9"/>
      <c r="CCG22" s="9"/>
      <c r="CCH22" s="9"/>
      <c r="CCI22" s="9"/>
      <c r="CCJ22" s="9"/>
      <c r="CCK22" s="9"/>
      <c r="CCL22" s="9"/>
      <c r="CCM22" s="9"/>
      <c r="CCN22" s="9"/>
      <c r="CCO22" s="9"/>
      <c r="CCP22" s="9"/>
      <c r="CCQ22" s="9"/>
      <c r="CCR22" s="9"/>
      <c r="CCS22" s="9"/>
      <c r="CCT22" s="9"/>
      <c r="CCU22" s="9"/>
      <c r="CCV22" s="9"/>
      <c r="CCW22" s="9"/>
      <c r="CCX22" s="9"/>
      <c r="CCY22" s="9"/>
      <c r="CCZ22" s="9"/>
      <c r="CDA22" s="9"/>
      <c r="CDB22" s="9"/>
      <c r="CDC22" s="9"/>
      <c r="CDD22" s="9"/>
      <c r="CDE22" s="9"/>
      <c r="CDF22" s="9"/>
      <c r="CDG22" s="9"/>
      <c r="CDH22" s="9"/>
      <c r="CDI22" s="9"/>
      <c r="CDJ22" s="9"/>
      <c r="CDK22" s="9"/>
      <c r="CDL22" s="9"/>
      <c r="CDM22" s="9"/>
      <c r="CDN22" s="9"/>
      <c r="CDO22" s="9"/>
      <c r="CDP22" s="9"/>
      <c r="CDQ22" s="9"/>
      <c r="CDR22" s="9"/>
      <c r="CDS22" s="9"/>
      <c r="CDT22" s="9"/>
      <c r="CDU22" s="9"/>
      <c r="CDV22" s="9"/>
      <c r="CDW22" s="9"/>
      <c r="CDX22" s="9"/>
      <c r="CDY22" s="9"/>
      <c r="CDZ22" s="9"/>
      <c r="CEA22" s="40"/>
      <c r="CEB22" s="40"/>
      <c r="CEC22" s="40"/>
      <c r="CED22" s="40"/>
      <c r="CEE22" s="40"/>
      <c r="CEF22" s="40"/>
      <c r="CEG22" s="40"/>
      <c r="CEH22" s="40"/>
      <c r="CEI22" s="40"/>
      <c r="CEJ22" s="40"/>
      <c r="CEK22" s="40"/>
      <c r="CEL22" s="40"/>
      <c r="CEM22" s="40"/>
      <c r="CEN22" s="40"/>
      <c r="CEO22" s="40"/>
      <c r="CEP22" s="40"/>
      <c r="CEQ22" s="40"/>
      <c r="CER22" s="40"/>
      <c r="CES22" s="40"/>
      <c r="CET22" s="40"/>
      <c r="CEU22" s="40"/>
      <c r="CEV22" s="40"/>
      <c r="CEW22" s="40"/>
      <c r="CEX22" s="40"/>
      <c r="CEY22" s="40"/>
      <c r="CEZ22" s="40"/>
    </row>
    <row r="23" spans="1:2184" s="8" customFormat="1" ht="18" hidden="1" customHeight="1" thickBot="1" x14ac:dyDescent="0.25">
      <c r="A23" s="84" t="s">
        <v>1</v>
      </c>
      <c r="B23" s="84"/>
      <c r="C23" s="84" t="s">
        <v>74</v>
      </c>
      <c r="D23" s="84"/>
      <c r="E23" s="84"/>
      <c r="F23" s="51"/>
      <c r="G23" s="84" t="s">
        <v>2</v>
      </c>
      <c r="H23" s="51"/>
      <c r="I23" s="84" t="s">
        <v>0</v>
      </c>
      <c r="J23" s="51"/>
      <c r="K23" s="84" t="s">
        <v>4</v>
      </c>
      <c r="L23" s="36"/>
      <c r="M23" s="36"/>
      <c r="N23" s="36"/>
      <c r="O23" s="36"/>
      <c r="P23" s="36"/>
      <c r="Q23" s="13"/>
      <c r="R23" s="13"/>
      <c r="S23" s="13"/>
      <c r="T23" s="13"/>
      <c r="U23" s="13"/>
      <c r="V23" s="13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40"/>
      <c r="CEB23" s="40"/>
      <c r="CEC23" s="40"/>
      <c r="CED23" s="40"/>
      <c r="CEE23" s="40"/>
      <c r="CEF23" s="40"/>
      <c r="CEG23" s="40"/>
      <c r="CEH23" s="40"/>
      <c r="CEI23" s="40"/>
      <c r="CEJ23" s="40"/>
      <c r="CEK23" s="40"/>
      <c r="CEL23" s="40"/>
      <c r="CEM23" s="40"/>
      <c r="CEN23" s="40"/>
      <c r="CEO23" s="40"/>
      <c r="CEP23" s="40"/>
      <c r="CEQ23" s="40"/>
      <c r="CER23" s="40"/>
      <c r="CES23" s="40"/>
      <c r="CET23" s="40"/>
      <c r="CEU23" s="40"/>
      <c r="CEV23" s="40"/>
      <c r="CEW23" s="40"/>
      <c r="CEX23" s="40"/>
      <c r="CEY23" s="40"/>
      <c r="CEZ23" s="40"/>
    </row>
    <row r="24" spans="1:2184" s="8" customFormat="1" ht="9" hidden="1" customHeight="1" x14ac:dyDescent="0.2">
      <c r="A24" s="12"/>
      <c r="B24" s="12"/>
      <c r="C24" s="12"/>
      <c r="D24" s="12"/>
      <c r="E24" s="5"/>
      <c r="F24" s="12"/>
      <c r="G24" s="5"/>
      <c r="H24" s="12"/>
      <c r="I24" s="5"/>
      <c r="J24" s="12"/>
      <c r="K24" s="5"/>
      <c r="L24" s="36"/>
      <c r="M24" s="36"/>
      <c r="N24" s="36"/>
      <c r="O24" s="36"/>
      <c r="P24" s="36"/>
      <c r="Q24" s="13"/>
      <c r="R24" s="13"/>
      <c r="S24" s="13"/>
      <c r="T24" s="13"/>
      <c r="U24" s="13"/>
      <c r="V24" s="13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40"/>
      <c r="CEB24" s="40"/>
      <c r="CEC24" s="40"/>
      <c r="CED24" s="40"/>
      <c r="CEE24" s="40"/>
      <c r="CEF24" s="40"/>
      <c r="CEG24" s="40"/>
      <c r="CEH24" s="40"/>
      <c r="CEI24" s="40"/>
      <c r="CEJ24" s="40"/>
      <c r="CEK24" s="40"/>
      <c r="CEL24" s="40"/>
      <c r="CEM24" s="40"/>
      <c r="CEN24" s="40"/>
      <c r="CEO24" s="40"/>
      <c r="CEP24" s="40"/>
      <c r="CEQ24" s="40"/>
      <c r="CER24" s="40"/>
      <c r="CES24" s="40"/>
      <c r="CET24" s="40"/>
      <c r="CEU24" s="40"/>
      <c r="CEV24" s="40"/>
      <c r="CEW24" s="40"/>
      <c r="CEX24" s="40"/>
      <c r="CEY24" s="40"/>
      <c r="CEZ24" s="40"/>
    </row>
    <row r="25" spans="1:2184" s="8" customFormat="1" ht="18" hidden="1" customHeight="1" x14ac:dyDescent="0.25">
      <c r="A25" s="116" t="s">
        <v>79</v>
      </c>
      <c r="B25" s="117"/>
      <c r="C25" s="118" t="s">
        <v>157</v>
      </c>
      <c r="D25" s="12"/>
      <c r="E25" s="5"/>
      <c r="F25" s="12"/>
      <c r="G25" s="42"/>
      <c r="H25" s="12"/>
      <c r="I25" s="43">
        <v>10</v>
      </c>
      <c r="J25" s="12"/>
      <c r="K25" s="43">
        <f>G25*I25</f>
        <v>0</v>
      </c>
      <c r="L25" s="88"/>
      <c r="M25" s="186"/>
      <c r="N25" s="186"/>
      <c r="O25" s="186"/>
      <c r="P25" s="36"/>
      <c r="Q25" s="13"/>
      <c r="R25" s="13"/>
      <c r="S25" s="13"/>
      <c r="T25" s="13"/>
      <c r="U25" s="13"/>
      <c r="V25" s="13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40"/>
      <c r="CEB25" s="40"/>
      <c r="CEC25" s="40"/>
      <c r="CED25" s="40"/>
      <c r="CEE25" s="40"/>
      <c r="CEF25" s="40"/>
      <c r="CEG25" s="40"/>
      <c r="CEH25" s="40"/>
      <c r="CEI25" s="40"/>
      <c r="CEJ25" s="40"/>
      <c r="CEK25" s="40"/>
      <c r="CEL25" s="40"/>
      <c r="CEM25" s="40"/>
      <c r="CEN25" s="40"/>
      <c r="CEO25" s="40"/>
      <c r="CEP25" s="40"/>
      <c r="CEQ25" s="40"/>
      <c r="CER25" s="40"/>
      <c r="CES25" s="40"/>
      <c r="CET25" s="40"/>
      <c r="CEU25" s="40"/>
      <c r="CEV25" s="40"/>
      <c r="CEW25" s="40"/>
      <c r="CEX25" s="40"/>
      <c r="CEY25" s="40"/>
      <c r="CEZ25" s="40"/>
    </row>
    <row r="26" spans="1:2184" s="8" customFormat="1" ht="9.9499999999999993" hidden="1" customHeight="1" x14ac:dyDescent="0.2">
      <c r="A26" s="12"/>
      <c r="B26" s="12"/>
      <c r="C26" s="12"/>
      <c r="D26" s="12"/>
      <c r="E26" s="5"/>
      <c r="F26" s="12"/>
      <c r="G26" s="89"/>
      <c r="H26" s="12"/>
      <c r="I26" s="89"/>
      <c r="J26" s="12"/>
      <c r="K26" s="44"/>
      <c r="L26" s="12"/>
      <c r="M26" s="45"/>
      <c r="N26" s="12"/>
      <c r="O26" s="45"/>
      <c r="P26" s="36"/>
      <c r="Q26" s="13"/>
      <c r="R26" s="13"/>
      <c r="S26" s="13"/>
      <c r="T26" s="13"/>
      <c r="U26" s="13"/>
      <c r="V26" s="13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  <c r="AXB26" s="9"/>
      <c r="AXC26" s="9"/>
      <c r="AXD26" s="9"/>
      <c r="AXE26" s="9"/>
      <c r="AXF26" s="9"/>
      <c r="AXG26" s="9"/>
      <c r="AXH26" s="9"/>
      <c r="AXI26" s="9"/>
      <c r="AXJ26" s="9"/>
      <c r="AXK26" s="9"/>
      <c r="AXL26" s="9"/>
      <c r="AXM26" s="9"/>
      <c r="AXN26" s="9"/>
      <c r="AXO26" s="9"/>
      <c r="AXP26" s="9"/>
      <c r="AXQ26" s="9"/>
      <c r="AXR26" s="9"/>
      <c r="AXS26" s="9"/>
      <c r="AXT26" s="9"/>
      <c r="AXU26" s="9"/>
      <c r="AXV26" s="9"/>
      <c r="AXW26" s="9"/>
      <c r="AXX26" s="9"/>
      <c r="AXY26" s="9"/>
      <c r="AXZ26" s="9"/>
      <c r="AYA26" s="9"/>
      <c r="AYB26" s="9"/>
      <c r="AYC26" s="9"/>
      <c r="AYD26" s="9"/>
      <c r="AYE26" s="9"/>
      <c r="AYF26" s="9"/>
      <c r="AYG26" s="9"/>
      <c r="AYH26" s="9"/>
      <c r="AYI26" s="9"/>
      <c r="AYJ26" s="9"/>
      <c r="AYK26" s="9"/>
      <c r="AYL26" s="9"/>
      <c r="AYM26" s="9"/>
      <c r="AYN26" s="9"/>
      <c r="AYO26" s="9"/>
      <c r="AYP26" s="9"/>
      <c r="AYQ26" s="9"/>
      <c r="AYR26" s="9"/>
      <c r="AYS26" s="9"/>
      <c r="AYT26" s="9"/>
      <c r="AYU26" s="9"/>
      <c r="AYV26" s="9"/>
      <c r="AYW26" s="9"/>
      <c r="AYX26" s="9"/>
      <c r="AYY26" s="9"/>
      <c r="AYZ26" s="9"/>
      <c r="AZA26" s="9"/>
      <c r="AZB26" s="9"/>
      <c r="AZC26" s="9"/>
      <c r="AZD26" s="9"/>
      <c r="AZE26" s="9"/>
      <c r="AZF26" s="9"/>
      <c r="AZG26" s="9"/>
      <c r="AZH26" s="9"/>
      <c r="AZI26" s="9"/>
      <c r="AZJ26" s="9"/>
      <c r="AZK26" s="9"/>
      <c r="AZL26" s="9"/>
      <c r="AZM26" s="9"/>
      <c r="AZN26" s="9"/>
      <c r="AZO26" s="9"/>
      <c r="AZP26" s="9"/>
      <c r="AZQ26" s="9"/>
      <c r="AZR26" s="9"/>
      <c r="AZS26" s="9"/>
      <c r="AZT26" s="9"/>
      <c r="AZU26" s="9"/>
      <c r="AZV26" s="9"/>
      <c r="AZW26" s="9"/>
      <c r="AZX26" s="9"/>
      <c r="AZY26" s="9"/>
      <c r="AZZ26" s="9"/>
      <c r="BAA26" s="9"/>
      <c r="BAB26" s="9"/>
      <c r="BAC26" s="9"/>
      <c r="BAD26" s="9"/>
      <c r="BAE26" s="9"/>
      <c r="BAF26" s="9"/>
      <c r="BAG26" s="9"/>
      <c r="BAH26" s="9"/>
      <c r="BAI26" s="9"/>
      <c r="BAJ26" s="9"/>
      <c r="BAK26" s="9"/>
      <c r="BAL26" s="9"/>
      <c r="BAM26" s="9"/>
      <c r="BAN26" s="9"/>
      <c r="BAO26" s="9"/>
      <c r="BAP26" s="9"/>
      <c r="BAQ26" s="9"/>
      <c r="BAR26" s="9"/>
      <c r="BAS26" s="9"/>
      <c r="BAT26" s="9"/>
      <c r="BAU26" s="9"/>
      <c r="BAV26" s="9"/>
      <c r="BAW26" s="9"/>
      <c r="BAX26" s="9"/>
      <c r="BAY26" s="9"/>
      <c r="BAZ26" s="9"/>
      <c r="BBA26" s="9"/>
      <c r="BBB26" s="9"/>
      <c r="BBC26" s="9"/>
      <c r="BBD26" s="9"/>
      <c r="BBE26" s="9"/>
      <c r="BBF26" s="9"/>
      <c r="BBG26" s="9"/>
      <c r="BBH26" s="9"/>
      <c r="BBI26" s="9"/>
      <c r="BBJ26" s="9"/>
      <c r="BBK26" s="9"/>
      <c r="BBL26" s="9"/>
      <c r="BBM26" s="9"/>
      <c r="BBN26" s="9"/>
      <c r="BBO26" s="9"/>
      <c r="BBP26" s="9"/>
      <c r="BBQ26" s="9"/>
      <c r="BBR26" s="9"/>
      <c r="BBS26" s="9"/>
      <c r="BBT26" s="9"/>
      <c r="BBU26" s="9"/>
      <c r="BBV26" s="9"/>
      <c r="BBW26" s="9"/>
      <c r="BBX26" s="9"/>
      <c r="BBY26" s="9"/>
      <c r="BBZ26" s="9"/>
      <c r="BCA26" s="9"/>
      <c r="BCB26" s="9"/>
      <c r="BCC26" s="9"/>
      <c r="BCD26" s="9"/>
      <c r="BCE26" s="9"/>
      <c r="BCF26" s="9"/>
      <c r="BCG26" s="9"/>
      <c r="BCH26" s="9"/>
      <c r="BCI26" s="9"/>
      <c r="BCJ26" s="9"/>
      <c r="BCK26" s="9"/>
      <c r="BCL26" s="9"/>
      <c r="BCM26" s="9"/>
      <c r="BCN26" s="9"/>
      <c r="BCO26" s="9"/>
      <c r="BCP26" s="9"/>
      <c r="BCQ26" s="9"/>
      <c r="BCR26" s="9"/>
      <c r="BCS26" s="9"/>
      <c r="BCT26" s="9"/>
      <c r="BCU26" s="9"/>
      <c r="BCV26" s="9"/>
      <c r="BCW26" s="9"/>
      <c r="BCX26" s="9"/>
      <c r="BCY26" s="9"/>
      <c r="BCZ26" s="9"/>
      <c r="BDA26" s="9"/>
      <c r="BDB26" s="9"/>
      <c r="BDC26" s="9"/>
      <c r="BDD26" s="9"/>
      <c r="BDE26" s="9"/>
      <c r="BDF26" s="9"/>
      <c r="BDG26" s="9"/>
      <c r="BDH26" s="9"/>
      <c r="BDI26" s="9"/>
      <c r="BDJ26" s="9"/>
      <c r="BDK26" s="9"/>
      <c r="BDL26" s="9"/>
      <c r="BDM26" s="9"/>
      <c r="BDN26" s="9"/>
      <c r="BDO26" s="9"/>
      <c r="BDP26" s="9"/>
      <c r="BDQ26" s="9"/>
      <c r="BDR26" s="9"/>
      <c r="BDS26" s="9"/>
      <c r="BDT26" s="9"/>
      <c r="BDU26" s="9"/>
      <c r="BDV26" s="9"/>
      <c r="BDW26" s="9"/>
      <c r="BDX26" s="9"/>
      <c r="BDY26" s="9"/>
      <c r="BDZ26" s="9"/>
      <c r="BEA26" s="9"/>
      <c r="BEB26" s="9"/>
      <c r="BEC26" s="9"/>
      <c r="BED26" s="9"/>
      <c r="BEE26" s="9"/>
      <c r="BEF26" s="9"/>
      <c r="BEG26" s="9"/>
      <c r="BEH26" s="9"/>
      <c r="BEI26" s="9"/>
      <c r="BEJ26" s="9"/>
      <c r="BEK26" s="9"/>
      <c r="BEL26" s="9"/>
      <c r="BEM26" s="9"/>
      <c r="BEN26" s="9"/>
      <c r="BEO26" s="9"/>
      <c r="BEP26" s="9"/>
      <c r="BEQ26" s="9"/>
      <c r="BER26" s="9"/>
      <c r="BES26" s="9"/>
      <c r="BET26" s="9"/>
      <c r="BEU26" s="9"/>
      <c r="BEV26" s="9"/>
      <c r="BEW26" s="9"/>
      <c r="BEX26" s="9"/>
      <c r="BEY26" s="9"/>
      <c r="BEZ26" s="9"/>
      <c r="BFA26" s="9"/>
      <c r="BFB26" s="9"/>
      <c r="BFC26" s="9"/>
      <c r="BFD26" s="9"/>
      <c r="BFE26" s="9"/>
      <c r="BFF26" s="9"/>
      <c r="BFG26" s="9"/>
      <c r="BFH26" s="9"/>
      <c r="BFI26" s="9"/>
      <c r="BFJ26" s="9"/>
      <c r="BFK26" s="9"/>
      <c r="BFL26" s="9"/>
      <c r="BFM26" s="9"/>
      <c r="BFN26" s="9"/>
      <c r="BFO26" s="9"/>
      <c r="BFP26" s="9"/>
      <c r="BFQ26" s="9"/>
      <c r="BFR26" s="9"/>
      <c r="BFS26" s="9"/>
      <c r="BFT26" s="9"/>
      <c r="BFU26" s="9"/>
      <c r="BFV26" s="9"/>
      <c r="BFW26" s="9"/>
      <c r="BFX26" s="9"/>
      <c r="BFY26" s="9"/>
      <c r="BFZ26" s="9"/>
      <c r="BGA26" s="9"/>
      <c r="BGB26" s="9"/>
      <c r="BGC26" s="9"/>
      <c r="BGD26" s="9"/>
      <c r="BGE26" s="9"/>
      <c r="BGF26" s="9"/>
      <c r="BGG26" s="9"/>
      <c r="BGH26" s="9"/>
      <c r="BGI26" s="9"/>
      <c r="BGJ26" s="9"/>
      <c r="BGK26" s="9"/>
      <c r="BGL26" s="9"/>
      <c r="BGM26" s="9"/>
      <c r="BGN26" s="9"/>
      <c r="BGO26" s="9"/>
      <c r="BGP26" s="9"/>
      <c r="BGQ26" s="9"/>
      <c r="BGR26" s="9"/>
      <c r="BGS26" s="9"/>
      <c r="BGT26" s="9"/>
      <c r="BGU26" s="9"/>
      <c r="BGV26" s="9"/>
      <c r="BGW26" s="9"/>
      <c r="BGX26" s="9"/>
      <c r="BGY26" s="9"/>
      <c r="BGZ26" s="9"/>
      <c r="BHA26" s="9"/>
      <c r="BHB26" s="9"/>
      <c r="BHC26" s="9"/>
      <c r="BHD26" s="9"/>
      <c r="BHE26" s="9"/>
      <c r="BHF26" s="9"/>
      <c r="BHG26" s="9"/>
      <c r="BHH26" s="9"/>
      <c r="BHI26" s="9"/>
      <c r="BHJ26" s="9"/>
      <c r="BHK26" s="9"/>
      <c r="BHL26" s="9"/>
      <c r="BHM26" s="9"/>
      <c r="BHN26" s="9"/>
      <c r="BHO26" s="9"/>
      <c r="BHP26" s="9"/>
      <c r="BHQ26" s="9"/>
      <c r="BHR26" s="9"/>
      <c r="BHS26" s="9"/>
      <c r="BHT26" s="9"/>
      <c r="BHU26" s="9"/>
      <c r="BHV26" s="9"/>
      <c r="BHW26" s="9"/>
      <c r="BHX26" s="9"/>
      <c r="BHY26" s="9"/>
      <c r="BHZ26" s="9"/>
      <c r="BIA26" s="9"/>
      <c r="BIB26" s="9"/>
      <c r="BIC26" s="9"/>
      <c r="BID26" s="9"/>
      <c r="BIE26" s="9"/>
      <c r="BIF26" s="9"/>
      <c r="BIG26" s="9"/>
      <c r="BIH26" s="9"/>
      <c r="BII26" s="9"/>
      <c r="BIJ26" s="9"/>
      <c r="BIK26" s="9"/>
      <c r="BIL26" s="9"/>
      <c r="BIM26" s="9"/>
      <c r="BIN26" s="9"/>
      <c r="BIO26" s="9"/>
      <c r="BIP26" s="9"/>
      <c r="BIQ26" s="9"/>
      <c r="BIR26" s="9"/>
      <c r="BIS26" s="9"/>
      <c r="BIT26" s="9"/>
      <c r="BIU26" s="9"/>
      <c r="BIV26" s="9"/>
      <c r="BIW26" s="9"/>
      <c r="BIX26" s="9"/>
      <c r="BIY26" s="9"/>
      <c r="BIZ26" s="9"/>
      <c r="BJA26" s="9"/>
      <c r="BJB26" s="9"/>
      <c r="BJC26" s="9"/>
      <c r="BJD26" s="9"/>
      <c r="BJE26" s="9"/>
      <c r="BJF26" s="9"/>
      <c r="BJG26" s="9"/>
      <c r="BJH26" s="9"/>
      <c r="BJI26" s="9"/>
      <c r="BJJ26" s="9"/>
      <c r="BJK26" s="9"/>
      <c r="BJL26" s="9"/>
      <c r="BJM26" s="9"/>
      <c r="BJN26" s="9"/>
      <c r="BJO26" s="9"/>
      <c r="BJP26" s="9"/>
      <c r="BJQ26" s="9"/>
      <c r="BJR26" s="9"/>
      <c r="BJS26" s="9"/>
      <c r="BJT26" s="9"/>
      <c r="BJU26" s="9"/>
      <c r="BJV26" s="9"/>
      <c r="BJW26" s="9"/>
      <c r="BJX26" s="9"/>
      <c r="BJY26" s="9"/>
      <c r="BJZ26" s="9"/>
      <c r="BKA26" s="9"/>
      <c r="BKB26" s="9"/>
      <c r="BKC26" s="9"/>
      <c r="BKD26" s="9"/>
      <c r="BKE26" s="9"/>
      <c r="BKF26" s="9"/>
      <c r="BKG26" s="9"/>
      <c r="BKH26" s="9"/>
      <c r="BKI26" s="9"/>
      <c r="BKJ26" s="9"/>
      <c r="BKK26" s="9"/>
      <c r="BKL26" s="9"/>
      <c r="BKM26" s="9"/>
      <c r="BKN26" s="9"/>
      <c r="BKO26" s="9"/>
      <c r="BKP26" s="9"/>
      <c r="BKQ26" s="9"/>
      <c r="BKR26" s="9"/>
      <c r="BKS26" s="9"/>
      <c r="BKT26" s="9"/>
      <c r="BKU26" s="9"/>
      <c r="BKV26" s="9"/>
      <c r="BKW26" s="9"/>
      <c r="BKX26" s="9"/>
      <c r="BKY26" s="9"/>
      <c r="BKZ26" s="9"/>
      <c r="BLA26" s="9"/>
      <c r="BLB26" s="9"/>
      <c r="BLC26" s="9"/>
      <c r="BLD26" s="9"/>
      <c r="BLE26" s="9"/>
      <c r="BLF26" s="9"/>
      <c r="BLG26" s="9"/>
      <c r="BLH26" s="9"/>
      <c r="BLI26" s="9"/>
      <c r="BLJ26" s="9"/>
      <c r="BLK26" s="9"/>
      <c r="BLL26" s="9"/>
      <c r="BLM26" s="9"/>
      <c r="BLN26" s="9"/>
      <c r="BLO26" s="9"/>
      <c r="BLP26" s="9"/>
      <c r="BLQ26" s="9"/>
      <c r="BLR26" s="9"/>
      <c r="BLS26" s="9"/>
      <c r="BLT26" s="9"/>
      <c r="BLU26" s="9"/>
      <c r="BLV26" s="9"/>
      <c r="BLW26" s="9"/>
      <c r="BLX26" s="9"/>
      <c r="BLY26" s="9"/>
      <c r="BLZ26" s="9"/>
      <c r="BMA26" s="9"/>
      <c r="BMB26" s="9"/>
      <c r="BMC26" s="9"/>
      <c r="BMD26" s="9"/>
      <c r="BME26" s="9"/>
      <c r="BMF26" s="9"/>
      <c r="BMG26" s="9"/>
      <c r="BMH26" s="9"/>
      <c r="BMI26" s="9"/>
      <c r="BMJ26" s="9"/>
      <c r="BMK26" s="9"/>
      <c r="BML26" s="9"/>
      <c r="BMM26" s="9"/>
      <c r="BMN26" s="9"/>
      <c r="BMO26" s="9"/>
      <c r="BMP26" s="9"/>
      <c r="BMQ26" s="9"/>
      <c r="BMR26" s="9"/>
      <c r="BMS26" s="9"/>
      <c r="BMT26" s="9"/>
      <c r="BMU26" s="9"/>
      <c r="BMV26" s="9"/>
      <c r="BMW26" s="9"/>
      <c r="BMX26" s="9"/>
      <c r="BMY26" s="9"/>
      <c r="BMZ26" s="9"/>
      <c r="BNA26" s="9"/>
      <c r="BNB26" s="9"/>
      <c r="BNC26" s="9"/>
      <c r="BND26" s="9"/>
      <c r="BNE26" s="9"/>
      <c r="BNF26" s="9"/>
      <c r="BNG26" s="9"/>
      <c r="BNH26" s="9"/>
      <c r="BNI26" s="9"/>
      <c r="BNJ26" s="9"/>
      <c r="BNK26" s="9"/>
      <c r="BNL26" s="9"/>
      <c r="BNM26" s="9"/>
      <c r="BNN26" s="9"/>
      <c r="BNO26" s="9"/>
      <c r="BNP26" s="9"/>
      <c r="BNQ26" s="9"/>
      <c r="BNR26" s="9"/>
      <c r="BNS26" s="9"/>
      <c r="BNT26" s="9"/>
      <c r="BNU26" s="9"/>
      <c r="BNV26" s="9"/>
      <c r="BNW26" s="9"/>
      <c r="BNX26" s="9"/>
      <c r="BNY26" s="9"/>
      <c r="BNZ26" s="9"/>
      <c r="BOA26" s="9"/>
      <c r="BOB26" s="9"/>
      <c r="BOC26" s="9"/>
      <c r="BOD26" s="9"/>
      <c r="BOE26" s="9"/>
      <c r="BOF26" s="9"/>
      <c r="BOG26" s="9"/>
      <c r="BOH26" s="9"/>
      <c r="BOI26" s="9"/>
      <c r="BOJ26" s="9"/>
      <c r="BOK26" s="9"/>
      <c r="BOL26" s="9"/>
      <c r="BOM26" s="9"/>
      <c r="BON26" s="9"/>
      <c r="BOO26" s="9"/>
      <c r="BOP26" s="9"/>
      <c r="BOQ26" s="9"/>
      <c r="BOR26" s="9"/>
      <c r="BOS26" s="9"/>
      <c r="BOT26" s="9"/>
      <c r="BOU26" s="9"/>
      <c r="BOV26" s="9"/>
      <c r="BOW26" s="9"/>
      <c r="BOX26" s="9"/>
      <c r="BOY26" s="9"/>
      <c r="BOZ26" s="9"/>
      <c r="BPA26" s="9"/>
      <c r="BPB26" s="9"/>
      <c r="BPC26" s="9"/>
      <c r="BPD26" s="9"/>
      <c r="BPE26" s="9"/>
      <c r="BPF26" s="9"/>
      <c r="BPG26" s="9"/>
      <c r="BPH26" s="9"/>
      <c r="BPI26" s="9"/>
      <c r="BPJ26" s="9"/>
      <c r="BPK26" s="9"/>
      <c r="BPL26" s="9"/>
      <c r="BPM26" s="9"/>
      <c r="BPN26" s="9"/>
      <c r="BPO26" s="9"/>
      <c r="BPP26" s="9"/>
      <c r="BPQ26" s="9"/>
      <c r="BPR26" s="9"/>
      <c r="BPS26" s="9"/>
      <c r="BPT26" s="9"/>
      <c r="BPU26" s="9"/>
      <c r="BPV26" s="9"/>
      <c r="BPW26" s="9"/>
      <c r="BPX26" s="9"/>
      <c r="BPY26" s="9"/>
      <c r="BPZ26" s="9"/>
      <c r="BQA26" s="9"/>
      <c r="BQB26" s="9"/>
      <c r="BQC26" s="9"/>
      <c r="BQD26" s="9"/>
      <c r="BQE26" s="9"/>
      <c r="BQF26" s="9"/>
      <c r="BQG26" s="9"/>
      <c r="BQH26" s="9"/>
      <c r="BQI26" s="9"/>
      <c r="BQJ26" s="9"/>
      <c r="BQK26" s="9"/>
      <c r="BQL26" s="9"/>
      <c r="BQM26" s="9"/>
      <c r="BQN26" s="9"/>
      <c r="BQO26" s="9"/>
      <c r="BQP26" s="9"/>
      <c r="BQQ26" s="9"/>
      <c r="BQR26" s="9"/>
      <c r="BQS26" s="9"/>
      <c r="BQT26" s="9"/>
      <c r="BQU26" s="9"/>
      <c r="BQV26" s="9"/>
      <c r="BQW26" s="9"/>
      <c r="BQX26" s="9"/>
      <c r="BQY26" s="9"/>
      <c r="BQZ26" s="9"/>
      <c r="BRA26" s="9"/>
      <c r="BRB26" s="9"/>
      <c r="BRC26" s="9"/>
      <c r="BRD26" s="9"/>
      <c r="BRE26" s="9"/>
      <c r="BRF26" s="9"/>
      <c r="BRG26" s="9"/>
      <c r="BRH26" s="9"/>
      <c r="BRI26" s="9"/>
      <c r="BRJ26" s="9"/>
      <c r="BRK26" s="9"/>
      <c r="BRL26" s="9"/>
      <c r="BRM26" s="9"/>
      <c r="BRN26" s="9"/>
      <c r="BRO26" s="9"/>
      <c r="BRP26" s="9"/>
      <c r="BRQ26" s="9"/>
      <c r="BRR26" s="9"/>
      <c r="BRS26" s="9"/>
      <c r="BRT26" s="9"/>
      <c r="BRU26" s="9"/>
      <c r="BRV26" s="9"/>
      <c r="BRW26" s="9"/>
      <c r="BRX26" s="9"/>
      <c r="BRY26" s="9"/>
      <c r="BRZ26" s="9"/>
      <c r="BSA26" s="9"/>
      <c r="BSB26" s="9"/>
      <c r="BSC26" s="9"/>
      <c r="BSD26" s="9"/>
      <c r="BSE26" s="9"/>
      <c r="BSF26" s="9"/>
      <c r="BSG26" s="9"/>
      <c r="BSH26" s="9"/>
      <c r="BSI26" s="9"/>
      <c r="BSJ26" s="9"/>
      <c r="BSK26" s="9"/>
      <c r="BSL26" s="9"/>
      <c r="BSM26" s="9"/>
      <c r="BSN26" s="9"/>
      <c r="BSO26" s="9"/>
      <c r="BSP26" s="9"/>
      <c r="BSQ26" s="9"/>
      <c r="BSR26" s="9"/>
      <c r="BSS26" s="9"/>
      <c r="BST26" s="9"/>
      <c r="BSU26" s="9"/>
      <c r="BSV26" s="9"/>
      <c r="BSW26" s="9"/>
      <c r="BSX26" s="9"/>
      <c r="BSY26" s="9"/>
      <c r="BSZ26" s="9"/>
      <c r="BTA26" s="9"/>
      <c r="BTB26" s="9"/>
      <c r="BTC26" s="9"/>
      <c r="BTD26" s="9"/>
      <c r="BTE26" s="9"/>
      <c r="BTF26" s="9"/>
      <c r="BTG26" s="9"/>
      <c r="BTH26" s="9"/>
      <c r="BTI26" s="9"/>
      <c r="BTJ26" s="9"/>
      <c r="BTK26" s="9"/>
      <c r="BTL26" s="9"/>
      <c r="BTM26" s="9"/>
      <c r="BTN26" s="9"/>
      <c r="BTO26" s="9"/>
      <c r="BTP26" s="9"/>
      <c r="BTQ26" s="9"/>
      <c r="BTR26" s="9"/>
      <c r="BTS26" s="9"/>
      <c r="BTT26" s="9"/>
      <c r="BTU26" s="9"/>
      <c r="BTV26" s="9"/>
      <c r="BTW26" s="9"/>
      <c r="BTX26" s="9"/>
      <c r="BTY26" s="9"/>
      <c r="BTZ26" s="9"/>
      <c r="BUA26" s="9"/>
      <c r="BUB26" s="9"/>
      <c r="BUC26" s="9"/>
      <c r="BUD26" s="9"/>
      <c r="BUE26" s="9"/>
      <c r="BUF26" s="9"/>
      <c r="BUG26" s="9"/>
      <c r="BUH26" s="9"/>
      <c r="BUI26" s="9"/>
      <c r="BUJ26" s="9"/>
      <c r="BUK26" s="9"/>
      <c r="BUL26" s="9"/>
      <c r="BUM26" s="9"/>
      <c r="BUN26" s="9"/>
      <c r="BUO26" s="9"/>
      <c r="BUP26" s="9"/>
      <c r="BUQ26" s="9"/>
      <c r="BUR26" s="9"/>
      <c r="BUS26" s="9"/>
      <c r="BUT26" s="9"/>
      <c r="BUU26" s="9"/>
      <c r="BUV26" s="9"/>
      <c r="BUW26" s="9"/>
      <c r="BUX26" s="9"/>
      <c r="BUY26" s="9"/>
      <c r="BUZ26" s="9"/>
      <c r="BVA26" s="9"/>
      <c r="BVB26" s="9"/>
      <c r="BVC26" s="9"/>
      <c r="BVD26" s="9"/>
      <c r="BVE26" s="9"/>
      <c r="BVF26" s="9"/>
      <c r="BVG26" s="9"/>
      <c r="BVH26" s="9"/>
      <c r="BVI26" s="9"/>
      <c r="BVJ26" s="9"/>
      <c r="BVK26" s="9"/>
      <c r="BVL26" s="9"/>
      <c r="BVM26" s="9"/>
      <c r="BVN26" s="9"/>
      <c r="BVO26" s="9"/>
      <c r="BVP26" s="9"/>
      <c r="BVQ26" s="9"/>
      <c r="BVR26" s="9"/>
      <c r="BVS26" s="9"/>
      <c r="BVT26" s="9"/>
      <c r="BVU26" s="9"/>
      <c r="BVV26" s="9"/>
      <c r="BVW26" s="9"/>
      <c r="BVX26" s="9"/>
      <c r="BVY26" s="9"/>
      <c r="BVZ26" s="9"/>
      <c r="BWA26" s="9"/>
      <c r="BWB26" s="9"/>
      <c r="BWC26" s="9"/>
      <c r="BWD26" s="9"/>
      <c r="BWE26" s="9"/>
      <c r="BWF26" s="9"/>
      <c r="BWG26" s="9"/>
      <c r="BWH26" s="9"/>
      <c r="BWI26" s="9"/>
      <c r="BWJ26" s="9"/>
      <c r="BWK26" s="9"/>
      <c r="BWL26" s="9"/>
      <c r="BWM26" s="9"/>
      <c r="BWN26" s="9"/>
      <c r="BWO26" s="9"/>
      <c r="BWP26" s="9"/>
      <c r="BWQ26" s="9"/>
      <c r="BWR26" s="9"/>
      <c r="BWS26" s="9"/>
      <c r="BWT26" s="9"/>
      <c r="BWU26" s="9"/>
      <c r="BWV26" s="9"/>
      <c r="BWW26" s="9"/>
      <c r="BWX26" s="9"/>
      <c r="BWY26" s="9"/>
      <c r="BWZ26" s="9"/>
      <c r="BXA26" s="9"/>
      <c r="BXB26" s="9"/>
      <c r="BXC26" s="9"/>
      <c r="BXD26" s="9"/>
      <c r="BXE26" s="9"/>
      <c r="BXF26" s="9"/>
      <c r="BXG26" s="9"/>
      <c r="BXH26" s="9"/>
      <c r="BXI26" s="9"/>
      <c r="BXJ26" s="9"/>
      <c r="BXK26" s="9"/>
      <c r="BXL26" s="9"/>
      <c r="BXM26" s="9"/>
      <c r="BXN26" s="9"/>
      <c r="BXO26" s="9"/>
      <c r="BXP26" s="9"/>
      <c r="BXQ26" s="9"/>
      <c r="BXR26" s="9"/>
      <c r="BXS26" s="9"/>
      <c r="BXT26" s="9"/>
      <c r="BXU26" s="9"/>
      <c r="BXV26" s="9"/>
      <c r="BXW26" s="9"/>
      <c r="BXX26" s="9"/>
      <c r="BXY26" s="9"/>
      <c r="BXZ26" s="9"/>
      <c r="BYA26" s="9"/>
      <c r="BYB26" s="9"/>
      <c r="BYC26" s="9"/>
      <c r="BYD26" s="9"/>
      <c r="BYE26" s="9"/>
      <c r="BYF26" s="9"/>
      <c r="BYG26" s="9"/>
      <c r="BYH26" s="9"/>
      <c r="BYI26" s="9"/>
      <c r="BYJ26" s="9"/>
      <c r="BYK26" s="9"/>
      <c r="BYL26" s="9"/>
      <c r="BYM26" s="9"/>
      <c r="BYN26" s="9"/>
      <c r="BYO26" s="9"/>
      <c r="BYP26" s="9"/>
      <c r="BYQ26" s="9"/>
      <c r="BYR26" s="9"/>
      <c r="BYS26" s="9"/>
      <c r="BYT26" s="9"/>
      <c r="BYU26" s="9"/>
      <c r="BYV26" s="9"/>
      <c r="BYW26" s="9"/>
      <c r="BYX26" s="9"/>
      <c r="BYY26" s="9"/>
      <c r="BYZ26" s="9"/>
      <c r="BZA26" s="9"/>
      <c r="BZB26" s="9"/>
      <c r="BZC26" s="9"/>
      <c r="BZD26" s="9"/>
      <c r="BZE26" s="9"/>
      <c r="BZF26" s="9"/>
      <c r="BZG26" s="9"/>
      <c r="BZH26" s="9"/>
      <c r="BZI26" s="9"/>
      <c r="BZJ26" s="9"/>
      <c r="BZK26" s="9"/>
      <c r="BZL26" s="9"/>
      <c r="BZM26" s="9"/>
      <c r="BZN26" s="9"/>
      <c r="BZO26" s="9"/>
      <c r="BZP26" s="9"/>
      <c r="BZQ26" s="9"/>
      <c r="BZR26" s="9"/>
      <c r="BZS26" s="9"/>
      <c r="BZT26" s="9"/>
      <c r="BZU26" s="9"/>
      <c r="BZV26" s="9"/>
      <c r="BZW26" s="9"/>
      <c r="BZX26" s="9"/>
      <c r="BZY26" s="9"/>
      <c r="BZZ26" s="9"/>
      <c r="CAA26" s="9"/>
      <c r="CAB26" s="9"/>
      <c r="CAC26" s="9"/>
      <c r="CAD26" s="9"/>
      <c r="CAE26" s="9"/>
      <c r="CAF26" s="9"/>
      <c r="CAG26" s="9"/>
      <c r="CAH26" s="9"/>
      <c r="CAI26" s="9"/>
      <c r="CAJ26" s="9"/>
      <c r="CAK26" s="9"/>
      <c r="CAL26" s="9"/>
      <c r="CAM26" s="9"/>
      <c r="CAN26" s="9"/>
      <c r="CAO26" s="9"/>
      <c r="CAP26" s="9"/>
      <c r="CAQ26" s="9"/>
      <c r="CAR26" s="9"/>
      <c r="CAS26" s="9"/>
      <c r="CAT26" s="9"/>
      <c r="CAU26" s="9"/>
      <c r="CAV26" s="9"/>
      <c r="CAW26" s="9"/>
      <c r="CAX26" s="9"/>
      <c r="CAY26" s="9"/>
      <c r="CAZ26" s="9"/>
      <c r="CBA26" s="9"/>
      <c r="CBB26" s="9"/>
      <c r="CBC26" s="9"/>
      <c r="CBD26" s="9"/>
      <c r="CBE26" s="9"/>
      <c r="CBF26" s="9"/>
      <c r="CBG26" s="9"/>
      <c r="CBH26" s="9"/>
      <c r="CBI26" s="9"/>
      <c r="CBJ26" s="9"/>
      <c r="CBK26" s="9"/>
      <c r="CBL26" s="9"/>
      <c r="CBM26" s="9"/>
      <c r="CBN26" s="9"/>
      <c r="CBO26" s="9"/>
      <c r="CBP26" s="9"/>
      <c r="CBQ26" s="9"/>
      <c r="CBR26" s="9"/>
      <c r="CBS26" s="9"/>
      <c r="CBT26" s="9"/>
      <c r="CBU26" s="9"/>
      <c r="CBV26" s="9"/>
      <c r="CBW26" s="9"/>
      <c r="CBX26" s="9"/>
      <c r="CBY26" s="9"/>
      <c r="CBZ26" s="9"/>
      <c r="CCA26" s="9"/>
      <c r="CCB26" s="9"/>
      <c r="CCC26" s="9"/>
      <c r="CCD26" s="9"/>
      <c r="CCE26" s="9"/>
      <c r="CCF26" s="9"/>
      <c r="CCG26" s="9"/>
      <c r="CCH26" s="9"/>
      <c r="CCI26" s="9"/>
      <c r="CCJ26" s="9"/>
      <c r="CCK26" s="9"/>
      <c r="CCL26" s="9"/>
      <c r="CCM26" s="9"/>
      <c r="CCN26" s="9"/>
      <c r="CCO26" s="9"/>
      <c r="CCP26" s="9"/>
      <c r="CCQ26" s="9"/>
      <c r="CCR26" s="9"/>
      <c r="CCS26" s="9"/>
      <c r="CCT26" s="9"/>
      <c r="CCU26" s="9"/>
      <c r="CCV26" s="9"/>
      <c r="CCW26" s="9"/>
      <c r="CCX26" s="9"/>
      <c r="CCY26" s="9"/>
      <c r="CCZ26" s="9"/>
      <c r="CDA26" s="9"/>
      <c r="CDB26" s="9"/>
      <c r="CDC26" s="9"/>
      <c r="CDD26" s="9"/>
      <c r="CDE26" s="9"/>
      <c r="CDF26" s="9"/>
      <c r="CDG26" s="9"/>
      <c r="CDH26" s="9"/>
      <c r="CDI26" s="9"/>
      <c r="CDJ26" s="9"/>
      <c r="CDK26" s="9"/>
      <c r="CDL26" s="9"/>
      <c r="CDM26" s="9"/>
      <c r="CDN26" s="9"/>
      <c r="CDO26" s="9"/>
      <c r="CDP26" s="9"/>
      <c r="CDQ26" s="9"/>
      <c r="CDR26" s="9"/>
      <c r="CDS26" s="9"/>
      <c r="CDT26" s="9"/>
      <c r="CDU26" s="9"/>
      <c r="CDV26" s="9"/>
      <c r="CDW26" s="9"/>
      <c r="CDX26" s="9"/>
      <c r="CDY26" s="9"/>
      <c r="CDZ26" s="9"/>
      <c r="CEA26" s="40"/>
      <c r="CEB26" s="40"/>
      <c r="CEC26" s="40"/>
      <c r="CED26" s="40"/>
      <c r="CEE26" s="40"/>
      <c r="CEF26" s="40"/>
      <c r="CEG26" s="40"/>
      <c r="CEH26" s="40"/>
      <c r="CEI26" s="40"/>
      <c r="CEJ26" s="40"/>
      <c r="CEK26" s="40"/>
      <c r="CEL26" s="40"/>
      <c r="CEM26" s="40"/>
      <c r="CEN26" s="40"/>
      <c r="CEO26" s="40"/>
      <c r="CEP26" s="40"/>
      <c r="CEQ26" s="40"/>
      <c r="CER26" s="40"/>
      <c r="CES26" s="40"/>
      <c r="CET26" s="40"/>
      <c r="CEU26" s="40"/>
      <c r="CEV26" s="40"/>
      <c r="CEW26" s="40"/>
      <c r="CEX26" s="40"/>
      <c r="CEY26" s="40"/>
      <c r="CEZ26" s="40"/>
    </row>
    <row r="27" spans="1:2184" s="8" customFormat="1" ht="18" hidden="1" customHeight="1" x14ac:dyDescent="0.2">
      <c r="A27" s="183" t="s">
        <v>80</v>
      </c>
      <c r="B27" s="184"/>
      <c r="C27" s="184"/>
      <c r="D27" s="184"/>
      <c r="E27" s="185"/>
      <c r="F27" s="12"/>
      <c r="G27" s="5" t="s">
        <v>81</v>
      </c>
      <c r="H27" s="5"/>
      <c r="I27" s="5" t="s">
        <v>82</v>
      </c>
      <c r="J27" s="12"/>
      <c r="K27" s="5" t="s">
        <v>1</v>
      </c>
      <c r="L27" s="89"/>
      <c r="M27" s="5" t="s">
        <v>3</v>
      </c>
      <c r="N27" s="89"/>
      <c r="O27" s="12"/>
      <c r="P27" s="44"/>
      <c r="Q27" s="14"/>
      <c r="R27" s="15"/>
      <c r="S27" s="13"/>
      <c r="T27" s="13"/>
      <c r="U27" s="13"/>
      <c r="V27" s="13"/>
      <c r="W27" s="19"/>
      <c r="X27" s="19"/>
      <c r="Y27" s="19"/>
      <c r="Z27" s="19"/>
      <c r="AA27" s="1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40"/>
      <c r="CEB27" s="40"/>
      <c r="CEC27" s="40"/>
      <c r="CED27" s="40"/>
      <c r="CEE27" s="40"/>
      <c r="CEF27" s="40"/>
      <c r="CEG27" s="40"/>
      <c r="CEH27" s="40"/>
      <c r="CEI27" s="40"/>
      <c r="CEJ27" s="40"/>
      <c r="CEK27" s="40"/>
      <c r="CEL27" s="40"/>
      <c r="CEM27" s="40"/>
      <c r="CEN27" s="40"/>
      <c r="CEO27" s="40"/>
      <c r="CEP27" s="40"/>
      <c r="CEQ27" s="40"/>
      <c r="CER27" s="40"/>
      <c r="CES27" s="40"/>
      <c r="CET27" s="40"/>
      <c r="CEU27" s="40"/>
      <c r="CEV27" s="40"/>
      <c r="CEW27" s="40"/>
      <c r="CEX27" s="40"/>
      <c r="CEY27" s="40"/>
      <c r="CEZ27" s="40"/>
    </row>
    <row r="28" spans="1:2184" s="8" customFormat="1" ht="18" hidden="1" customHeight="1" thickBot="1" x14ac:dyDescent="0.25">
      <c r="A28" s="5"/>
      <c r="B28" s="5"/>
      <c r="C28" s="5"/>
      <c r="D28" s="5"/>
      <c r="E28" s="84" t="s">
        <v>83</v>
      </c>
      <c r="F28" s="51"/>
      <c r="G28" s="84" t="s">
        <v>2</v>
      </c>
      <c r="H28" s="84"/>
      <c r="I28" s="84" t="s">
        <v>2</v>
      </c>
      <c r="J28" s="51"/>
      <c r="K28" s="84" t="s">
        <v>2</v>
      </c>
      <c r="L28" s="90"/>
      <c r="M28" s="84" t="s">
        <v>0</v>
      </c>
      <c r="N28" s="90"/>
      <c r="O28" s="84" t="s">
        <v>4</v>
      </c>
      <c r="P28" s="44"/>
      <c r="Q28" s="14"/>
      <c r="R28" s="15"/>
      <c r="S28" s="13"/>
      <c r="T28" s="13"/>
      <c r="U28" s="13"/>
      <c r="V28" s="13"/>
      <c r="W28" s="19"/>
      <c r="X28" s="19"/>
      <c r="Y28" s="19"/>
      <c r="Z28" s="19"/>
      <c r="AA28" s="1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40"/>
      <c r="CEB28" s="40"/>
      <c r="CEC28" s="40"/>
      <c r="CED28" s="40"/>
      <c r="CEE28" s="40"/>
      <c r="CEF28" s="40"/>
      <c r="CEG28" s="40"/>
      <c r="CEH28" s="40"/>
      <c r="CEI28" s="40"/>
      <c r="CEJ28" s="40"/>
      <c r="CEK28" s="40"/>
      <c r="CEL28" s="40"/>
      <c r="CEM28" s="40"/>
      <c r="CEN28" s="40"/>
      <c r="CEO28" s="40"/>
      <c r="CEP28" s="40"/>
      <c r="CEQ28" s="40"/>
      <c r="CER28" s="40"/>
      <c r="CES28" s="40"/>
      <c r="CET28" s="40"/>
      <c r="CEU28" s="40"/>
      <c r="CEV28" s="40"/>
      <c r="CEW28" s="40"/>
      <c r="CEX28" s="40"/>
      <c r="CEY28" s="40"/>
      <c r="CEZ28" s="40"/>
    </row>
    <row r="29" spans="1:2184" s="8" customFormat="1" ht="9.9499999999999993" hidden="1" customHeight="1" x14ac:dyDescent="0.2">
      <c r="A29" s="12"/>
      <c r="B29" s="12"/>
      <c r="C29" s="12"/>
      <c r="D29" s="12"/>
      <c r="E29" s="5"/>
      <c r="F29" s="12"/>
      <c r="G29" s="12"/>
      <c r="H29" s="12"/>
      <c r="I29" s="12"/>
      <c r="J29" s="12"/>
      <c r="K29" s="44"/>
      <c r="L29" s="12"/>
      <c r="M29" s="45"/>
      <c r="N29" s="12"/>
      <c r="O29" s="45" t="s">
        <v>7</v>
      </c>
      <c r="P29" s="36"/>
      <c r="Q29" s="13"/>
      <c r="R29" s="13"/>
      <c r="S29" s="13"/>
      <c r="T29" s="13"/>
      <c r="U29" s="13"/>
      <c r="V29" s="13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40"/>
      <c r="CEB29" s="40"/>
      <c r="CEC29" s="40"/>
      <c r="CED29" s="40"/>
      <c r="CEE29" s="40"/>
      <c r="CEF29" s="40"/>
      <c r="CEG29" s="40"/>
      <c r="CEH29" s="40"/>
      <c r="CEI29" s="40"/>
      <c r="CEJ29" s="40"/>
      <c r="CEK29" s="40"/>
      <c r="CEL29" s="40"/>
      <c r="CEM29" s="40"/>
      <c r="CEN29" s="40"/>
      <c r="CEO29" s="40"/>
      <c r="CEP29" s="40"/>
      <c r="CEQ29" s="40"/>
      <c r="CER29" s="40"/>
      <c r="CES29" s="40"/>
      <c r="CET29" s="40"/>
      <c r="CEU29" s="40"/>
      <c r="CEV29" s="40"/>
      <c r="CEW29" s="40"/>
      <c r="CEX29" s="40"/>
      <c r="CEY29" s="40"/>
      <c r="CEZ29" s="40"/>
    </row>
    <row r="30" spans="1:2184" s="8" customFormat="1" ht="18" hidden="1" customHeight="1" x14ac:dyDescent="0.2">
      <c r="A30" s="46" t="s">
        <v>84</v>
      </c>
      <c r="B30" s="12"/>
      <c r="C30" s="46" t="s">
        <v>85</v>
      </c>
      <c r="D30" s="12"/>
      <c r="E30" s="47" t="s">
        <v>86</v>
      </c>
      <c r="F30" s="12"/>
      <c r="G30" s="42"/>
      <c r="H30" s="5"/>
      <c r="I30" s="42"/>
      <c r="J30" s="12"/>
      <c r="K30" s="48">
        <f>IF(AND(I30="",G30=""),0,IF(G30="",+I30,IF(I30="",+G30,+I30-G30+1)))</f>
        <v>0</v>
      </c>
      <c r="L30" s="12"/>
      <c r="M30" s="43">
        <v>10</v>
      </c>
      <c r="N30" s="12"/>
      <c r="O30" s="43">
        <f>IF(ISERROR(M30*K30),0,M30*K30)</f>
        <v>0</v>
      </c>
      <c r="P30" s="36"/>
      <c r="Q30" s="13"/>
      <c r="R30" s="13"/>
      <c r="S30" s="13"/>
      <c r="T30" s="13"/>
      <c r="U30" s="13"/>
      <c r="V30" s="13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40"/>
      <c r="CEB30" s="40"/>
      <c r="CEC30" s="40"/>
      <c r="CED30" s="40"/>
      <c r="CEE30" s="40"/>
      <c r="CEF30" s="40"/>
      <c r="CEG30" s="40"/>
      <c r="CEH30" s="40"/>
      <c r="CEI30" s="40"/>
      <c r="CEJ30" s="40"/>
      <c r="CEK30" s="40"/>
      <c r="CEL30" s="40"/>
      <c r="CEM30" s="40"/>
      <c r="CEN30" s="40"/>
      <c r="CEO30" s="40"/>
      <c r="CEP30" s="40"/>
      <c r="CEQ30" s="40"/>
      <c r="CER30" s="40"/>
      <c r="CES30" s="40"/>
      <c r="CET30" s="40"/>
      <c r="CEU30" s="40"/>
      <c r="CEV30" s="40"/>
      <c r="CEW30" s="40"/>
      <c r="CEX30" s="40"/>
      <c r="CEY30" s="40"/>
      <c r="CEZ30" s="40"/>
    </row>
    <row r="31" spans="1:2184" s="8" customFormat="1" ht="9.75" hidden="1" customHeight="1" x14ac:dyDescent="0.2">
      <c r="A31" s="12"/>
      <c r="B31" s="12"/>
      <c r="C31" s="12"/>
      <c r="D31" s="12"/>
      <c r="E31" s="5"/>
      <c r="F31" s="12"/>
      <c r="G31" s="49"/>
      <c r="H31" s="5"/>
      <c r="I31" s="49"/>
      <c r="J31" s="12"/>
      <c r="K31" s="49"/>
      <c r="L31" s="12"/>
      <c r="M31" s="45"/>
      <c r="N31" s="12"/>
      <c r="O31" s="45"/>
      <c r="P31" s="36"/>
      <c r="Q31" s="13"/>
      <c r="R31" s="13"/>
      <c r="S31" s="13"/>
      <c r="T31" s="13"/>
      <c r="U31" s="13"/>
      <c r="V31" s="13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  <c r="ATA31" s="9"/>
      <c r="ATB31" s="9"/>
      <c r="ATC31" s="9"/>
      <c r="ATD31" s="9"/>
      <c r="ATE31" s="9"/>
      <c r="ATF31" s="9"/>
      <c r="ATG31" s="9"/>
      <c r="ATH31" s="9"/>
      <c r="ATI31" s="9"/>
      <c r="ATJ31" s="9"/>
      <c r="ATK31" s="9"/>
      <c r="ATL31" s="9"/>
      <c r="ATM31" s="9"/>
      <c r="ATN31" s="9"/>
      <c r="ATO31" s="9"/>
      <c r="ATP31" s="9"/>
      <c r="ATQ31" s="9"/>
      <c r="ATR31" s="9"/>
      <c r="ATS31" s="9"/>
      <c r="ATT31" s="9"/>
      <c r="ATU31" s="9"/>
      <c r="ATV31" s="9"/>
      <c r="ATW31" s="9"/>
      <c r="ATX31" s="9"/>
      <c r="ATY31" s="9"/>
      <c r="ATZ31" s="9"/>
      <c r="AUA31" s="9"/>
      <c r="AUB31" s="9"/>
      <c r="AUC31" s="9"/>
      <c r="AUD31" s="9"/>
      <c r="AUE31" s="9"/>
      <c r="AUF31" s="9"/>
      <c r="AUG31" s="9"/>
      <c r="AUH31" s="9"/>
      <c r="AUI31" s="9"/>
      <c r="AUJ31" s="9"/>
      <c r="AUK31" s="9"/>
      <c r="AUL31" s="9"/>
      <c r="AUM31" s="9"/>
      <c r="AUN31" s="9"/>
      <c r="AUO31" s="9"/>
      <c r="AUP31" s="9"/>
      <c r="AUQ31" s="9"/>
      <c r="AUR31" s="9"/>
      <c r="AUS31" s="9"/>
      <c r="AUT31" s="9"/>
      <c r="AUU31" s="9"/>
      <c r="AUV31" s="9"/>
      <c r="AUW31" s="9"/>
      <c r="AUX31" s="9"/>
      <c r="AUY31" s="9"/>
      <c r="AUZ31" s="9"/>
      <c r="AVA31" s="9"/>
      <c r="AVB31" s="9"/>
      <c r="AVC31" s="9"/>
      <c r="AVD31" s="9"/>
      <c r="AVE31" s="9"/>
      <c r="AVF31" s="9"/>
      <c r="AVG31" s="9"/>
      <c r="AVH31" s="9"/>
      <c r="AVI31" s="9"/>
      <c r="AVJ31" s="9"/>
      <c r="AVK31" s="9"/>
      <c r="AVL31" s="9"/>
      <c r="AVM31" s="9"/>
      <c r="AVN31" s="9"/>
      <c r="AVO31" s="9"/>
      <c r="AVP31" s="9"/>
      <c r="AVQ31" s="9"/>
      <c r="AVR31" s="9"/>
      <c r="AVS31" s="9"/>
      <c r="AVT31" s="9"/>
      <c r="AVU31" s="9"/>
      <c r="AVV31" s="9"/>
      <c r="AVW31" s="9"/>
      <c r="AVX31" s="9"/>
      <c r="AVY31" s="9"/>
      <c r="AVZ31" s="9"/>
      <c r="AWA31" s="9"/>
      <c r="AWB31" s="9"/>
      <c r="AWC31" s="9"/>
      <c r="AWD31" s="9"/>
      <c r="AWE31" s="9"/>
      <c r="AWF31" s="9"/>
      <c r="AWG31" s="9"/>
      <c r="AWH31" s="9"/>
      <c r="AWI31" s="9"/>
      <c r="AWJ31" s="9"/>
      <c r="AWK31" s="9"/>
      <c r="AWL31" s="9"/>
      <c r="AWM31" s="9"/>
      <c r="AWN31" s="9"/>
      <c r="AWO31" s="9"/>
      <c r="AWP31" s="9"/>
      <c r="AWQ31" s="9"/>
      <c r="AWR31" s="9"/>
      <c r="AWS31" s="9"/>
      <c r="AWT31" s="9"/>
      <c r="AWU31" s="9"/>
      <c r="AWV31" s="9"/>
      <c r="AWW31" s="9"/>
      <c r="AWX31" s="9"/>
      <c r="AWY31" s="9"/>
      <c r="AWZ31" s="9"/>
      <c r="AXA31" s="9"/>
      <c r="AXB31" s="9"/>
      <c r="AXC31" s="9"/>
      <c r="AXD31" s="9"/>
      <c r="AXE31" s="9"/>
      <c r="AXF31" s="9"/>
      <c r="AXG31" s="9"/>
      <c r="AXH31" s="9"/>
      <c r="AXI31" s="9"/>
      <c r="AXJ31" s="9"/>
      <c r="AXK31" s="9"/>
      <c r="AXL31" s="9"/>
      <c r="AXM31" s="9"/>
      <c r="AXN31" s="9"/>
      <c r="AXO31" s="9"/>
      <c r="AXP31" s="9"/>
      <c r="AXQ31" s="9"/>
      <c r="AXR31" s="9"/>
      <c r="AXS31" s="9"/>
      <c r="AXT31" s="9"/>
      <c r="AXU31" s="9"/>
      <c r="AXV31" s="9"/>
      <c r="AXW31" s="9"/>
      <c r="AXX31" s="9"/>
      <c r="AXY31" s="9"/>
      <c r="AXZ31" s="9"/>
      <c r="AYA31" s="9"/>
      <c r="AYB31" s="9"/>
      <c r="AYC31" s="9"/>
      <c r="AYD31" s="9"/>
      <c r="AYE31" s="9"/>
      <c r="AYF31" s="9"/>
      <c r="AYG31" s="9"/>
      <c r="AYH31" s="9"/>
      <c r="AYI31" s="9"/>
      <c r="AYJ31" s="9"/>
      <c r="AYK31" s="9"/>
      <c r="AYL31" s="9"/>
      <c r="AYM31" s="9"/>
      <c r="AYN31" s="9"/>
      <c r="AYO31" s="9"/>
      <c r="AYP31" s="9"/>
      <c r="AYQ31" s="9"/>
      <c r="AYR31" s="9"/>
      <c r="AYS31" s="9"/>
      <c r="AYT31" s="9"/>
      <c r="AYU31" s="9"/>
      <c r="AYV31" s="9"/>
      <c r="AYW31" s="9"/>
      <c r="AYX31" s="9"/>
      <c r="AYY31" s="9"/>
      <c r="AYZ31" s="9"/>
      <c r="AZA31" s="9"/>
      <c r="AZB31" s="9"/>
      <c r="AZC31" s="9"/>
      <c r="AZD31" s="9"/>
      <c r="AZE31" s="9"/>
      <c r="AZF31" s="9"/>
      <c r="AZG31" s="9"/>
      <c r="AZH31" s="9"/>
      <c r="AZI31" s="9"/>
      <c r="AZJ31" s="9"/>
      <c r="AZK31" s="9"/>
      <c r="AZL31" s="9"/>
      <c r="AZM31" s="9"/>
      <c r="AZN31" s="9"/>
      <c r="AZO31" s="9"/>
      <c r="AZP31" s="9"/>
      <c r="AZQ31" s="9"/>
      <c r="AZR31" s="9"/>
      <c r="AZS31" s="9"/>
      <c r="AZT31" s="9"/>
      <c r="AZU31" s="9"/>
      <c r="AZV31" s="9"/>
      <c r="AZW31" s="9"/>
      <c r="AZX31" s="9"/>
      <c r="AZY31" s="9"/>
      <c r="AZZ31" s="9"/>
      <c r="BAA31" s="9"/>
      <c r="BAB31" s="9"/>
      <c r="BAC31" s="9"/>
      <c r="BAD31" s="9"/>
      <c r="BAE31" s="9"/>
      <c r="BAF31" s="9"/>
      <c r="BAG31" s="9"/>
      <c r="BAH31" s="9"/>
      <c r="BAI31" s="9"/>
      <c r="BAJ31" s="9"/>
      <c r="BAK31" s="9"/>
      <c r="BAL31" s="9"/>
      <c r="BAM31" s="9"/>
      <c r="BAN31" s="9"/>
      <c r="BAO31" s="9"/>
      <c r="BAP31" s="9"/>
      <c r="BAQ31" s="9"/>
      <c r="BAR31" s="9"/>
      <c r="BAS31" s="9"/>
      <c r="BAT31" s="9"/>
      <c r="BAU31" s="9"/>
      <c r="BAV31" s="9"/>
      <c r="BAW31" s="9"/>
      <c r="BAX31" s="9"/>
      <c r="BAY31" s="9"/>
      <c r="BAZ31" s="9"/>
      <c r="BBA31" s="9"/>
      <c r="BBB31" s="9"/>
      <c r="BBC31" s="9"/>
      <c r="BBD31" s="9"/>
      <c r="BBE31" s="9"/>
      <c r="BBF31" s="9"/>
      <c r="BBG31" s="9"/>
      <c r="BBH31" s="9"/>
      <c r="BBI31" s="9"/>
      <c r="BBJ31" s="9"/>
      <c r="BBK31" s="9"/>
      <c r="BBL31" s="9"/>
      <c r="BBM31" s="9"/>
      <c r="BBN31" s="9"/>
      <c r="BBO31" s="9"/>
      <c r="BBP31" s="9"/>
      <c r="BBQ31" s="9"/>
      <c r="BBR31" s="9"/>
      <c r="BBS31" s="9"/>
      <c r="BBT31" s="9"/>
      <c r="BBU31" s="9"/>
      <c r="BBV31" s="9"/>
      <c r="BBW31" s="9"/>
      <c r="BBX31" s="9"/>
      <c r="BBY31" s="9"/>
      <c r="BBZ31" s="9"/>
      <c r="BCA31" s="9"/>
      <c r="BCB31" s="9"/>
      <c r="BCC31" s="9"/>
      <c r="BCD31" s="9"/>
      <c r="BCE31" s="9"/>
      <c r="BCF31" s="9"/>
      <c r="BCG31" s="9"/>
      <c r="BCH31" s="9"/>
      <c r="BCI31" s="9"/>
      <c r="BCJ31" s="9"/>
      <c r="BCK31" s="9"/>
      <c r="BCL31" s="9"/>
      <c r="BCM31" s="9"/>
      <c r="BCN31" s="9"/>
      <c r="BCO31" s="9"/>
      <c r="BCP31" s="9"/>
      <c r="BCQ31" s="9"/>
      <c r="BCR31" s="9"/>
      <c r="BCS31" s="9"/>
      <c r="BCT31" s="9"/>
      <c r="BCU31" s="9"/>
      <c r="BCV31" s="9"/>
      <c r="BCW31" s="9"/>
      <c r="BCX31" s="9"/>
      <c r="BCY31" s="9"/>
      <c r="BCZ31" s="9"/>
      <c r="BDA31" s="9"/>
      <c r="BDB31" s="9"/>
      <c r="BDC31" s="9"/>
      <c r="BDD31" s="9"/>
      <c r="BDE31" s="9"/>
      <c r="BDF31" s="9"/>
      <c r="BDG31" s="9"/>
      <c r="BDH31" s="9"/>
      <c r="BDI31" s="9"/>
      <c r="BDJ31" s="9"/>
      <c r="BDK31" s="9"/>
      <c r="BDL31" s="9"/>
      <c r="BDM31" s="9"/>
      <c r="BDN31" s="9"/>
      <c r="BDO31" s="9"/>
      <c r="BDP31" s="9"/>
      <c r="BDQ31" s="9"/>
      <c r="BDR31" s="9"/>
      <c r="BDS31" s="9"/>
      <c r="BDT31" s="9"/>
      <c r="BDU31" s="9"/>
      <c r="BDV31" s="9"/>
      <c r="BDW31" s="9"/>
      <c r="BDX31" s="9"/>
      <c r="BDY31" s="9"/>
      <c r="BDZ31" s="9"/>
      <c r="BEA31" s="9"/>
      <c r="BEB31" s="9"/>
      <c r="BEC31" s="9"/>
      <c r="BED31" s="9"/>
      <c r="BEE31" s="9"/>
      <c r="BEF31" s="9"/>
      <c r="BEG31" s="9"/>
      <c r="BEH31" s="9"/>
      <c r="BEI31" s="9"/>
      <c r="BEJ31" s="9"/>
      <c r="BEK31" s="9"/>
      <c r="BEL31" s="9"/>
      <c r="BEM31" s="9"/>
      <c r="BEN31" s="9"/>
      <c r="BEO31" s="9"/>
      <c r="BEP31" s="9"/>
      <c r="BEQ31" s="9"/>
      <c r="BER31" s="9"/>
      <c r="BES31" s="9"/>
      <c r="BET31" s="9"/>
      <c r="BEU31" s="9"/>
      <c r="BEV31" s="9"/>
      <c r="BEW31" s="9"/>
      <c r="BEX31" s="9"/>
      <c r="BEY31" s="9"/>
      <c r="BEZ31" s="9"/>
      <c r="BFA31" s="9"/>
      <c r="BFB31" s="9"/>
      <c r="BFC31" s="9"/>
      <c r="BFD31" s="9"/>
      <c r="BFE31" s="9"/>
      <c r="BFF31" s="9"/>
      <c r="BFG31" s="9"/>
      <c r="BFH31" s="9"/>
      <c r="BFI31" s="9"/>
      <c r="BFJ31" s="9"/>
      <c r="BFK31" s="9"/>
      <c r="BFL31" s="9"/>
      <c r="BFM31" s="9"/>
      <c r="BFN31" s="9"/>
      <c r="BFO31" s="9"/>
      <c r="BFP31" s="9"/>
      <c r="BFQ31" s="9"/>
      <c r="BFR31" s="9"/>
      <c r="BFS31" s="9"/>
      <c r="BFT31" s="9"/>
      <c r="BFU31" s="9"/>
      <c r="BFV31" s="9"/>
      <c r="BFW31" s="9"/>
      <c r="BFX31" s="9"/>
      <c r="BFY31" s="9"/>
      <c r="BFZ31" s="9"/>
      <c r="BGA31" s="9"/>
      <c r="BGB31" s="9"/>
      <c r="BGC31" s="9"/>
      <c r="BGD31" s="9"/>
      <c r="BGE31" s="9"/>
      <c r="BGF31" s="9"/>
      <c r="BGG31" s="9"/>
      <c r="BGH31" s="9"/>
      <c r="BGI31" s="9"/>
      <c r="BGJ31" s="9"/>
      <c r="BGK31" s="9"/>
      <c r="BGL31" s="9"/>
      <c r="BGM31" s="9"/>
      <c r="BGN31" s="9"/>
      <c r="BGO31" s="9"/>
      <c r="BGP31" s="9"/>
      <c r="BGQ31" s="9"/>
      <c r="BGR31" s="9"/>
      <c r="BGS31" s="9"/>
      <c r="BGT31" s="9"/>
      <c r="BGU31" s="9"/>
      <c r="BGV31" s="9"/>
      <c r="BGW31" s="9"/>
      <c r="BGX31" s="9"/>
      <c r="BGY31" s="9"/>
      <c r="BGZ31" s="9"/>
      <c r="BHA31" s="9"/>
      <c r="BHB31" s="9"/>
      <c r="BHC31" s="9"/>
      <c r="BHD31" s="9"/>
      <c r="BHE31" s="9"/>
      <c r="BHF31" s="9"/>
      <c r="BHG31" s="9"/>
      <c r="BHH31" s="9"/>
      <c r="BHI31" s="9"/>
      <c r="BHJ31" s="9"/>
      <c r="BHK31" s="9"/>
      <c r="BHL31" s="9"/>
      <c r="BHM31" s="9"/>
      <c r="BHN31" s="9"/>
      <c r="BHO31" s="9"/>
      <c r="BHP31" s="9"/>
      <c r="BHQ31" s="9"/>
      <c r="BHR31" s="9"/>
      <c r="BHS31" s="9"/>
      <c r="BHT31" s="9"/>
      <c r="BHU31" s="9"/>
      <c r="BHV31" s="9"/>
      <c r="BHW31" s="9"/>
      <c r="BHX31" s="9"/>
      <c r="BHY31" s="9"/>
      <c r="BHZ31" s="9"/>
      <c r="BIA31" s="9"/>
      <c r="BIB31" s="9"/>
      <c r="BIC31" s="9"/>
      <c r="BID31" s="9"/>
      <c r="BIE31" s="9"/>
      <c r="BIF31" s="9"/>
      <c r="BIG31" s="9"/>
      <c r="BIH31" s="9"/>
      <c r="BII31" s="9"/>
      <c r="BIJ31" s="9"/>
      <c r="BIK31" s="9"/>
      <c r="BIL31" s="9"/>
      <c r="BIM31" s="9"/>
      <c r="BIN31" s="9"/>
      <c r="BIO31" s="9"/>
      <c r="BIP31" s="9"/>
      <c r="BIQ31" s="9"/>
      <c r="BIR31" s="9"/>
      <c r="BIS31" s="9"/>
      <c r="BIT31" s="9"/>
      <c r="BIU31" s="9"/>
      <c r="BIV31" s="9"/>
      <c r="BIW31" s="9"/>
      <c r="BIX31" s="9"/>
      <c r="BIY31" s="9"/>
      <c r="BIZ31" s="9"/>
      <c r="BJA31" s="9"/>
      <c r="BJB31" s="9"/>
      <c r="BJC31" s="9"/>
      <c r="BJD31" s="9"/>
      <c r="BJE31" s="9"/>
      <c r="BJF31" s="9"/>
      <c r="BJG31" s="9"/>
      <c r="BJH31" s="9"/>
      <c r="BJI31" s="9"/>
      <c r="BJJ31" s="9"/>
      <c r="BJK31" s="9"/>
      <c r="BJL31" s="9"/>
      <c r="BJM31" s="9"/>
      <c r="BJN31" s="9"/>
      <c r="BJO31" s="9"/>
      <c r="BJP31" s="9"/>
      <c r="BJQ31" s="9"/>
      <c r="BJR31" s="9"/>
      <c r="BJS31" s="9"/>
      <c r="BJT31" s="9"/>
      <c r="BJU31" s="9"/>
      <c r="BJV31" s="9"/>
      <c r="BJW31" s="9"/>
      <c r="BJX31" s="9"/>
      <c r="BJY31" s="9"/>
      <c r="BJZ31" s="9"/>
      <c r="BKA31" s="9"/>
      <c r="BKB31" s="9"/>
      <c r="BKC31" s="9"/>
      <c r="BKD31" s="9"/>
      <c r="BKE31" s="9"/>
      <c r="BKF31" s="9"/>
      <c r="BKG31" s="9"/>
      <c r="BKH31" s="9"/>
      <c r="BKI31" s="9"/>
      <c r="BKJ31" s="9"/>
      <c r="BKK31" s="9"/>
      <c r="BKL31" s="9"/>
      <c r="BKM31" s="9"/>
      <c r="BKN31" s="9"/>
      <c r="BKO31" s="9"/>
      <c r="BKP31" s="9"/>
      <c r="BKQ31" s="9"/>
      <c r="BKR31" s="9"/>
      <c r="BKS31" s="9"/>
      <c r="BKT31" s="9"/>
      <c r="BKU31" s="9"/>
      <c r="BKV31" s="9"/>
      <c r="BKW31" s="9"/>
      <c r="BKX31" s="9"/>
      <c r="BKY31" s="9"/>
      <c r="BKZ31" s="9"/>
      <c r="BLA31" s="9"/>
      <c r="BLB31" s="9"/>
      <c r="BLC31" s="9"/>
      <c r="BLD31" s="9"/>
      <c r="BLE31" s="9"/>
      <c r="BLF31" s="9"/>
      <c r="BLG31" s="9"/>
      <c r="BLH31" s="9"/>
      <c r="BLI31" s="9"/>
      <c r="BLJ31" s="9"/>
      <c r="BLK31" s="9"/>
      <c r="BLL31" s="9"/>
      <c r="BLM31" s="9"/>
      <c r="BLN31" s="9"/>
      <c r="BLO31" s="9"/>
      <c r="BLP31" s="9"/>
      <c r="BLQ31" s="9"/>
      <c r="BLR31" s="9"/>
      <c r="BLS31" s="9"/>
      <c r="BLT31" s="9"/>
      <c r="BLU31" s="9"/>
      <c r="BLV31" s="9"/>
      <c r="BLW31" s="9"/>
      <c r="BLX31" s="9"/>
      <c r="BLY31" s="9"/>
      <c r="BLZ31" s="9"/>
      <c r="BMA31" s="9"/>
      <c r="BMB31" s="9"/>
      <c r="BMC31" s="9"/>
      <c r="BMD31" s="9"/>
      <c r="BME31" s="9"/>
      <c r="BMF31" s="9"/>
      <c r="BMG31" s="9"/>
      <c r="BMH31" s="9"/>
      <c r="BMI31" s="9"/>
      <c r="BMJ31" s="9"/>
      <c r="BMK31" s="9"/>
      <c r="BML31" s="9"/>
      <c r="BMM31" s="9"/>
      <c r="BMN31" s="9"/>
      <c r="BMO31" s="9"/>
      <c r="BMP31" s="9"/>
      <c r="BMQ31" s="9"/>
      <c r="BMR31" s="9"/>
      <c r="BMS31" s="9"/>
      <c r="BMT31" s="9"/>
      <c r="BMU31" s="9"/>
      <c r="BMV31" s="9"/>
      <c r="BMW31" s="9"/>
      <c r="BMX31" s="9"/>
      <c r="BMY31" s="9"/>
      <c r="BMZ31" s="9"/>
      <c r="BNA31" s="9"/>
      <c r="BNB31" s="9"/>
      <c r="BNC31" s="9"/>
      <c r="BND31" s="9"/>
      <c r="BNE31" s="9"/>
      <c r="BNF31" s="9"/>
      <c r="BNG31" s="9"/>
      <c r="BNH31" s="9"/>
      <c r="BNI31" s="9"/>
      <c r="BNJ31" s="9"/>
      <c r="BNK31" s="9"/>
      <c r="BNL31" s="9"/>
      <c r="BNM31" s="9"/>
      <c r="BNN31" s="9"/>
      <c r="BNO31" s="9"/>
      <c r="BNP31" s="9"/>
      <c r="BNQ31" s="9"/>
      <c r="BNR31" s="9"/>
      <c r="BNS31" s="9"/>
      <c r="BNT31" s="9"/>
      <c r="BNU31" s="9"/>
      <c r="BNV31" s="9"/>
      <c r="BNW31" s="9"/>
      <c r="BNX31" s="9"/>
      <c r="BNY31" s="9"/>
      <c r="BNZ31" s="9"/>
      <c r="BOA31" s="9"/>
      <c r="BOB31" s="9"/>
      <c r="BOC31" s="9"/>
      <c r="BOD31" s="9"/>
      <c r="BOE31" s="9"/>
      <c r="BOF31" s="9"/>
      <c r="BOG31" s="9"/>
      <c r="BOH31" s="9"/>
      <c r="BOI31" s="9"/>
      <c r="BOJ31" s="9"/>
      <c r="BOK31" s="9"/>
      <c r="BOL31" s="9"/>
      <c r="BOM31" s="9"/>
      <c r="BON31" s="9"/>
      <c r="BOO31" s="9"/>
      <c r="BOP31" s="9"/>
      <c r="BOQ31" s="9"/>
      <c r="BOR31" s="9"/>
      <c r="BOS31" s="9"/>
      <c r="BOT31" s="9"/>
      <c r="BOU31" s="9"/>
      <c r="BOV31" s="9"/>
      <c r="BOW31" s="9"/>
      <c r="BOX31" s="9"/>
      <c r="BOY31" s="9"/>
      <c r="BOZ31" s="9"/>
      <c r="BPA31" s="9"/>
      <c r="BPB31" s="9"/>
      <c r="BPC31" s="9"/>
      <c r="BPD31" s="9"/>
      <c r="BPE31" s="9"/>
      <c r="BPF31" s="9"/>
      <c r="BPG31" s="9"/>
      <c r="BPH31" s="9"/>
      <c r="BPI31" s="9"/>
      <c r="BPJ31" s="9"/>
      <c r="BPK31" s="9"/>
      <c r="BPL31" s="9"/>
      <c r="BPM31" s="9"/>
      <c r="BPN31" s="9"/>
      <c r="BPO31" s="9"/>
      <c r="BPP31" s="9"/>
      <c r="BPQ31" s="9"/>
      <c r="BPR31" s="9"/>
      <c r="BPS31" s="9"/>
      <c r="BPT31" s="9"/>
      <c r="BPU31" s="9"/>
      <c r="BPV31" s="9"/>
      <c r="BPW31" s="9"/>
      <c r="BPX31" s="9"/>
      <c r="BPY31" s="9"/>
      <c r="BPZ31" s="9"/>
      <c r="BQA31" s="9"/>
      <c r="BQB31" s="9"/>
      <c r="BQC31" s="9"/>
      <c r="BQD31" s="9"/>
      <c r="BQE31" s="9"/>
      <c r="BQF31" s="9"/>
      <c r="BQG31" s="9"/>
      <c r="BQH31" s="9"/>
      <c r="BQI31" s="9"/>
      <c r="BQJ31" s="9"/>
      <c r="BQK31" s="9"/>
      <c r="BQL31" s="9"/>
      <c r="BQM31" s="9"/>
      <c r="BQN31" s="9"/>
      <c r="BQO31" s="9"/>
      <c r="BQP31" s="9"/>
      <c r="BQQ31" s="9"/>
      <c r="BQR31" s="9"/>
      <c r="BQS31" s="9"/>
      <c r="BQT31" s="9"/>
      <c r="BQU31" s="9"/>
      <c r="BQV31" s="9"/>
      <c r="BQW31" s="9"/>
      <c r="BQX31" s="9"/>
      <c r="BQY31" s="9"/>
      <c r="BQZ31" s="9"/>
      <c r="BRA31" s="9"/>
      <c r="BRB31" s="9"/>
      <c r="BRC31" s="9"/>
      <c r="BRD31" s="9"/>
      <c r="BRE31" s="9"/>
      <c r="BRF31" s="9"/>
      <c r="BRG31" s="9"/>
      <c r="BRH31" s="9"/>
      <c r="BRI31" s="9"/>
      <c r="BRJ31" s="9"/>
      <c r="BRK31" s="9"/>
      <c r="BRL31" s="9"/>
      <c r="BRM31" s="9"/>
      <c r="BRN31" s="9"/>
      <c r="BRO31" s="9"/>
      <c r="BRP31" s="9"/>
      <c r="BRQ31" s="9"/>
      <c r="BRR31" s="9"/>
      <c r="BRS31" s="9"/>
      <c r="BRT31" s="9"/>
      <c r="BRU31" s="9"/>
      <c r="BRV31" s="9"/>
      <c r="BRW31" s="9"/>
      <c r="BRX31" s="9"/>
      <c r="BRY31" s="9"/>
      <c r="BRZ31" s="9"/>
      <c r="BSA31" s="9"/>
      <c r="BSB31" s="9"/>
      <c r="BSC31" s="9"/>
      <c r="BSD31" s="9"/>
      <c r="BSE31" s="9"/>
      <c r="BSF31" s="9"/>
      <c r="BSG31" s="9"/>
      <c r="BSH31" s="9"/>
      <c r="BSI31" s="9"/>
      <c r="BSJ31" s="9"/>
      <c r="BSK31" s="9"/>
      <c r="BSL31" s="9"/>
      <c r="BSM31" s="9"/>
      <c r="BSN31" s="9"/>
      <c r="BSO31" s="9"/>
      <c r="BSP31" s="9"/>
      <c r="BSQ31" s="9"/>
      <c r="BSR31" s="9"/>
      <c r="BSS31" s="9"/>
      <c r="BST31" s="9"/>
      <c r="BSU31" s="9"/>
      <c r="BSV31" s="9"/>
      <c r="BSW31" s="9"/>
      <c r="BSX31" s="9"/>
      <c r="BSY31" s="9"/>
      <c r="BSZ31" s="9"/>
      <c r="BTA31" s="9"/>
      <c r="BTB31" s="9"/>
      <c r="BTC31" s="9"/>
      <c r="BTD31" s="9"/>
      <c r="BTE31" s="9"/>
      <c r="BTF31" s="9"/>
      <c r="BTG31" s="9"/>
      <c r="BTH31" s="9"/>
      <c r="BTI31" s="9"/>
      <c r="BTJ31" s="9"/>
      <c r="BTK31" s="9"/>
      <c r="BTL31" s="9"/>
      <c r="BTM31" s="9"/>
      <c r="BTN31" s="9"/>
      <c r="BTO31" s="9"/>
      <c r="BTP31" s="9"/>
      <c r="BTQ31" s="9"/>
      <c r="BTR31" s="9"/>
      <c r="BTS31" s="9"/>
      <c r="BTT31" s="9"/>
      <c r="BTU31" s="9"/>
      <c r="BTV31" s="9"/>
      <c r="BTW31" s="9"/>
      <c r="BTX31" s="9"/>
      <c r="BTY31" s="9"/>
      <c r="BTZ31" s="9"/>
      <c r="BUA31" s="9"/>
      <c r="BUB31" s="9"/>
      <c r="BUC31" s="9"/>
      <c r="BUD31" s="9"/>
      <c r="BUE31" s="9"/>
      <c r="BUF31" s="9"/>
      <c r="BUG31" s="9"/>
      <c r="BUH31" s="9"/>
      <c r="BUI31" s="9"/>
      <c r="BUJ31" s="9"/>
      <c r="BUK31" s="9"/>
      <c r="BUL31" s="9"/>
      <c r="BUM31" s="9"/>
      <c r="BUN31" s="9"/>
      <c r="BUO31" s="9"/>
      <c r="BUP31" s="9"/>
      <c r="BUQ31" s="9"/>
      <c r="BUR31" s="9"/>
      <c r="BUS31" s="9"/>
      <c r="BUT31" s="9"/>
      <c r="BUU31" s="9"/>
      <c r="BUV31" s="9"/>
      <c r="BUW31" s="9"/>
      <c r="BUX31" s="9"/>
      <c r="BUY31" s="9"/>
      <c r="BUZ31" s="9"/>
      <c r="BVA31" s="9"/>
      <c r="BVB31" s="9"/>
      <c r="BVC31" s="9"/>
      <c r="BVD31" s="9"/>
      <c r="BVE31" s="9"/>
      <c r="BVF31" s="9"/>
      <c r="BVG31" s="9"/>
      <c r="BVH31" s="9"/>
      <c r="BVI31" s="9"/>
      <c r="BVJ31" s="9"/>
      <c r="BVK31" s="9"/>
      <c r="BVL31" s="9"/>
      <c r="BVM31" s="9"/>
      <c r="BVN31" s="9"/>
      <c r="BVO31" s="9"/>
      <c r="BVP31" s="9"/>
      <c r="BVQ31" s="9"/>
      <c r="BVR31" s="9"/>
      <c r="BVS31" s="9"/>
      <c r="BVT31" s="9"/>
      <c r="BVU31" s="9"/>
      <c r="BVV31" s="9"/>
      <c r="BVW31" s="9"/>
      <c r="BVX31" s="9"/>
      <c r="BVY31" s="9"/>
      <c r="BVZ31" s="9"/>
      <c r="BWA31" s="9"/>
      <c r="BWB31" s="9"/>
      <c r="BWC31" s="9"/>
      <c r="BWD31" s="9"/>
      <c r="BWE31" s="9"/>
      <c r="BWF31" s="9"/>
      <c r="BWG31" s="9"/>
      <c r="BWH31" s="9"/>
      <c r="BWI31" s="9"/>
      <c r="BWJ31" s="9"/>
      <c r="BWK31" s="9"/>
      <c r="BWL31" s="9"/>
      <c r="BWM31" s="9"/>
      <c r="BWN31" s="9"/>
      <c r="BWO31" s="9"/>
      <c r="BWP31" s="9"/>
      <c r="BWQ31" s="9"/>
      <c r="BWR31" s="9"/>
      <c r="BWS31" s="9"/>
      <c r="BWT31" s="9"/>
      <c r="BWU31" s="9"/>
      <c r="BWV31" s="9"/>
      <c r="BWW31" s="9"/>
      <c r="BWX31" s="9"/>
      <c r="BWY31" s="9"/>
      <c r="BWZ31" s="9"/>
      <c r="BXA31" s="9"/>
      <c r="BXB31" s="9"/>
      <c r="BXC31" s="9"/>
      <c r="BXD31" s="9"/>
      <c r="BXE31" s="9"/>
      <c r="BXF31" s="9"/>
      <c r="BXG31" s="9"/>
      <c r="BXH31" s="9"/>
      <c r="BXI31" s="9"/>
      <c r="BXJ31" s="9"/>
      <c r="BXK31" s="9"/>
      <c r="BXL31" s="9"/>
      <c r="BXM31" s="9"/>
      <c r="BXN31" s="9"/>
      <c r="BXO31" s="9"/>
      <c r="BXP31" s="9"/>
      <c r="BXQ31" s="9"/>
      <c r="BXR31" s="9"/>
      <c r="BXS31" s="9"/>
      <c r="BXT31" s="9"/>
      <c r="BXU31" s="9"/>
      <c r="BXV31" s="9"/>
      <c r="BXW31" s="9"/>
      <c r="BXX31" s="9"/>
      <c r="BXY31" s="9"/>
      <c r="BXZ31" s="9"/>
      <c r="BYA31" s="9"/>
      <c r="BYB31" s="9"/>
      <c r="BYC31" s="9"/>
      <c r="BYD31" s="9"/>
      <c r="BYE31" s="9"/>
      <c r="BYF31" s="9"/>
      <c r="BYG31" s="9"/>
      <c r="BYH31" s="9"/>
      <c r="BYI31" s="9"/>
      <c r="BYJ31" s="9"/>
      <c r="BYK31" s="9"/>
      <c r="BYL31" s="9"/>
      <c r="BYM31" s="9"/>
      <c r="BYN31" s="9"/>
      <c r="BYO31" s="9"/>
      <c r="BYP31" s="9"/>
      <c r="BYQ31" s="9"/>
      <c r="BYR31" s="9"/>
      <c r="BYS31" s="9"/>
      <c r="BYT31" s="9"/>
      <c r="BYU31" s="9"/>
      <c r="BYV31" s="9"/>
      <c r="BYW31" s="9"/>
      <c r="BYX31" s="9"/>
      <c r="BYY31" s="9"/>
      <c r="BYZ31" s="9"/>
      <c r="BZA31" s="9"/>
      <c r="BZB31" s="9"/>
      <c r="BZC31" s="9"/>
      <c r="BZD31" s="9"/>
      <c r="BZE31" s="9"/>
      <c r="BZF31" s="9"/>
      <c r="BZG31" s="9"/>
      <c r="BZH31" s="9"/>
      <c r="BZI31" s="9"/>
      <c r="BZJ31" s="9"/>
      <c r="BZK31" s="9"/>
      <c r="BZL31" s="9"/>
      <c r="BZM31" s="9"/>
      <c r="BZN31" s="9"/>
      <c r="BZO31" s="9"/>
      <c r="BZP31" s="9"/>
      <c r="BZQ31" s="9"/>
      <c r="BZR31" s="9"/>
      <c r="BZS31" s="9"/>
      <c r="BZT31" s="9"/>
      <c r="BZU31" s="9"/>
      <c r="BZV31" s="9"/>
      <c r="BZW31" s="9"/>
      <c r="BZX31" s="9"/>
      <c r="BZY31" s="9"/>
      <c r="BZZ31" s="9"/>
      <c r="CAA31" s="9"/>
      <c r="CAB31" s="9"/>
      <c r="CAC31" s="9"/>
      <c r="CAD31" s="9"/>
      <c r="CAE31" s="9"/>
      <c r="CAF31" s="9"/>
      <c r="CAG31" s="9"/>
      <c r="CAH31" s="9"/>
      <c r="CAI31" s="9"/>
      <c r="CAJ31" s="9"/>
      <c r="CAK31" s="9"/>
      <c r="CAL31" s="9"/>
      <c r="CAM31" s="9"/>
      <c r="CAN31" s="9"/>
      <c r="CAO31" s="9"/>
      <c r="CAP31" s="9"/>
      <c r="CAQ31" s="9"/>
      <c r="CAR31" s="9"/>
      <c r="CAS31" s="9"/>
      <c r="CAT31" s="9"/>
      <c r="CAU31" s="9"/>
      <c r="CAV31" s="9"/>
      <c r="CAW31" s="9"/>
      <c r="CAX31" s="9"/>
      <c r="CAY31" s="9"/>
      <c r="CAZ31" s="9"/>
      <c r="CBA31" s="9"/>
      <c r="CBB31" s="9"/>
      <c r="CBC31" s="9"/>
      <c r="CBD31" s="9"/>
      <c r="CBE31" s="9"/>
      <c r="CBF31" s="9"/>
      <c r="CBG31" s="9"/>
      <c r="CBH31" s="9"/>
      <c r="CBI31" s="9"/>
      <c r="CBJ31" s="9"/>
      <c r="CBK31" s="9"/>
      <c r="CBL31" s="9"/>
      <c r="CBM31" s="9"/>
      <c r="CBN31" s="9"/>
      <c r="CBO31" s="9"/>
      <c r="CBP31" s="9"/>
      <c r="CBQ31" s="9"/>
      <c r="CBR31" s="9"/>
      <c r="CBS31" s="9"/>
      <c r="CBT31" s="9"/>
      <c r="CBU31" s="9"/>
      <c r="CBV31" s="9"/>
      <c r="CBW31" s="9"/>
      <c r="CBX31" s="9"/>
      <c r="CBY31" s="9"/>
      <c r="CBZ31" s="9"/>
      <c r="CCA31" s="9"/>
      <c r="CCB31" s="9"/>
      <c r="CCC31" s="9"/>
      <c r="CCD31" s="9"/>
      <c r="CCE31" s="9"/>
      <c r="CCF31" s="9"/>
      <c r="CCG31" s="9"/>
      <c r="CCH31" s="9"/>
      <c r="CCI31" s="9"/>
      <c r="CCJ31" s="9"/>
      <c r="CCK31" s="9"/>
      <c r="CCL31" s="9"/>
      <c r="CCM31" s="9"/>
      <c r="CCN31" s="9"/>
      <c r="CCO31" s="9"/>
      <c r="CCP31" s="9"/>
      <c r="CCQ31" s="9"/>
      <c r="CCR31" s="9"/>
      <c r="CCS31" s="9"/>
      <c r="CCT31" s="9"/>
      <c r="CCU31" s="9"/>
      <c r="CCV31" s="9"/>
      <c r="CCW31" s="9"/>
      <c r="CCX31" s="9"/>
      <c r="CCY31" s="9"/>
      <c r="CCZ31" s="9"/>
      <c r="CDA31" s="9"/>
      <c r="CDB31" s="9"/>
      <c r="CDC31" s="9"/>
      <c r="CDD31" s="9"/>
      <c r="CDE31" s="9"/>
      <c r="CDF31" s="9"/>
      <c r="CDG31" s="9"/>
      <c r="CDH31" s="9"/>
      <c r="CDI31" s="9"/>
      <c r="CDJ31" s="9"/>
      <c r="CDK31" s="9"/>
      <c r="CDL31" s="9"/>
      <c r="CDM31" s="9"/>
      <c r="CDN31" s="9"/>
      <c r="CDO31" s="9"/>
      <c r="CDP31" s="9"/>
      <c r="CDQ31" s="9"/>
      <c r="CDR31" s="9"/>
      <c r="CDS31" s="9"/>
      <c r="CDT31" s="9"/>
      <c r="CDU31" s="9"/>
      <c r="CDV31" s="9"/>
      <c r="CDW31" s="9"/>
      <c r="CDX31" s="9"/>
      <c r="CDY31" s="9"/>
      <c r="CDZ31" s="9"/>
      <c r="CEA31" s="40"/>
      <c r="CEB31" s="40"/>
      <c r="CEC31" s="40"/>
      <c r="CED31" s="40"/>
      <c r="CEE31" s="40"/>
      <c r="CEF31" s="40"/>
      <c r="CEG31" s="40"/>
      <c r="CEH31" s="40"/>
      <c r="CEI31" s="40"/>
      <c r="CEJ31" s="40"/>
      <c r="CEK31" s="40"/>
      <c r="CEL31" s="40"/>
      <c r="CEM31" s="40"/>
      <c r="CEN31" s="40"/>
      <c r="CEO31" s="40"/>
      <c r="CEP31" s="40"/>
      <c r="CEQ31" s="40"/>
      <c r="CER31" s="40"/>
      <c r="CES31" s="40"/>
      <c r="CET31" s="40"/>
      <c r="CEU31" s="40"/>
      <c r="CEV31" s="40"/>
      <c r="CEW31" s="40"/>
      <c r="CEX31" s="40"/>
      <c r="CEY31" s="40"/>
      <c r="CEZ31" s="40"/>
    </row>
    <row r="32" spans="1:2184" s="8" customFormat="1" ht="18" hidden="1" customHeight="1" x14ac:dyDescent="0.2">
      <c r="A32" s="46"/>
      <c r="B32" s="12"/>
      <c r="C32" s="46"/>
      <c r="D32" s="12"/>
      <c r="E32" s="47"/>
      <c r="F32" s="12"/>
      <c r="G32" s="42"/>
      <c r="H32" s="5"/>
      <c r="I32" s="42"/>
      <c r="J32" s="12"/>
      <c r="K32" s="48">
        <f>IF(AND(I32="",G32=""),0,IF(G32="",+I32,IF(I32="",+G32,+I32-G32+1)))</f>
        <v>0</v>
      </c>
      <c r="L32" s="12"/>
      <c r="M32" s="43">
        <v>10</v>
      </c>
      <c r="N32" s="12"/>
      <c r="O32" s="43">
        <f>IF(ISERROR(M32*K32),0,M32*K32)</f>
        <v>0</v>
      </c>
      <c r="P32" s="36"/>
      <c r="Q32" s="13"/>
      <c r="R32" s="13"/>
      <c r="S32" s="13"/>
      <c r="T32" s="13"/>
      <c r="U32" s="13"/>
      <c r="V32" s="13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  <c r="AXB32" s="9"/>
      <c r="AXC32" s="9"/>
      <c r="AXD32" s="9"/>
      <c r="AXE32" s="9"/>
      <c r="AXF32" s="9"/>
      <c r="AXG32" s="9"/>
      <c r="AXH32" s="9"/>
      <c r="AXI32" s="9"/>
      <c r="AXJ32" s="9"/>
      <c r="AXK32" s="9"/>
      <c r="AXL32" s="9"/>
      <c r="AXM32" s="9"/>
      <c r="AXN32" s="9"/>
      <c r="AXO32" s="9"/>
      <c r="AXP32" s="9"/>
      <c r="AXQ32" s="9"/>
      <c r="AXR32" s="9"/>
      <c r="AXS32" s="9"/>
      <c r="AXT32" s="9"/>
      <c r="AXU32" s="9"/>
      <c r="AXV32" s="9"/>
      <c r="AXW32" s="9"/>
      <c r="AXX32" s="9"/>
      <c r="AXY32" s="9"/>
      <c r="AXZ32" s="9"/>
      <c r="AYA32" s="9"/>
      <c r="AYB32" s="9"/>
      <c r="AYC32" s="9"/>
      <c r="AYD32" s="9"/>
      <c r="AYE32" s="9"/>
      <c r="AYF32" s="9"/>
      <c r="AYG32" s="9"/>
      <c r="AYH32" s="9"/>
      <c r="AYI32" s="9"/>
      <c r="AYJ32" s="9"/>
      <c r="AYK32" s="9"/>
      <c r="AYL32" s="9"/>
      <c r="AYM32" s="9"/>
      <c r="AYN32" s="9"/>
      <c r="AYO32" s="9"/>
      <c r="AYP32" s="9"/>
      <c r="AYQ32" s="9"/>
      <c r="AYR32" s="9"/>
      <c r="AYS32" s="9"/>
      <c r="AYT32" s="9"/>
      <c r="AYU32" s="9"/>
      <c r="AYV32" s="9"/>
      <c r="AYW32" s="9"/>
      <c r="AYX32" s="9"/>
      <c r="AYY32" s="9"/>
      <c r="AYZ32" s="9"/>
      <c r="AZA32" s="9"/>
      <c r="AZB32" s="9"/>
      <c r="AZC32" s="9"/>
      <c r="AZD32" s="9"/>
      <c r="AZE32" s="9"/>
      <c r="AZF32" s="9"/>
      <c r="AZG32" s="9"/>
      <c r="AZH32" s="9"/>
      <c r="AZI32" s="9"/>
      <c r="AZJ32" s="9"/>
      <c r="AZK32" s="9"/>
      <c r="AZL32" s="9"/>
      <c r="AZM32" s="9"/>
      <c r="AZN32" s="9"/>
      <c r="AZO32" s="9"/>
      <c r="AZP32" s="9"/>
      <c r="AZQ32" s="9"/>
      <c r="AZR32" s="9"/>
      <c r="AZS32" s="9"/>
      <c r="AZT32" s="9"/>
      <c r="AZU32" s="9"/>
      <c r="AZV32" s="9"/>
      <c r="AZW32" s="9"/>
      <c r="AZX32" s="9"/>
      <c r="AZY32" s="9"/>
      <c r="AZZ32" s="9"/>
      <c r="BAA32" s="9"/>
      <c r="BAB32" s="9"/>
      <c r="BAC32" s="9"/>
      <c r="BAD32" s="9"/>
      <c r="BAE32" s="9"/>
      <c r="BAF32" s="9"/>
      <c r="BAG32" s="9"/>
      <c r="BAH32" s="9"/>
      <c r="BAI32" s="9"/>
      <c r="BAJ32" s="9"/>
      <c r="BAK32" s="9"/>
      <c r="BAL32" s="9"/>
      <c r="BAM32" s="9"/>
      <c r="BAN32" s="9"/>
      <c r="BAO32" s="9"/>
      <c r="BAP32" s="9"/>
      <c r="BAQ32" s="9"/>
      <c r="BAR32" s="9"/>
      <c r="BAS32" s="9"/>
      <c r="BAT32" s="9"/>
      <c r="BAU32" s="9"/>
      <c r="BAV32" s="9"/>
      <c r="BAW32" s="9"/>
      <c r="BAX32" s="9"/>
      <c r="BAY32" s="9"/>
      <c r="BAZ32" s="9"/>
      <c r="BBA32" s="9"/>
      <c r="BBB32" s="9"/>
      <c r="BBC32" s="9"/>
      <c r="BBD32" s="9"/>
      <c r="BBE32" s="9"/>
      <c r="BBF32" s="9"/>
      <c r="BBG32" s="9"/>
      <c r="BBH32" s="9"/>
      <c r="BBI32" s="9"/>
      <c r="BBJ32" s="9"/>
      <c r="BBK32" s="9"/>
      <c r="BBL32" s="9"/>
      <c r="BBM32" s="9"/>
      <c r="BBN32" s="9"/>
      <c r="BBO32" s="9"/>
      <c r="BBP32" s="9"/>
      <c r="BBQ32" s="9"/>
      <c r="BBR32" s="9"/>
      <c r="BBS32" s="9"/>
      <c r="BBT32" s="9"/>
      <c r="BBU32" s="9"/>
      <c r="BBV32" s="9"/>
      <c r="BBW32" s="9"/>
      <c r="BBX32" s="9"/>
      <c r="BBY32" s="9"/>
      <c r="BBZ32" s="9"/>
      <c r="BCA32" s="9"/>
      <c r="BCB32" s="9"/>
      <c r="BCC32" s="9"/>
      <c r="BCD32" s="9"/>
      <c r="BCE32" s="9"/>
      <c r="BCF32" s="9"/>
      <c r="BCG32" s="9"/>
      <c r="BCH32" s="9"/>
      <c r="BCI32" s="9"/>
      <c r="BCJ32" s="9"/>
      <c r="BCK32" s="9"/>
      <c r="BCL32" s="9"/>
      <c r="BCM32" s="9"/>
      <c r="BCN32" s="9"/>
      <c r="BCO32" s="9"/>
      <c r="BCP32" s="9"/>
      <c r="BCQ32" s="9"/>
      <c r="BCR32" s="9"/>
      <c r="BCS32" s="9"/>
      <c r="BCT32" s="9"/>
      <c r="BCU32" s="9"/>
      <c r="BCV32" s="9"/>
      <c r="BCW32" s="9"/>
      <c r="BCX32" s="9"/>
      <c r="BCY32" s="9"/>
      <c r="BCZ32" s="9"/>
      <c r="BDA32" s="9"/>
      <c r="BDB32" s="9"/>
      <c r="BDC32" s="9"/>
      <c r="BDD32" s="9"/>
      <c r="BDE32" s="9"/>
      <c r="BDF32" s="9"/>
      <c r="BDG32" s="9"/>
      <c r="BDH32" s="9"/>
      <c r="BDI32" s="9"/>
      <c r="BDJ32" s="9"/>
      <c r="BDK32" s="9"/>
      <c r="BDL32" s="9"/>
      <c r="BDM32" s="9"/>
      <c r="BDN32" s="9"/>
      <c r="BDO32" s="9"/>
      <c r="BDP32" s="9"/>
      <c r="BDQ32" s="9"/>
      <c r="BDR32" s="9"/>
      <c r="BDS32" s="9"/>
      <c r="BDT32" s="9"/>
      <c r="BDU32" s="9"/>
      <c r="BDV32" s="9"/>
      <c r="BDW32" s="9"/>
      <c r="BDX32" s="9"/>
      <c r="BDY32" s="9"/>
      <c r="BDZ32" s="9"/>
      <c r="BEA32" s="9"/>
      <c r="BEB32" s="9"/>
      <c r="BEC32" s="9"/>
      <c r="BED32" s="9"/>
      <c r="BEE32" s="9"/>
      <c r="BEF32" s="9"/>
      <c r="BEG32" s="9"/>
      <c r="BEH32" s="9"/>
      <c r="BEI32" s="9"/>
      <c r="BEJ32" s="9"/>
      <c r="BEK32" s="9"/>
      <c r="BEL32" s="9"/>
      <c r="BEM32" s="9"/>
      <c r="BEN32" s="9"/>
      <c r="BEO32" s="9"/>
      <c r="BEP32" s="9"/>
      <c r="BEQ32" s="9"/>
      <c r="BER32" s="9"/>
      <c r="BES32" s="9"/>
      <c r="BET32" s="9"/>
      <c r="BEU32" s="9"/>
      <c r="BEV32" s="9"/>
      <c r="BEW32" s="9"/>
      <c r="BEX32" s="9"/>
      <c r="BEY32" s="9"/>
      <c r="BEZ32" s="9"/>
      <c r="BFA32" s="9"/>
      <c r="BFB32" s="9"/>
      <c r="BFC32" s="9"/>
      <c r="BFD32" s="9"/>
      <c r="BFE32" s="9"/>
      <c r="BFF32" s="9"/>
      <c r="BFG32" s="9"/>
      <c r="BFH32" s="9"/>
      <c r="BFI32" s="9"/>
      <c r="BFJ32" s="9"/>
      <c r="BFK32" s="9"/>
      <c r="BFL32" s="9"/>
      <c r="BFM32" s="9"/>
      <c r="BFN32" s="9"/>
      <c r="BFO32" s="9"/>
      <c r="BFP32" s="9"/>
      <c r="BFQ32" s="9"/>
      <c r="BFR32" s="9"/>
      <c r="BFS32" s="9"/>
      <c r="BFT32" s="9"/>
      <c r="BFU32" s="9"/>
      <c r="BFV32" s="9"/>
      <c r="BFW32" s="9"/>
      <c r="BFX32" s="9"/>
      <c r="BFY32" s="9"/>
      <c r="BFZ32" s="9"/>
      <c r="BGA32" s="9"/>
      <c r="BGB32" s="9"/>
      <c r="BGC32" s="9"/>
      <c r="BGD32" s="9"/>
      <c r="BGE32" s="9"/>
      <c r="BGF32" s="9"/>
      <c r="BGG32" s="9"/>
      <c r="BGH32" s="9"/>
      <c r="BGI32" s="9"/>
      <c r="BGJ32" s="9"/>
      <c r="BGK32" s="9"/>
      <c r="BGL32" s="9"/>
      <c r="BGM32" s="9"/>
      <c r="BGN32" s="9"/>
      <c r="BGO32" s="9"/>
      <c r="BGP32" s="9"/>
      <c r="BGQ32" s="9"/>
      <c r="BGR32" s="9"/>
      <c r="BGS32" s="9"/>
      <c r="BGT32" s="9"/>
      <c r="BGU32" s="9"/>
      <c r="BGV32" s="9"/>
      <c r="BGW32" s="9"/>
      <c r="BGX32" s="9"/>
      <c r="BGY32" s="9"/>
      <c r="BGZ32" s="9"/>
      <c r="BHA32" s="9"/>
      <c r="BHB32" s="9"/>
      <c r="BHC32" s="9"/>
      <c r="BHD32" s="9"/>
      <c r="BHE32" s="9"/>
      <c r="BHF32" s="9"/>
      <c r="BHG32" s="9"/>
      <c r="BHH32" s="9"/>
      <c r="BHI32" s="9"/>
      <c r="BHJ32" s="9"/>
      <c r="BHK32" s="9"/>
      <c r="BHL32" s="9"/>
      <c r="BHM32" s="9"/>
      <c r="BHN32" s="9"/>
      <c r="BHO32" s="9"/>
      <c r="BHP32" s="9"/>
      <c r="BHQ32" s="9"/>
      <c r="BHR32" s="9"/>
      <c r="BHS32" s="9"/>
      <c r="BHT32" s="9"/>
      <c r="BHU32" s="9"/>
      <c r="BHV32" s="9"/>
      <c r="BHW32" s="9"/>
      <c r="BHX32" s="9"/>
      <c r="BHY32" s="9"/>
      <c r="BHZ32" s="9"/>
      <c r="BIA32" s="9"/>
      <c r="BIB32" s="9"/>
      <c r="BIC32" s="9"/>
      <c r="BID32" s="9"/>
      <c r="BIE32" s="9"/>
      <c r="BIF32" s="9"/>
      <c r="BIG32" s="9"/>
      <c r="BIH32" s="9"/>
      <c r="BII32" s="9"/>
      <c r="BIJ32" s="9"/>
      <c r="BIK32" s="9"/>
      <c r="BIL32" s="9"/>
      <c r="BIM32" s="9"/>
      <c r="BIN32" s="9"/>
      <c r="BIO32" s="9"/>
      <c r="BIP32" s="9"/>
      <c r="BIQ32" s="9"/>
      <c r="BIR32" s="9"/>
      <c r="BIS32" s="9"/>
      <c r="BIT32" s="9"/>
      <c r="BIU32" s="9"/>
      <c r="BIV32" s="9"/>
      <c r="BIW32" s="9"/>
      <c r="BIX32" s="9"/>
      <c r="BIY32" s="9"/>
      <c r="BIZ32" s="9"/>
      <c r="BJA32" s="9"/>
      <c r="BJB32" s="9"/>
      <c r="BJC32" s="9"/>
      <c r="BJD32" s="9"/>
      <c r="BJE32" s="9"/>
      <c r="BJF32" s="9"/>
      <c r="BJG32" s="9"/>
      <c r="BJH32" s="9"/>
      <c r="BJI32" s="9"/>
      <c r="BJJ32" s="9"/>
      <c r="BJK32" s="9"/>
      <c r="BJL32" s="9"/>
      <c r="BJM32" s="9"/>
      <c r="BJN32" s="9"/>
      <c r="BJO32" s="9"/>
      <c r="BJP32" s="9"/>
      <c r="BJQ32" s="9"/>
      <c r="BJR32" s="9"/>
      <c r="BJS32" s="9"/>
      <c r="BJT32" s="9"/>
      <c r="BJU32" s="9"/>
      <c r="BJV32" s="9"/>
      <c r="BJW32" s="9"/>
      <c r="BJX32" s="9"/>
      <c r="BJY32" s="9"/>
      <c r="BJZ32" s="9"/>
      <c r="BKA32" s="9"/>
      <c r="BKB32" s="9"/>
      <c r="BKC32" s="9"/>
      <c r="BKD32" s="9"/>
      <c r="BKE32" s="9"/>
      <c r="BKF32" s="9"/>
      <c r="BKG32" s="9"/>
      <c r="BKH32" s="9"/>
      <c r="BKI32" s="9"/>
      <c r="BKJ32" s="9"/>
      <c r="BKK32" s="9"/>
      <c r="BKL32" s="9"/>
      <c r="BKM32" s="9"/>
      <c r="BKN32" s="9"/>
      <c r="BKO32" s="9"/>
      <c r="BKP32" s="9"/>
      <c r="BKQ32" s="9"/>
      <c r="BKR32" s="9"/>
      <c r="BKS32" s="9"/>
      <c r="BKT32" s="9"/>
      <c r="BKU32" s="9"/>
      <c r="BKV32" s="9"/>
      <c r="BKW32" s="9"/>
      <c r="BKX32" s="9"/>
      <c r="BKY32" s="9"/>
      <c r="BKZ32" s="9"/>
      <c r="BLA32" s="9"/>
      <c r="BLB32" s="9"/>
      <c r="BLC32" s="9"/>
      <c r="BLD32" s="9"/>
      <c r="BLE32" s="9"/>
      <c r="BLF32" s="9"/>
      <c r="BLG32" s="9"/>
      <c r="BLH32" s="9"/>
      <c r="BLI32" s="9"/>
      <c r="BLJ32" s="9"/>
      <c r="BLK32" s="9"/>
      <c r="BLL32" s="9"/>
      <c r="BLM32" s="9"/>
      <c r="BLN32" s="9"/>
      <c r="BLO32" s="9"/>
      <c r="BLP32" s="9"/>
      <c r="BLQ32" s="9"/>
      <c r="BLR32" s="9"/>
      <c r="BLS32" s="9"/>
      <c r="BLT32" s="9"/>
      <c r="BLU32" s="9"/>
      <c r="BLV32" s="9"/>
      <c r="BLW32" s="9"/>
      <c r="BLX32" s="9"/>
      <c r="BLY32" s="9"/>
      <c r="BLZ32" s="9"/>
      <c r="BMA32" s="9"/>
      <c r="BMB32" s="9"/>
      <c r="BMC32" s="9"/>
      <c r="BMD32" s="9"/>
      <c r="BME32" s="9"/>
      <c r="BMF32" s="9"/>
      <c r="BMG32" s="9"/>
      <c r="BMH32" s="9"/>
      <c r="BMI32" s="9"/>
      <c r="BMJ32" s="9"/>
      <c r="BMK32" s="9"/>
      <c r="BML32" s="9"/>
      <c r="BMM32" s="9"/>
      <c r="BMN32" s="9"/>
      <c r="BMO32" s="9"/>
      <c r="BMP32" s="9"/>
      <c r="BMQ32" s="9"/>
      <c r="BMR32" s="9"/>
      <c r="BMS32" s="9"/>
      <c r="BMT32" s="9"/>
      <c r="BMU32" s="9"/>
      <c r="BMV32" s="9"/>
      <c r="BMW32" s="9"/>
      <c r="BMX32" s="9"/>
      <c r="BMY32" s="9"/>
      <c r="BMZ32" s="9"/>
      <c r="BNA32" s="9"/>
      <c r="BNB32" s="9"/>
      <c r="BNC32" s="9"/>
      <c r="BND32" s="9"/>
      <c r="BNE32" s="9"/>
      <c r="BNF32" s="9"/>
      <c r="BNG32" s="9"/>
      <c r="BNH32" s="9"/>
      <c r="BNI32" s="9"/>
      <c r="BNJ32" s="9"/>
      <c r="BNK32" s="9"/>
      <c r="BNL32" s="9"/>
      <c r="BNM32" s="9"/>
      <c r="BNN32" s="9"/>
      <c r="BNO32" s="9"/>
      <c r="BNP32" s="9"/>
      <c r="BNQ32" s="9"/>
      <c r="BNR32" s="9"/>
      <c r="BNS32" s="9"/>
      <c r="BNT32" s="9"/>
      <c r="BNU32" s="9"/>
      <c r="BNV32" s="9"/>
      <c r="BNW32" s="9"/>
      <c r="BNX32" s="9"/>
      <c r="BNY32" s="9"/>
      <c r="BNZ32" s="9"/>
      <c r="BOA32" s="9"/>
      <c r="BOB32" s="9"/>
      <c r="BOC32" s="9"/>
      <c r="BOD32" s="9"/>
      <c r="BOE32" s="9"/>
      <c r="BOF32" s="9"/>
      <c r="BOG32" s="9"/>
      <c r="BOH32" s="9"/>
      <c r="BOI32" s="9"/>
      <c r="BOJ32" s="9"/>
      <c r="BOK32" s="9"/>
      <c r="BOL32" s="9"/>
      <c r="BOM32" s="9"/>
      <c r="BON32" s="9"/>
      <c r="BOO32" s="9"/>
      <c r="BOP32" s="9"/>
      <c r="BOQ32" s="9"/>
      <c r="BOR32" s="9"/>
      <c r="BOS32" s="9"/>
      <c r="BOT32" s="9"/>
      <c r="BOU32" s="9"/>
      <c r="BOV32" s="9"/>
      <c r="BOW32" s="9"/>
      <c r="BOX32" s="9"/>
      <c r="BOY32" s="9"/>
      <c r="BOZ32" s="9"/>
      <c r="BPA32" s="9"/>
      <c r="BPB32" s="9"/>
      <c r="BPC32" s="9"/>
      <c r="BPD32" s="9"/>
      <c r="BPE32" s="9"/>
      <c r="BPF32" s="9"/>
      <c r="BPG32" s="9"/>
      <c r="BPH32" s="9"/>
      <c r="BPI32" s="9"/>
      <c r="BPJ32" s="9"/>
      <c r="BPK32" s="9"/>
      <c r="BPL32" s="9"/>
      <c r="BPM32" s="9"/>
      <c r="BPN32" s="9"/>
      <c r="BPO32" s="9"/>
      <c r="BPP32" s="9"/>
      <c r="BPQ32" s="9"/>
      <c r="BPR32" s="9"/>
      <c r="BPS32" s="9"/>
      <c r="BPT32" s="9"/>
      <c r="BPU32" s="9"/>
      <c r="BPV32" s="9"/>
      <c r="BPW32" s="9"/>
      <c r="BPX32" s="9"/>
      <c r="BPY32" s="9"/>
      <c r="BPZ32" s="9"/>
      <c r="BQA32" s="9"/>
      <c r="BQB32" s="9"/>
      <c r="BQC32" s="9"/>
      <c r="BQD32" s="9"/>
      <c r="BQE32" s="9"/>
      <c r="BQF32" s="9"/>
      <c r="BQG32" s="9"/>
      <c r="BQH32" s="9"/>
      <c r="BQI32" s="9"/>
      <c r="BQJ32" s="9"/>
      <c r="BQK32" s="9"/>
      <c r="BQL32" s="9"/>
      <c r="BQM32" s="9"/>
      <c r="BQN32" s="9"/>
      <c r="BQO32" s="9"/>
      <c r="BQP32" s="9"/>
      <c r="BQQ32" s="9"/>
      <c r="BQR32" s="9"/>
      <c r="BQS32" s="9"/>
      <c r="BQT32" s="9"/>
      <c r="BQU32" s="9"/>
      <c r="BQV32" s="9"/>
      <c r="BQW32" s="9"/>
      <c r="BQX32" s="9"/>
      <c r="BQY32" s="9"/>
      <c r="BQZ32" s="9"/>
      <c r="BRA32" s="9"/>
      <c r="BRB32" s="9"/>
      <c r="BRC32" s="9"/>
      <c r="BRD32" s="9"/>
      <c r="BRE32" s="9"/>
      <c r="BRF32" s="9"/>
      <c r="BRG32" s="9"/>
      <c r="BRH32" s="9"/>
      <c r="BRI32" s="9"/>
      <c r="BRJ32" s="9"/>
      <c r="BRK32" s="9"/>
      <c r="BRL32" s="9"/>
      <c r="BRM32" s="9"/>
      <c r="BRN32" s="9"/>
      <c r="BRO32" s="9"/>
      <c r="BRP32" s="9"/>
      <c r="BRQ32" s="9"/>
      <c r="BRR32" s="9"/>
      <c r="BRS32" s="9"/>
      <c r="BRT32" s="9"/>
      <c r="BRU32" s="9"/>
      <c r="BRV32" s="9"/>
      <c r="BRW32" s="9"/>
      <c r="BRX32" s="9"/>
      <c r="BRY32" s="9"/>
      <c r="BRZ32" s="9"/>
      <c r="BSA32" s="9"/>
      <c r="BSB32" s="9"/>
      <c r="BSC32" s="9"/>
      <c r="BSD32" s="9"/>
      <c r="BSE32" s="9"/>
      <c r="BSF32" s="9"/>
      <c r="BSG32" s="9"/>
      <c r="BSH32" s="9"/>
      <c r="BSI32" s="9"/>
      <c r="BSJ32" s="9"/>
      <c r="BSK32" s="9"/>
      <c r="BSL32" s="9"/>
      <c r="BSM32" s="9"/>
      <c r="BSN32" s="9"/>
      <c r="BSO32" s="9"/>
      <c r="BSP32" s="9"/>
      <c r="BSQ32" s="9"/>
      <c r="BSR32" s="9"/>
      <c r="BSS32" s="9"/>
      <c r="BST32" s="9"/>
      <c r="BSU32" s="9"/>
      <c r="BSV32" s="9"/>
      <c r="BSW32" s="9"/>
      <c r="BSX32" s="9"/>
      <c r="BSY32" s="9"/>
      <c r="BSZ32" s="9"/>
      <c r="BTA32" s="9"/>
      <c r="BTB32" s="9"/>
      <c r="BTC32" s="9"/>
      <c r="BTD32" s="9"/>
      <c r="BTE32" s="9"/>
      <c r="BTF32" s="9"/>
      <c r="BTG32" s="9"/>
      <c r="BTH32" s="9"/>
      <c r="BTI32" s="9"/>
      <c r="BTJ32" s="9"/>
      <c r="BTK32" s="9"/>
      <c r="BTL32" s="9"/>
      <c r="BTM32" s="9"/>
      <c r="BTN32" s="9"/>
      <c r="BTO32" s="9"/>
      <c r="BTP32" s="9"/>
      <c r="BTQ32" s="9"/>
      <c r="BTR32" s="9"/>
      <c r="BTS32" s="9"/>
      <c r="BTT32" s="9"/>
      <c r="BTU32" s="9"/>
      <c r="BTV32" s="9"/>
      <c r="BTW32" s="9"/>
      <c r="BTX32" s="9"/>
      <c r="BTY32" s="9"/>
      <c r="BTZ32" s="9"/>
      <c r="BUA32" s="9"/>
      <c r="BUB32" s="9"/>
      <c r="BUC32" s="9"/>
      <c r="BUD32" s="9"/>
      <c r="BUE32" s="9"/>
      <c r="BUF32" s="9"/>
      <c r="BUG32" s="9"/>
      <c r="BUH32" s="9"/>
      <c r="BUI32" s="9"/>
      <c r="BUJ32" s="9"/>
      <c r="BUK32" s="9"/>
      <c r="BUL32" s="9"/>
      <c r="BUM32" s="9"/>
      <c r="BUN32" s="9"/>
      <c r="BUO32" s="9"/>
      <c r="BUP32" s="9"/>
      <c r="BUQ32" s="9"/>
      <c r="BUR32" s="9"/>
      <c r="BUS32" s="9"/>
      <c r="BUT32" s="9"/>
      <c r="BUU32" s="9"/>
      <c r="BUV32" s="9"/>
      <c r="BUW32" s="9"/>
      <c r="BUX32" s="9"/>
      <c r="BUY32" s="9"/>
      <c r="BUZ32" s="9"/>
      <c r="BVA32" s="9"/>
      <c r="BVB32" s="9"/>
      <c r="BVC32" s="9"/>
      <c r="BVD32" s="9"/>
      <c r="BVE32" s="9"/>
      <c r="BVF32" s="9"/>
      <c r="BVG32" s="9"/>
      <c r="BVH32" s="9"/>
      <c r="BVI32" s="9"/>
      <c r="BVJ32" s="9"/>
      <c r="BVK32" s="9"/>
      <c r="BVL32" s="9"/>
      <c r="BVM32" s="9"/>
      <c r="BVN32" s="9"/>
      <c r="BVO32" s="9"/>
      <c r="BVP32" s="9"/>
      <c r="BVQ32" s="9"/>
      <c r="BVR32" s="9"/>
      <c r="BVS32" s="9"/>
      <c r="BVT32" s="9"/>
      <c r="BVU32" s="9"/>
      <c r="BVV32" s="9"/>
      <c r="BVW32" s="9"/>
      <c r="BVX32" s="9"/>
      <c r="BVY32" s="9"/>
      <c r="BVZ32" s="9"/>
      <c r="BWA32" s="9"/>
      <c r="BWB32" s="9"/>
      <c r="BWC32" s="9"/>
      <c r="BWD32" s="9"/>
      <c r="BWE32" s="9"/>
      <c r="BWF32" s="9"/>
      <c r="BWG32" s="9"/>
      <c r="BWH32" s="9"/>
      <c r="BWI32" s="9"/>
      <c r="BWJ32" s="9"/>
      <c r="BWK32" s="9"/>
      <c r="BWL32" s="9"/>
      <c r="BWM32" s="9"/>
      <c r="BWN32" s="9"/>
      <c r="BWO32" s="9"/>
      <c r="BWP32" s="9"/>
      <c r="BWQ32" s="9"/>
      <c r="BWR32" s="9"/>
      <c r="BWS32" s="9"/>
      <c r="BWT32" s="9"/>
      <c r="BWU32" s="9"/>
      <c r="BWV32" s="9"/>
      <c r="BWW32" s="9"/>
      <c r="BWX32" s="9"/>
      <c r="BWY32" s="9"/>
      <c r="BWZ32" s="9"/>
      <c r="BXA32" s="9"/>
      <c r="BXB32" s="9"/>
      <c r="BXC32" s="9"/>
      <c r="BXD32" s="9"/>
      <c r="BXE32" s="9"/>
      <c r="BXF32" s="9"/>
      <c r="BXG32" s="9"/>
      <c r="BXH32" s="9"/>
      <c r="BXI32" s="9"/>
      <c r="BXJ32" s="9"/>
      <c r="BXK32" s="9"/>
      <c r="BXL32" s="9"/>
      <c r="BXM32" s="9"/>
      <c r="BXN32" s="9"/>
      <c r="BXO32" s="9"/>
      <c r="BXP32" s="9"/>
      <c r="BXQ32" s="9"/>
      <c r="BXR32" s="9"/>
      <c r="BXS32" s="9"/>
      <c r="BXT32" s="9"/>
      <c r="BXU32" s="9"/>
      <c r="BXV32" s="9"/>
      <c r="BXW32" s="9"/>
      <c r="BXX32" s="9"/>
      <c r="BXY32" s="9"/>
      <c r="BXZ32" s="9"/>
      <c r="BYA32" s="9"/>
      <c r="BYB32" s="9"/>
      <c r="BYC32" s="9"/>
      <c r="BYD32" s="9"/>
      <c r="BYE32" s="9"/>
      <c r="BYF32" s="9"/>
      <c r="BYG32" s="9"/>
      <c r="BYH32" s="9"/>
      <c r="BYI32" s="9"/>
      <c r="BYJ32" s="9"/>
      <c r="BYK32" s="9"/>
      <c r="BYL32" s="9"/>
      <c r="BYM32" s="9"/>
      <c r="BYN32" s="9"/>
      <c r="BYO32" s="9"/>
      <c r="BYP32" s="9"/>
      <c r="BYQ32" s="9"/>
      <c r="BYR32" s="9"/>
      <c r="BYS32" s="9"/>
      <c r="BYT32" s="9"/>
      <c r="BYU32" s="9"/>
      <c r="BYV32" s="9"/>
      <c r="BYW32" s="9"/>
      <c r="BYX32" s="9"/>
      <c r="BYY32" s="9"/>
      <c r="BYZ32" s="9"/>
      <c r="BZA32" s="9"/>
      <c r="BZB32" s="9"/>
      <c r="BZC32" s="9"/>
      <c r="BZD32" s="9"/>
      <c r="BZE32" s="9"/>
      <c r="BZF32" s="9"/>
      <c r="BZG32" s="9"/>
      <c r="BZH32" s="9"/>
      <c r="BZI32" s="9"/>
      <c r="BZJ32" s="9"/>
      <c r="BZK32" s="9"/>
      <c r="BZL32" s="9"/>
      <c r="BZM32" s="9"/>
      <c r="BZN32" s="9"/>
      <c r="BZO32" s="9"/>
      <c r="BZP32" s="9"/>
      <c r="BZQ32" s="9"/>
      <c r="BZR32" s="9"/>
      <c r="BZS32" s="9"/>
      <c r="BZT32" s="9"/>
      <c r="BZU32" s="9"/>
      <c r="BZV32" s="9"/>
      <c r="BZW32" s="9"/>
      <c r="BZX32" s="9"/>
      <c r="BZY32" s="9"/>
      <c r="BZZ32" s="9"/>
      <c r="CAA32" s="9"/>
      <c r="CAB32" s="9"/>
      <c r="CAC32" s="9"/>
      <c r="CAD32" s="9"/>
      <c r="CAE32" s="9"/>
      <c r="CAF32" s="9"/>
      <c r="CAG32" s="9"/>
      <c r="CAH32" s="9"/>
      <c r="CAI32" s="9"/>
      <c r="CAJ32" s="9"/>
      <c r="CAK32" s="9"/>
      <c r="CAL32" s="9"/>
      <c r="CAM32" s="9"/>
      <c r="CAN32" s="9"/>
      <c r="CAO32" s="9"/>
      <c r="CAP32" s="9"/>
      <c r="CAQ32" s="9"/>
      <c r="CAR32" s="9"/>
      <c r="CAS32" s="9"/>
      <c r="CAT32" s="9"/>
      <c r="CAU32" s="9"/>
      <c r="CAV32" s="9"/>
      <c r="CAW32" s="9"/>
      <c r="CAX32" s="9"/>
      <c r="CAY32" s="9"/>
      <c r="CAZ32" s="9"/>
      <c r="CBA32" s="9"/>
      <c r="CBB32" s="9"/>
      <c r="CBC32" s="9"/>
      <c r="CBD32" s="9"/>
      <c r="CBE32" s="9"/>
      <c r="CBF32" s="9"/>
      <c r="CBG32" s="9"/>
      <c r="CBH32" s="9"/>
      <c r="CBI32" s="9"/>
      <c r="CBJ32" s="9"/>
      <c r="CBK32" s="9"/>
      <c r="CBL32" s="9"/>
      <c r="CBM32" s="9"/>
      <c r="CBN32" s="9"/>
      <c r="CBO32" s="9"/>
      <c r="CBP32" s="9"/>
      <c r="CBQ32" s="9"/>
      <c r="CBR32" s="9"/>
      <c r="CBS32" s="9"/>
      <c r="CBT32" s="9"/>
      <c r="CBU32" s="9"/>
      <c r="CBV32" s="9"/>
      <c r="CBW32" s="9"/>
      <c r="CBX32" s="9"/>
      <c r="CBY32" s="9"/>
      <c r="CBZ32" s="9"/>
      <c r="CCA32" s="9"/>
      <c r="CCB32" s="9"/>
      <c r="CCC32" s="9"/>
      <c r="CCD32" s="9"/>
      <c r="CCE32" s="9"/>
      <c r="CCF32" s="9"/>
      <c r="CCG32" s="9"/>
      <c r="CCH32" s="9"/>
      <c r="CCI32" s="9"/>
      <c r="CCJ32" s="9"/>
      <c r="CCK32" s="9"/>
      <c r="CCL32" s="9"/>
      <c r="CCM32" s="9"/>
      <c r="CCN32" s="9"/>
      <c r="CCO32" s="9"/>
      <c r="CCP32" s="9"/>
      <c r="CCQ32" s="9"/>
      <c r="CCR32" s="9"/>
      <c r="CCS32" s="9"/>
      <c r="CCT32" s="9"/>
      <c r="CCU32" s="9"/>
      <c r="CCV32" s="9"/>
      <c r="CCW32" s="9"/>
      <c r="CCX32" s="9"/>
      <c r="CCY32" s="9"/>
      <c r="CCZ32" s="9"/>
      <c r="CDA32" s="9"/>
      <c r="CDB32" s="9"/>
      <c r="CDC32" s="9"/>
      <c r="CDD32" s="9"/>
      <c r="CDE32" s="9"/>
      <c r="CDF32" s="9"/>
      <c r="CDG32" s="9"/>
      <c r="CDH32" s="9"/>
      <c r="CDI32" s="9"/>
      <c r="CDJ32" s="9"/>
      <c r="CDK32" s="9"/>
      <c r="CDL32" s="9"/>
      <c r="CDM32" s="9"/>
      <c r="CDN32" s="9"/>
      <c r="CDO32" s="9"/>
      <c r="CDP32" s="9"/>
      <c r="CDQ32" s="9"/>
      <c r="CDR32" s="9"/>
      <c r="CDS32" s="9"/>
      <c r="CDT32" s="9"/>
      <c r="CDU32" s="9"/>
      <c r="CDV32" s="9"/>
      <c r="CDW32" s="9"/>
      <c r="CDX32" s="9"/>
      <c r="CDY32" s="9"/>
      <c r="CDZ32" s="9"/>
      <c r="CEA32" s="40"/>
      <c r="CEB32" s="40"/>
      <c r="CEC32" s="40"/>
      <c r="CED32" s="40"/>
      <c r="CEE32" s="40"/>
      <c r="CEF32" s="40"/>
      <c r="CEG32" s="40"/>
      <c r="CEH32" s="40"/>
      <c r="CEI32" s="40"/>
      <c r="CEJ32" s="40"/>
      <c r="CEK32" s="40"/>
      <c r="CEL32" s="40"/>
      <c r="CEM32" s="40"/>
      <c r="CEN32" s="40"/>
      <c r="CEO32" s="40"/>
      <c r="CEP32" s="40"/>
      <c r="CEQ32" s="40"/>
      <c r="CER32" s="40"/>
      <c r="CES32" s="40"/>
      <c r="CET32" s="40"/>
      <c r="CEU32" s="40"/>
      <c r="CEV32" s="40"/>
      <c r="CEW32" s="40"/>
      <c r="CEX32" s="40"/>
      <c r="CEY32" s="40"/>
      <c r="CEZ32" s="40"/>
    </row>
    <row r="33" spans="1:2184" s="8" customFormat="1" ht="9.9499999999999993" hidden="1" customHeight="1" x14ac:dyDescent="0.2">
      <c r="A33" s="12"/>
      <c r="B33" s="12"/>
      <c r="C33" s="12"/>
      <c r="D33" s="12"/>
      <c r="E33" s="5"/>
      <c r="F33" s="12"/>
      <c r="G33" s="5"/>
      <c r="H33" s="5"/>
      <c r="I33" s="5"/>
      <c r="J33" s="12"/>
      <c r="K33" s="49"/>
      <c r="L33" s="12"/>
      <c r="M33" s="45"/>
      <c r="N33" s="12"/>
      <c r="O33" s="45" t="s">
        <v>7</v>
      </c>
      <c r="P33" s="36"/>
      <c r="Q33" s="13"/>
      <c r="R33" s="13"/>
      <c r="S33" s="13"/>
      <c r="T33" s="13"/>
      <c r="U33" s="13"/>
      <c r="V33" s="1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  <c r="AMK33" s="9"/>
      <c r="AML33" s="9"/>
      <c r="AMM33" s="9"/>
      <c r="AMN33" s="9"/>
      <c r="AMO33" s="9"/>
      <c r="AMP33" s="9"/>
      <c r="AMQ33" s="9"/>
      <c r="AMR33" s="9"/>
      <c r="AMS33" s="9"/>
      <c r="AMT33" s="9"/>
      <c r="AMU33" s="9"/>
      <c r="AMV33" s="9"/>
      <c r="AMW33" s="9"/>
      <c r="AMX33" s="9"/>
      <c r="AMY33" s="9"/>
      <c r="AMZ33" s="9"/>
      <c r="ANA33" s="9"/>
      <c r="ANB33" s="9"/>
      <c r="ANC33" s="9"/>
      <c r="AND33" s="9"/>
      <c r="ANE33" s="9"/>
      <c r="ANF33" s="9"/>
      <c r="ANG33" s="9"/>
      <c r="ANH33" s="9"/>
      <c r="ANI33" s="9"/>
      <c r="ANJ33" s="9"/>
      <c r="ANK33" s="9"/>
      <c r="ANL33" s="9"/>
      <c r="ANM33" s="9"/>
      <c r="ANN33" s="9"/>
      <c r="ANO33" s="9"/>
      <c r="ANP33" s="9"/>
      <c r="ANQ33" s="9"/>
      <c r="ANR33" s="9"/>
      <c r="ANS33" s="9"/>
      <c r="ANT33" s="9"/>
      <c r="ANU33" s="9"/>
      <c r="ANV33" s="9"/>
      <c r="ANW33" s="9"/>
      <c r="ANX33" s="9"/>
      <c r="ANY33" s="9"/>
      <c r="ANZ33" s="9"/>
      <c r="AOA33" s="9"/>
      <c r="AOB33" s="9"/>
      <c r="AOC33" s="9"/>
      <c r="AOD33" s="9"/>
      <c r="AOE33" s="9"/>
      <c r="AOF33" s="9"/>
      <c r="AOG33" s="9"/>
      <c r="AOH33" s="9"/>
      <c r="AOI33" s="9"/>
      <c r="AOJ33" s="9"/>
      <c r="AOK33" s="9"/>
      <c r="AOL33" s="9"/>
      <c r="AOM33" s="9"/>
      <c r="AON33" s="9"/>
      <c r="AOO33" s="9"/>
      <c r="AOP33" s="9"/>
      <c r="AOQ33" s="9"/>
      <c r="AOR33" s="9"/>
      <c r="AOS33" s="9"/>
      <c r="AOT33" s="9"/>
      <c r="AOU33" s="9"/>
      <c r="AOV33" s="9"/>
      <c r="AOW33" s="9"/>
      <c r="AOX33" s="9"/>
      <c r="AOY33" s="9"/>
      <c r="AOZ33" s="9"/>
      <c r="APA33" s="9"/>
      <c r="APB33" s="9"/>
      <c r="APC33" s="9"/>
      <c r="APD33" s="9"/>
      <c r="APE33" s="9"/>
      <c r="APF33" s="9"/>
      <c r="APG33" s="9"/>
      <c r="APH33" s="9"/>
      <c r="API33" s="9"/>
      <c r="APJ33" s="9"/>
      <c r="APK33" s="9"/>
      <c r="APL33" s="9"/>
      <c r="APM33" s="9"/>
      <c r="APN33" s="9"/>
      <c r="APO33" s="9"/>
      <c r="APP33" s="9"/>
      <c r="APQ33" s="9"/>
      <c r="APR33" s="9"/>
      <c r="APS33" s="9"/>
      <c r="APT33" s="9"/>
      <c r="APU33" s="9"/>
      <c r="APV33" s="9"/>
      <c r="APW33" s="9"/>
      <c r="APX33" s="9"/>
      <c r="APY33" s="9"/>
      <c r="APZ33" s="9"/>
      <c r="AQA33" s="9"/>
      <c r="AQB33" s="9"/>
      <c r="AQC33" s="9"/>
      <c r="AQD33" s="9"/>
      <c r="AQE33" s="9"/>
      <c r="AQF33" s="9"/>
      <c r="AQG33" s="9"/>
      <c r="AQH33" s="9"/>
      <c r="AQI33" s="9"/>
      <c r="AQJ33" s="9"/>
      <c r="AQK33" s="9"/>
      <c r="AQL33" s="9"/>
      <c r="AQM33" s="9"/>
      <c r="AQN33" s="9"/>
      <c r="AQO33" s="9"/>
      <c r="AQP33" s="9"/>
      <c r="AQQ33" s="9"/>
      <c r="AQR33" s="9"/>
      <c r="AQS33" s="9"/>
      <c r="AQT33" s="9"/>
      <c r="AQU33" s="9"/>
      <c r="AQV33" s="9"/>
      <c r="AQW33" s="9"/>
      <c r="AQX33" s="9"/>
      <c r="AQY33" s="9"/>
      <c r="AQZ33" s="9"/>
      <c r="ARA33" s="9"/>
      <c r="ARB33" s="9"/>
      <c r="ARC33" s="9"/>
      <c r="ARD33" s="9"/>
      <c r="ARE33" s="9"/>
      <c r="ARF33" s="9"/>
      <c r="ARG33" s="9"/>
      <c r="ARH33" s="9"/>
      <c r="ARI33" s="9"/>
      <c r="ARJ33" s="9"/>
      <c r="ARK33" s="9"/>
      <c r="ARL33" s="9"/>
      <c r="ARM33" s="9"/>
      <c r="ARN33" s="9"/>
      <c r="ARO33" s="9"/>
      <c r="ARP33" s="9"/>
      <c r="ARQ33" s="9"/>
      <c r="ARR33" s="9"/>
      <c r="ARS33" s="9"/>
      <c r="ART33" s="9"/>
      <c r="ARU33" s="9"/>
      <c r="ARV33" s="9"/>
      <c r="ARW33" s="9"/>
      <c r="ARX33" s="9"/>
      <c r="ARY33" s="9"/>
      <c r="ARZ33" s="9"/>
      <c r="ASA33" s="9"/>
      <c r="ASB33" s="9"/>
      <c r="ASC33" s="9"/>
      <c r="ASD33" s="9"/>
      <c r="ASE33" s="9"/>
      <c r="ASF33" s="9"/>
      <c r="ASG33" s="9"/>
      <c r="ASH33" s="9"/>
      <c r="ASI33" s="9"/>
      <c r="ASJ33" s="9"/>
      <c r="ASK33" s="9"/>
      <c r="ASL33" s="9"/>
      <c r="ASM33" s="9"/>
      <c r="ASN33" s="9"/>
      <c r="ASO33" s="9"/>
      <c r="ASP33" s="9"/>
      <c r="ASQ33" s="9"/>
      <c r="ASR33" s="9"/>
      <c r="ASS33" s="9"/>
      <c r="AST33" s="9"/>
      <c r="ASU33" s="9"/>
      <c r="ASV33" s="9"/>
      <c r="ASW33" s="9"/>
      <c r="ASX33" s="9"/>
      <c r="ASY33" s="9"/>
      <c r="ASZ33" s="9"/>
      <c r="ATA33" s="9"/>
      <c r="ATB33" s="9"/>
      <c r="ATC33" s="9"/>
      <c r="ATD33" s="9"/>
      <c r="ATE33" s="9"/>
      <c r="ATF33" s="9"/>
      <c r="ATG33" s="9"/>
      <c r="ATH33" s="9"/>
      <c r="ATI33" s="9"/>
      <c r="ATJ33" s="9"/>
      <c r="ATK33" s="9"/>
      <c r="ATL33" s="9"/>
      <c r="ATM33" s="9"/>
      <c r="ATN33" s="9"/>
      <c r="ATO33" s="9"/>
      <c r="ATP33" s="9"/>
      <c r="ATQ33" s="9"/>
      <c r="ATR33" s="9"/>
      <c r="ATS33" s="9"/>
      <c r="ATT33" s="9"/>
      <c r="ATU33" s="9"/>
      <c r="ATV33" s="9"/>
      <c r="ATW33" s="9"/>
      <c r="ATX33" s="9"/>
      <c r="ATY33" s="9"/>
      <c r="ATZ33" s="9"/>
      <c r="AUA33" s="9"/>
      <c r="AUB33" s="9"/>
      <c r="AUC33" s="9"/>
      <c r="AUD33" s="9"/>
      <c r="AUE33" s="9"/>
      <c r="AUF33" s="9"/>
      <c r="AUG33" s="9"/>
      <c r="AUH33" s="9"/>
      <c r="AUI33" s="9"/>
      <c r="AUJ33" s="9"/>
      <c r="AUK33" s="9"/>
      <c r="AUL33" s="9"/>
      <c r="AUM33" s="9"/>
      <c r="AUN33" s="9"/>
      <c r="AUO33" s="9"/>
      <c r="AUP33" s="9"/>
      <c r="AUQ33" s="9"/>
      <c r="AUR33" s="9"/>
      <c r="AUS33" s="9"/>
      <c r="AUT33" s="9"/>
      <c r="AUU33" s="9"/>
      <c r="AUV33" s="9"/>
      <c r="AUW33" s="9"/>
      <c r="AUX33" s="9"/>
      <c r="AUY33" s="9"/>
      <c r="AUZ33" s="9"/>
      <c r="AVA33" s="9"/>
      <c r="AVB33" s="9"/>
      <c r="AVC33" s="9"/>
      <c r="AVD33" s="9"/>
      <c r="AVE33" s="9"/>
      <c r="AVF33" s="9"/>
      <c r="AVG33" s="9"/>
      <c r="AVH33" s="9"/>
      <c r="AVI33" s="9"/>
      <c r="AVJ33" s="9"/>
      <c r="AVK33" s="9"/>
      <c r="AVL33" s="9"/>
      <c r="AVM33" s="9"/>
      <c r="AVN33" s="9"/>
      <c r="AVO33" s="9"/>
      <c r="AVP33" s="9"/>
      <c r="AVQ33" s="9"/>
      <c r="AVR33" s="9"/>
      <c r="AVS33" s="9"/>
      <c r="AVT33" s="9"/>
      <c r="AVU33" s="9"/>
      <c r="AVV33" s="9"/>
      <c r="AVW33" s="9"/>
      <c r="AVX33" s="9"/>
      <c r="AVY33" s="9"/>
      <c r="AVZ33" s="9"/>
      <c r="AWA33" s="9"/>
      <c r="AWB33" s="9"/>
      <c r="AWC33" s="9"/>
      <c r="AWD33" s="9"/>
      <c r="AWE33" s="9"/>
      <c r="AWF33" s="9"/>
      <c r="AWG33" s="9"/>
      <c r="AWH33" s="9"/>
      <c r="AWI33" s="9"/>
      <c r="AWJ33" s="9"/>
      <c r="AWK33" s="9"/>
      <c r="AWL33" s="9"/>
      <c r="AWM33" s="9"/>
      <c r="AWN33" s="9"/>
      <c r="AWO33" s="9"/>
      <c r="AWP33" s="9"/>
      <c r="AWQ33" s="9"/>
      <c r="AWR33" s="9"/>
      <c r="AWS33" s="9"/>
      <c r="AWT33" s="9"/>
      <c r="AWU33" s="9"/>
      <c r="AWV33" s="9"/>
      <c r="AWW33" s="9"/>
      <c r="AWX33" s="9"/>
      <c r="AWY33" s="9"/>
      <c r="AWZ33" s="9"/>
      <c r="AXA33" s="9"/>
      <c r="AXB33" s="9"/>
      <c r="AXC33" s="9"/>
      <c r="AXD33" s="9"/>
      <c r="AXE33" s="9"/>
      <c r="AXF33" s="9"/>
      <c r="AXG33" s="9"/>
      <c r="AXH33" s="9"/>
      <c r="AXI33" s="9"/>
      <c r="AXJ33" s="9"/>
      <c r="AXK33" s="9"/>
      <c r="AXL33" s="9"/>
      <c r="AXM33" s="9"/>
      <c r="AXN33" s="9"/>
      <c r="AXO33" s="9"/>
      <c r="AXP33" s="9"/>
      <c r="AXQ33" s="9"/>
      <c r="AXR33" s="9"/>
      <c r="AXS33" s="9"/>
      <c r="AXT33" s="9"/>
      <c r="AXU33" s="9"/>
      <c r="AXV33" s="9"/>
      <c r="AXW33" s="9"/>
      <c r="AXX33" s="9"/>
      <c r="AXY33" s="9"/>
      <c r="AXZ33" s="9"/>
      <c r="AYA33" s="9"/>
      <c r="AYB33" s="9"/>
      <c r="AYC33" s="9"/>
      <c r="AYD33" s="9"/>
      <c r="AYE33" s="9"/>
      <c r="AYF33" s="9"/>
      <c r="AYG33" s="9"/>
      <c r="AYH33" s="9"/>
      <c r="AYI33" s="9"/>
      <c r="AYJ33" s="9"/>
      <c r="AYK33" s="9"/>
      <c r="AYL33" s="9"/>
      <c r="AYM33" s="9"/>
      <c r="AYN33" s="9"/>
      <c r="AYO33" s="9"/>
      <c r="AYP33" s="9"/>
      <c r="AYQ33" s="9"/>
      <c r="AYR33" s="9"/>
      <c r="AYS33" s="9"/>
      <c r="AYT33" s="9"/>
      <c r="AYU33" s="9"/>
      <c r="AYV33" s="9"/>
      <c r="AYW33" s="9"/>
      <c r="AYX33" s="9"/>
      <c r="AYY33" s="9"/>
      <c r="AYZ33" s="9"/>
      <c r="AZA33" s="9"/>
      <c r="AZB33" s="9"/>
      <c r="AZC33" s="9"/>
      <c r="AZD33" s="9"/>
      <c r="AZE33" s="9"/>
      <c r="AZF33" s="9"/>
      <c r="AZG33" s="9"/>
      <c r="AZH33" s="9"/>
      <c r="AZI33" s="9"/>
      <c r="AZJ33" s="9"/>
      <c r="AZK33" s="9"/>
      <c r="AZL33" s="9"/>
      <c r="AZM33" s="9"/>
      <c r="AZN33" s="9"/>
      <c r="AZO33" s="9"/>
      <c r="AZP33" s="9"/>
      <c r="AZQ33" s="9"/>
      <c r="AZR33" s="9"/>
      <c r="AZS33" s="9"/>
      <c r="AZT33" s="9"/>
      <c r="AZU33" s="9"/>
      <c r="AZV33" s="9"/>
      <c r="AZW33" s="9"/>
      <c r="AZX33" s="9"/>
      <c r="AZY33" s="9"/>
      <c r="AZZ33" s="9"/>
      <c r="BAA33" s="9"/>
      <c r="BAB33" s="9"/>
      <c r="BAC33" s="9"/>
      <c r="BAD33" s="9"/>
      <c r="BAE33" s="9"/>
      <c r="BAF33" s="9"/>
      <c r="BAG33" s="9"/>
      <c r="BAH33" s="9"/>
      <c r="BAI33" s="9"/>
      <c r="BAJ33" s="9"/>
      <c r="BAK33" s="9"/>
      <c r="BAL33" s="9"/>
      <c r="BAM33" s="9"/>
      <c r="BAN33" s="9"/>
      <c r="BAO33" s="9"/>
      <c r="BAP33" s="9"/>
      <c r="BAQ33" s="9"/>
      <c r="BAR33" s="9"/>
      <c r="BAS33" s="9"/>
      <c r="BAT33" s="9"/>
      <c r="BAU33" s="9"/>
      <c r="BAV33" s="9"/>
      <c r="BAW33" s="9"/>
      <c r="BAX33" s="9"/>
      <c r="BAY33" s="9"/>
      <c r="BAZ33" s="9"/>
      <c r="BBA33" s="9"/>
      <c r="BBB33" s="9"/>
      <c r="BBC33" s="9"/>
      <c r="BBD33" s="9"/>
      <c r="BBE33" s="9"/>
      <c r="BBF33" s="9"/>
      <c r="BBG33" s="9"/>
      <c r="BBH33" s="9"/>
      <c r="BBI33" s="9"/>
      <c r="BBJ33" s="9"/>
      <c r="BBK33" s="9"/>
      <c r="BBL33" s="9"/>
      <c r="BBM33" s="9"/>
      <c r="BBN33" s="9"/>
      <c r="BBO33" s="9"/>
      <c r="BBP33" s="9"/>
      <c r="BBQ33" s="9"/>
      <c r="BBR33" s="9"/>
      <c r="BBS33" s="9"/>
      <c r="BBT33" s="9"/>
      <c r="BBU33" s="9"/>
      <c r="BBV33" s="9"/>
      <c r="BBW33" s="9"/>
      <c r="BBX33" s="9"/>
      <c r="BBY33" s="9"/>
      <c r="BBZ33" s="9"/>
      <c r="BCA33" s="9"/>
      <c r="BCB33" s="9"/>
      <c r="BCC33" s="9"/>
      <c r="BCD33" s="9"/>
      <c r="BCE33" s="9"/>
      <c r="BCF33" s="9"/>
      <c r="BCG33" s="9"/>
      <c r="BCH33" s="9"/>
      <c r="BCI33" s="9"/>
      <c r="BCJ33" s="9"/>
      <c r="BCK33" s="9"/>
      <c r="BCL33" s="9"/>
      <c r="BCM33" s="9"/>
      <c r="BCN33" s="9"/>
      <c r="BCO33" s="9"/>
      <c r="BCP33" s="9"/>
      <c r="BCQ33" s="9"/>
      <c r="BCR33" s="9"/>
      <c r="BCS33" s="9"/>
      <c r="BCT33" s="9"/>
      <c r="BCU33" s="9"/>
      <c r="BCV33" s="9"/>
      <c r="BCW33" s="9"/>
      <c r="BCX33" s="9"/>
      <c r="BCY33" s="9"/>
      <c r="BCZ33" s="9"/>
      <c r="BDA33" s="9"/>
      <c r="BDB33" s="9"/>
      <c r="BDC33" s="9"/>
      <c r="BDD33" s="9"/>
      <c r="BDE33" s="9"/>
      <c r="BDF33" s="9"/>
      <c r="BDG33" s="9"/>
      <c r="BDH33" s="9"/>
      <c r="BDI33" s="9"/>
      <c r="BDJ33" s="9"/>
      <c r="BDK33" s="9"/>
      <c r="BDL33" s="9"/>
      <c r="BDM33" s="9"/>
      <c r="BDN33" s="9"/>
      <c r="BDO33" s="9"/>
      <c r="BDP33" s="9"/>
      <c r="BDQ33" s="9"/>
      <c r="BDR33" s="9"/>
      <c r="BDS33" s="9"/>
      <c r="BDT33" s="9"/>
      <c r="BDU33" s="9"/>
      <c r="BDV33" s="9"/>
      <c r="BDW33" s="9"/>
      <c r="BDX33" s="9"/>
      <c r="BDY33" s="9"/>
      <c r="BDZ33" s="9"/>
      <c r="BEA33" s="9"/>
      <c r="BEB33" s="9"/>
      <c r="BEC33" s="9"/>
      <c r="BED33" s="9"/>
      <c r="BEE33" s="9"/>
      <c r="BEF33" s="9"/>
      <c r="BEG33" s="9"/>
      <c r="BEH33" s="9"/>
      <c r="BEI33" s="9"/>
      <c r="BEJ33" s="9"/>
      <c r="BEK33" s="9"/>
      <c r="BEL33" s="9"/>
      <c r="BEM33" s="9"/>
      <c r="BEN33" s="9"/>
      <c r="BEO33" s="9"/>
      <c r="BEP33" s="9"/>
      <c r="BEQ33" s="9"/>
      <c r="BER33" s="9"/>
      <c r="BES33" s="9"/>
      <c r="BET33" s="9"/>
      <c r="BEU33" s="9"/>
      <c r="BEV33" s="9"/>
      <c r="BEW33" s="9"/>
      <c r="BEX33" s="9"/>
      <c r="BEY33" s="9"/>
      <c r="BEZ33" s="9"/>
      <c r="BFA33" s="9"/>
      <c r="BFB33" s="9"/>
      <c r="BFC33" s="9"/>
      <c r="BFD33" s="9"/>
      <c r="BFE33" s="9"/>
      <c r="BFF33" s="9"/>
      <c r="BFG33" s="9"/>
      <c r="BFH33" s="9"/>
      <c r="BFI33" s="9"/>
      <c r="BFJ33" s="9"/>
      <c r="BFK33" s="9"/>
      <c r="BFL33" s="9"/>
      <c r="BFM33" s="9"/>
      <c r="BFN33" s="9"/>
      <c r="BFO33" s="9"/>
      <c r="BFP33" s="9"/>
      <c r="BFQ33" s="9"/>
      <c r="BFR33" s="9"/>
      <c r="BFS33" s="9"/>
      <c r="BFT33" s="9"/>
      <c r="BFU33" s="9"/>
      <c r="BFV33" s="9"/>
      <c r="BFW33" s="9"/>
      <c r="BFX33" s="9"/>
      <c r="BFY33" s="9"/>
      <c r="BFZ33" s="9"/>
      <c r="BGA33" s="9"/>
      <c r="BGB33" s="9"/>
      <c r="BGC33" s="9"/>
      <c r="BGD33" s="9"/>
      <c r="BGE33" s="9"/>
      <c r="BGF33" s="9"/>
      <c r="BGG33" s="9"/>
      <c r="BGH33" s="9"/>
      <c r="BGI33" s="9"/>
      <c r="BGJ33" s="9"/>
      <c r="BGK33" s="9"/>
      <c r="BGL33" s="9"/>
      <c r="BGM33" s="9"/>
      <c r="BGN33" s="9"/>
      <c r="BGO33" s="9"/>
      <c r="BGP33" s="9"/>
      <c r="BGQ33" s="9"/>
      <c r="BGR33" s="9"/>
      <c r="BGS33" s="9"/>
      <c r="BGT33" s="9"/>
      <c r="BGU33" s="9"/>
      <c r="BGV33" s="9"/>
      <c r="BGW33" s="9"/>
      <c r="BGX33" s="9"/>
      <c r="BGY33" s="9"/>
      <c r="BGZ33" s="9"/>
      <c r="BHA33" s="9"/>
      <c r="BHB33" s="9"/>
      <c r="BHC33" s="9"/>
      <c r="BHD33" s="9"/>
      <c r="BHE33" s="9"/>
      <c r="BHF33" s="9"/>
      <c r="BHG33" s="9"/>
      <c r="BHH33" s="9"/>
      <c r="BHI33" s="9"/>
      <c r="BHJ33" s="9"/>
      <c r="BHK33" s="9"/>
      <c r="BHL33" s="9"/>
      <c r="BHM33" s="9"/>
      <c r="BHN33" s="9"/>
      <c r="BHO33" s="9"/>
      <c r="BHP33" s="9"/>
      <c r="BHQ33" s="9"/>
      <c r="BHR33" s="9"/>
      <c r="BHS33" s="9"/>
      <c r="BHT33" s="9"/>
      <c r="BHU33" s="9"/>
      <c r="BHV33" s="9"/>
      <c r="BHW33" s="9"/>
      <c r="BHX33" s="9"/>
      <c r="BHY33" s="9"/>
      <c r="BHZ33" s="9"/>
      <c r="BIA33" s="9"/>
      <c r="BIB33" s="9"/>
      <c r="BIC33" s="9"/>
      <c r="BID33" s="9"/>
      <c r="BIE33" s="9"/>
      <c r="BIF33" s="9"/>
      <c r="BIG33" s="9"/>
      <c r="BIH33" s="9"/>
      <c r="BII33" s="9"/>
      <c r="BIJ33" s="9"/>
      <c r="BIK33" s="9"/>
      <c r="BIL33" s="9"/>
      <c r="BIM33" s="9"/>
      <c r="BIN33" s="9"/>
      <c r="BIO33" s="9"/>
      <c r="BIP33" s="9"/>
      <c r="BIQ33" s="9"/>
      <c r="BIR33" s="9"/>
      <c r="BIS33" s="9"/>
      <c r="BIT33" s="9"/>
      <c r="BIU33" s="9"/>
      <c r="BIV33" s="9"/>
      <c r="BIW33" s="9"/>
      <c r="BIX33" s="9"/>
      <c r="BIY33" s="9"/>
      <c r="BIZ33" s="9"/>
      <c r="BJA33" s="9"/>
      <c r="BJB33" s="9"/>
      <c r="BJC33" s="9"/>
      <c r="BJD33" s="9"/>
      <c r="BJE33" s="9"/>
      <c r="BJF33" s="9"/>
      <c r="BJG33" s="9"/>
      <c r="BJH33" s="9"/>
      <c r="BJI33" s="9"/>
      <c r="BJJ33" s="9"/>
      <c r="BJK33" s="9"/>
      <c r="BJL33" s="9"/>
      <c r="BJM33" s="9"/>
      <c r="BJN33" s="9"/>
      <c r="BJO33" s="9"/>
      <c r="BJP33" s="9"/>
      <c r="BJQ33" s="9"/>
      <c r="BJR33" s="9"/>
      <c r="BJS33" s="9"/>
      <c r="BJT33" s="9"/>
      <c r="BJU33" s="9"/>
      <c r="BJV33" s="9"/>
      <c r="BJW33" s="9"/>
      <c r="BJX33" s="9"/>
      <c r="BJY33" s="9"/>
      <c r="BJZ33" s="9"/>
      <c r="BKA33" s="9"/>
      <c r="BKB33" s="9"/>
      <c r="BKC33" s="9"/>
      <c r="BKD33" s="9"/>
      <c r="BKE33" s="9"/>
      <c r="BKF33" s="9"/>
      <c r="BKG33" s="9"/>
      <c r="BKH33" s="9"/>
      <c r="BKI33" s="9"/>
      <c r="BKJ33" s="9"/>
      <c r="BKK33" s="9"/>
      <c r="BKL33" s="9"/>
      <c r="BKM33" s="9"/>
      <c r="BKN33" s="9"/>
      <c r="BKO33" s="9"/>
      <c r="BKP33" s="9"/>
      <c r="BKQ33" s="9"/>
      <c r="BKR33" s="9"/>
      <c r="BKS33" s="9"/>
      <c r="BKT33" s="9"/>
      <c r="BKU33" s="9"/>
      <c r="BKV33" s="9"/>
      <c r="BKW33" s="9"/>
      <c r="BKX33" s="9"/>
      <c r="BKY33" s="9"/>
      <c r="BKZ33" s="9"/>
      <c r="BLA33" s="9"/>
      <c r="BLB33" s="9"/>
      <c r="BLC33" s="9"/>
      <c r="BLD33" s="9"/>
      <c r="BLE33" s="9"/>
      <c r="BLF33" s="9"/>
      <c r="BLG33" s="9"/>
      <c r="BLH33" s="9"/>
      <c r="BLI33" s="9"/>
      <c r="BLJ33" s="9"/>
      <c r="BLK33" s="9"/>
      <c r="BLL33" s="9"/>
      <c r="BLM33" s="9"/>
      <c r="BLN33" s="9"/>
      <c r="BLO33" s="9"/>
      <c r="BLP33" s="9"/>
      <c r="BLQ33" s="9"/>
      <c r="BLR33" s="9"/>
      <c r="BLS33" s="9"/>
      <c r="BLT33" s="9"/>
      <c r="BLU33" s="9"/>
      <c r="BLV33" s="9"/>
      <c r="BLW33" s="9"/>
      <c r="BLX33" s="9"/>
      <c r="BLY33" s="9"/>
      <c r="BLZ33" s="9"/>
      <c r="BMA33" s="9"/>
      <c r="BMB33" s="9"/>
      <c r="BMC33" s="9"/>
      <c r="BMD33" s="9"/>
      <c r="BME33" s="9"/>
      <c r="BMF33" s="9"/>
      <c r="BMG33" s="9"/>
      <c r="BMH33" s="9"/>
      <c r="BMI33" s="9"/>
      <c r="BMJ33" s="9"/>
      <c r="BMK33" s="9"/>
      <c r="BML33" s="9"/>
      <c r="BMM33" s="9"/>
      <c r="BMN33" s="9"/>
      <c r="BMO33" s="9"/>
      <c r="BMP33" s="9"/>
      <c r="BMQ33" s="9"/>
      <c r="BMR33" s="9"/>
      <c r="BMS33" s="9"/>
      <c r="BMT33" s="9"/>
      <c r="BMU33" s="9"/>
      <c r="BMV33" s="9"/>
      <c r="BMW33" s="9"/>
      <c r="BMX33" s="9"/>
      <c r="BMY33" s="9"/>
      <c r="BMZ33" s="9"/>
      <c r="BNA33" s="9"/>
      <c r="BNB33" s="9"/>
      <c r="BNC33" s="9"/>
      <c r="BND33" s="9"/>
      <c r="BNE33" s="9"/>
      <c r="BNF33" s="9"/>
      <c r="BNG33" s="9"/>
      <c r="BNH33" s="9"/>
      <c r="BNI33" s="9"/>
      <c r="BNJ33" s="9"/>
      <c r="BNK33" s="9"/>
      <c r="BNL33" s="9"/>
      <c r="BNM33" s="9"/>
      <c r="BNN33" s="9"/>
      <c r="BNO33" s="9"/>
      <c r="BNP33" s="9"/>
      <c r="BNQ33" s="9"/>
      <c r="BNR33" s="9"/>
      <c r="BNS33" s="9"/>
      <c r="BNT33" s="9"/>
      <c r="BNU33" s="9"/>
      <c r="BNV33" s="9"/>
      <c r="BNW33" s="9"/>
      <c r="BNX33" s="9"/>
      <c r="BNY33" s="9"/>
      <c r="BNZ33" s="9"/>
      <c r="BOA33" s="9"/>
      <c r="BOB33" s="9"/>
      <c r="BOC33" s="9"/>
      <c r="BOD33" s="9"/>
      <c r="BOE33" s="9"/>
      <c r="BOF33" s="9"/>
      <c r="BOG33" s="9"/>
      <c r="BOH33" s="9"/>
      <c r="BOI33" s="9"/>
      <c r="BOJ33" s="9"/>
      <c r="BOK33" s="9"/>
      <c r="BOL33" s="9"/>
      <c r="BOM33" s="9"/>
      <c r="BON33" s="9"/>
      <c r="BOO33" s="9"/>
      <c r="BOP33" s="9"/>
      <c r="BOQ33" s="9"/>
      <c r="BOR33" s="9"/>
      <c r="BOS33" s="9"/>
      <c r="BOT33" s="9"/>
      <c r="BOU33" s="9"/>
      <c r="BOV33" s="9"/>
      <c r="BOW33" s="9"/>
      <c r="BOX33" s="9"/>
      <c r="BOY33" s="9"/>
      <c r="BOZ33" s="9"/>
      <c r="BPA33" s="9"/>
      <c r="BPB33" s="9"/>
      <c r="BPC33" s="9"/>
      <c r="BPD33" s="9"/>
      <c r="BPE33" s="9"/>
      <c r="BPF33" s="9"/>
      <c r="BPG33" s="9"/>
      <c r="BPH33" s="9"/>
      <c r="BPI33" s="9"/>
      <c r="BPJ33" s="9"/>
      <c r="BPK33" s="9"/>
      <c r="BPL33" s="9"/>
      <c r="BPM33" s="9"/>
      <c r="BPN33" s="9"/>
      <c r="BPO33" s="9"/>
      <c r="BPP33" s="9"/>
      <c r="BPQ33" s="9"/>
      <c r="BPR33" s="9"/>
      <c r="BPS33" s="9"/>
      <c r="BPT33" s="9"/>
      <c r="BPU33" s="9"/>
      <c r="BPV33" s="9"/>
      <c r="BPW33" s="9"/>
      <c r="BPX33" s="9"/>
      <c r="BPY33" s="9"/>
      <c r="BPZ33" s="9"/>
      <c r="BQA33" s="9"/>
      <c r="BQB33" s="9"/>
      <c r="BQC33" s="9"/>
      <c r="BQD33" s="9"/>
      <c r="BQE33" s="9"/>
      <c r="BQF33" s="9"/>
      <c r="BQG33" s="9"/>
      <c r="BQH33" s="9"/>
      <c r="BQI33" s="9"/>
      <c r="BQJ33" s="9"/>
      <c r="BQK33" s="9"/>
      <c r="BQL33" s="9"/>
      <c r="BQM33" s="9"/>
      <c r="BQN33" s="9"/>
      <c r="BQO33" s="9"/>
      <c r="BQP33" s="9"/>
      <c r="BQQ33" s="9"/>
      <c r="BQR33" s="9"/>
      <c r="BQS33" s="9"/>
      <c r="BQT33" s="9"/>
      <c r="BQU33" s="9"/>
      <c r="BQV33" s="9"/>
      <c r="BQW33" s="9"/>
      <c r="BQX33" s="9"/>
      <c r="BQY33" s="9"/>
      <c r="BQZ33" s="9"/>
      <c r="BRA33" s="9"/>
      <c r="BRB33" s="9"/>
      <c r="BRC33" s="9"/>
      <c r="BRD33" s="9"/>
      <c r="BRE33" s="9"/>
      <c r="BRF33" s="9"/>
      <c r="BRG33" s="9"/>
      <c r="BRH33" s="9"/>
      <c r="BRI33" s="9"/>
      <c r="BRJ33" s="9"/>
      <c r="BRK33" s="9"/>
      <c r="BRL33" s="9"/>
      <c r="BRM33" s="9"/>
      <c r="BRN33" s="9"/>
      <c r="BRO33" s="9"/>
      <c r="BRP33" s="9"/>
      <c r="BRQ33" s="9"/>
      <c r="BRR33" s="9"/>
      <c r="BRS33" s="9"/>
      <c r="BRT33" s="9"/>
      <c r="BRU33" s="9"/>
      <c r="BRV33" s="9"/>
      <c r="BRW33" s="9"/>
      <c r="BRX33" s="9"/>
      <c r="BRY33" s="9"/>
      <c r="BRZ33" s="9"/>
      <c r="BSA33" s="9"/>
      <c r="BSB33" s="9"/>
      <c r="BSC33" s="9"/>
      <c r="BSD33" s="9"/>
      <c r="BSE33" s="9"/>
      <c r="BSF33" s="9"/>
      <c r="BSG33" s="9"/>
      <c r="BSH33" s="9"/>
      <c r="BSI33" s="9"/>
      <c r="BSJ33" s="9"/>
      <c r="BSK33" s="9"/>
      <c r="BSL33" s="9"/>
      <c r="BSM33" s="9"/>
      <c r="BSN33" s="9"/>
      <c r="BSO33" s="9"/>
      <c r="BSP33" s="9"/>
      <c r="BSQ33" s="9"/>
      <c r="BSR33" s="9"/>
      <c r="BSS33" s="9"/>
      <c r="BST33" s="9"/>
      <c r="BSU33" s="9"/>
      <c r="BSV33" s="9"/>
      <c r="BSW33" s="9"/>
      <c r="BSX33" s="9"/>
      <c r="BSY33" s="9"/>
      <c r="BSZ33" s="9"/>
      <c r="BTA33" s="9"/>
      <c r="BTB33" s="9"/>
      <c r="BTC33" s="9"/>
      <c r="BTD33" s="9"/>
      <c r="BTE33" s="9"/>
      <c r="BTF33" s="9"/>
      <c r="BTG33" s="9"/>
      <c r="BTH33" s="9"/>
      <c r="BTI33" s="9"/>
      <c r="BTJ33" s="9"/>
      <c r="BTK33" s="9"/>
      <c r="BTL33" s="9"/>
      <c r="BTM33" s="9"/>
      <c r="BTN33" s="9"/>
      <c r="BTO33" s="9"/>
      <c r="BTP33" s="9"/>
      <c r="BTQ33" s="9"/>
      <c r="BTR33" s="9"/>
      <c r="BTS33" s="9"/>
      <c r="BTT33" s="9"/>
      <c r="BTU33" s="9"/>
      <c r="BTV33" s="9"/>
      <c r="BTW33" s="9"/>
      <c r="BTX33" s="9"/>
      <c r="BTY33" s="9"/>
      <c r="BTZ33" s="9"/>
      <c r="BUA33" s="9"/>
      <c r="BUB33" s="9"/>
      <c r="BUC33" s="9"/>
      <c r="BUD33" s="9"/>
      <c r="BUE33" s="9"/>
      <c r="BUF33" s="9"/>
      <c r="BUG33" s="9"/>
      <c r="BUH33" s="9"/>
      <c r="BUI33" s="9"/>
      <c r="BUJ33" s="9"/>
      <c r="BUK33" s="9"/>
      <c r="BUL33" s="9"/>
      <c r="BUM33" s="9"/>
      <c r="BUN33" s="9"/>
      <c r="BUO33" s="9"/>
      <c r="BUP33" s="9"/>
      <c r="BUQ33" s="9"/>
      <c r="BUR33" s="9"/>
      <c r="BUS33" s="9"/>
      <c r="BUT33" s="9"/>
      <c r="BUU33" s="9"/>
      <c r="BUV33" s="9"/>
      <c r="BUW33" s="9"/>
      <c r="BUX33" s="9"/>
      <c r="BUY33" s="9"/>
      <c r="BUZ33" s="9"/>
      <c r="BVA33" s="9"/>
      <c r="BVB33" s="9"/>
      <c r="BVC33" s="9"/>
      <c r="BVD33" s="9"/>
      <c r="BVE33" s="9"/>
      <c r="BVF33" s="9"/>
      <c r="BVG33" s="9"/>
      <c r="BVH33" s="9"/>
      <c r="BVI33" s="9"/>
      <c r="BVJ33" s="9"/>
      <c r="BVK33" s="9"/>
      <c r="BVL33" s="9"/>
      <c r="BVM33" s="9"/>
      <c r="BVN33" s="9"/>
      <c r="BVO33" s="9"/>
      <c r="BVP33" s="9"/>
      <c r="BVQ33" s="9"/>
      <c r="BVR33" s="9"/>
      <c r="BVS33" s="9"/>
      <c r="BVT33" s="9"/>
      <c r="BVU33" s="9"/>
      <c r="BVV33" s="9"/>
      <c r="BVW33" s="9"/>
      <c r="BVX33" s="9"/>
      <c r="BVY33" s="9"/>
      <c r="BVZ33" s="9"/>
      <c r="BWA33" s="9"/>
      <c r="BWB33" s="9"/>
      <c r="BWC33" s="9"/>
      <c r="BWD33" s="9"/>
      <c r="BWE33" s="9"/>
      <c r="BWF33" s="9"/>
      <c r="BWG33" s="9"/>
      <c r="BWH33" s="9"/>
      <c r="BWI33" s="9"/>
      <c r="BWJ33" s="9"/>
      <c r="BWK33" s="9"/>
      <c r="BWL33" s="9"/>
      <c r="BWM33" s="9"/>
      <c r="BWN33" s="9"/>
      <c r="BWO33" s="9"/>
      <c r="BWP33" s="9"/>
      <c r="BWQ33" s="9"/>
      <c r="BWR33" s="9"/>
      <c r="BWS33" s="9"/>
      <c r="BWT33" s="9"/>
      <c r="BWU33" s="9"/>
      <c r="BWV33" s="9"/>
      <c r="BWW33" s="9"/>
      <c r="BWX33" s="9"/>
      <c r="BWY33" s="9"/>
      <c r="BWZ33" s="9"/>
      <c r="BXA33" s="9"/>
      <c r="BXB33" s="9"/>
      <c r="BXC33" s="9"/>
      <c r="BXD33" s="9"/>
      <c r="BXE33" s="9"/>
      <c r="BXF33" s="9"/>
      <c r="BXG33" s="9"/>
      <c r="BXH33" s="9"/>
      <c r="BXI33" s="9"/>
      <c r="BXJ33" s="9"/>
      <c r="BXK33" s="9"/>
      <c r="BXL33" s="9"/>
      <c r="BXM33" s="9"/>
      <c r="BXN33" s="9"/>
      <c r="BXO33" s="9"/>
      <c r="BXP33" s="9"/>
      <c r="BXQ33" s="9"/>
      <c r="BXR33" s="9"/>
      <c r="BXS33" s="9"/>
      <c r="BXT33" s="9"/>
      <c r="BXU33" s="9"/>
      <c r="BXV33" s="9"/>
      <c r="BXW33" s="9"/>
      <c r="BXX33" s="9"/>
      <c r="BXY33" s="9"/>
      <c r="BXZ33" s="9"/>
      <c r="BYA33" s="9"/>
      <c r="BYB33" s="9"/>
      <c r="BYC33" s="9"/>
      <c r="BYD33" s="9"/>
      <c r="BYE33" s="9"/>
      <c r="BYF33" s="9"/>
      <c r="BYG33" s="9"/>
      <c r="BYH33" s="9"/>
      <c r="BYI33" s="9"/>
      <c r="BYJ33" s="9"/>
      <c r="BYK33" s="9"/>
      <c r="BYL33" s="9"/>
      <c r="BYM33" s="9"/>
      <c r="BYN33" s="9"/>
      <c r="BYO33" s="9"/>
      <c r="BYP33" s="9"/>
      <c r="BYQ33" s="9"/>
      <c r="BYR33" s="9"/>
      <c r="BYS33" s="9"/>
      <c r="BYT33" s="9"/>
      <c r="BYU33" s="9"/>
      <c r="BYV33" s="9"/>
      <c r="BYW33" s="9"/>
      <c r="BYX33" s="9"/>
      <c r="BYY33" s="9"/>
      <c r="BYZ33" s="9"/>
      <c r="BZA33" s="9"/>
      <c r="BZB33" s="9"/>
      <c r="BZC33" s="9"/>
      <c r="BZD33" s="9"/>
      <c r="BZE33" s="9"/>
      <c r="BZF33" s="9"/>
      <c r="BZG33" s="9"/>
      <c r="BZH33" s="9"/>
      <c r="BZI33" s="9"/>
      <c r="BZJ33" s="9"/>
      <c r="BZK33" s="9"/>
      <c r="BZL33" s="9"/>
      <c r="BZM33" s="9"/>
      <c r="BZN33" s="9"/>
      <c r="BZO33" s="9"/>
      <c r="BZP33" s="9"/>
      <c r="BZQ33" s="9"/>
      <c r="BZR33" s="9"/>
      <c r="BZS33" s="9"/>
      <c r="BZT33" s="9"/>
      <c r="BZU33" s="9"/>
      <c r="BZV33" s="9"/>
      <c r="BZW33" s="9"/>
      <c r="BZX33" s="9"/>
      <c r="BZY33" s="9"/>
      <c r="BZZ33" s="9"/>
      <c r="CAA33" s="9"/>
      <c r="CAB33" s="9"/>
      <c r="CAC33" s="9"/>
      <c r="CAD33" s="9"/>
      <c r="CAE33" s="9"/>
      <c r="CAF33" s="9"/>
      <c r="CAG33" s="9"/>
      <c r="CAH33" s="9"/>
      <c r="CAI33" s="9"/>
      <c r="CAJ33" s="9"/>
      <c r="CAK33" s="9"/>
      <c r="CAL33" s="9"/>
      <c r="CAM33" s="9"/>
      <c r="CAN33" s="9"/>
      <c r="CAO33" s="9"/>
      <c r="CAP33" s="9"/>
      <c r="CAQ33" s="9"/>
      <c r="CAR33" s="9"/>
      <c r="CAS33" s="9"/>
      <c r="CAT33" s="9"/>
      <c r="CAU33" s="9"/>
      <c r="CAV33" s="9"/>
      <c r="CAW33" s="9"/>
      <c r="CAX33" s="9"/>
      <c r="CAY33" s="9"/>
      <c r="CAZ33" s="9"/>
      <c r="CBA33" s="9"/>
      <c r="CBB33" s="9"/>
      <c r="CBC33" s="9"/>
      <c r="CBD33" s="9"/>
      <c r="CBE33" s="9"/>
      <c r="CBF33" s="9"/>
      <c r="CBG33" s="9"/>
      <c r="CBH33" s="9"/>
      <c r="CBI33" s="9"/>
      <c r="CBJ33" s="9"/>
      <c r="CBK33" s="9"/>
      <c r="CBL33" s="9"/>
      <c r="CBM33" s="9"/>
      <c r="CBN33" s="9"/>
      <c r="CBO33" s="9"/>
      <c r="CBP33" s="9"/>
      <c r="CBQ33" s="9"/>
      <c r="CBR33" s="9"/>
      <c r="CBS33" s="9"/>
      <c r="CBT33" s="9"/>
      <c r="CBU33" s="9"/>
      <c r="CBV33" s="9"/>
      <c r="CBW33" s="9"/>
      <c r="CBX33" s="9"/>
      <c r="CBY33" s="9"/>
      <c r="CBZ33" s="9"/>
      <c r="CCA33" s="9"/>
      <c r="CCB33" s="9"/>
      <c r="CCC33" s="9"/>
      <c r="CCD33" s="9"/>
      <c r="CCE33" s="9"/>
      <c r="CCF33" s="9"/>
      <c r="CCG33" s="9"/>
      <c r="CCH33" s="9"/>
      <c r="CCI33" s="9"/>
      <c r="CCJ33" s="9"/>
      <c r="CCK33" s="9"/>
      <c r="CCL33" s="9"/>
      <c r="CCM33" s="9"/>
      <c r="CCN33" s="9"/>
      <c r="CCO33" s="9"/>
      <c r="CCP33" s="9"/>
      <c r="CCQ33" s="9"/>
      <c r="CCR33" s="9"/>
      <c r="CCS33" s="9"/>
      <c r="CCT33" s="9"/>
      <c r="CCU33" s="9"/>
      <c r="CCV33" s="9"/>
      <c r="CCW33" s="9"/>
      <c r="CCX33" s="9"/>
      <c r="CCY33" s="9"/>
      <c r="CCZ33" s="9"/>
      <c r="CDA33" s="9"/>
      <c r="CDB33" s="9"/>
      <c r="CDC33" s="9"/>
      <c r="CDD33" s="9"/>
      <c r="CDE33" s="9"/>
      <c r="CDF33" s="9"/>
      <c r="CDG33" s="9"/>
      <c r="CDH33" s="9"/>
      <c r="CDI33" s="9"/>
      <c r="CDJ33" s="9"/>
      <c r="CDK33" s="9"/>
      <c r="CDL33" s="9"/>
      <c r="CDM33" s="9"/>
      <c r="CDN33" s="9"/>
      <c r="CDO33" s="9"/>
      <c r="CDP33" s="9"/>
      <c r="CDQ33" s="9"/>
      <c r="CDR33" s="9"/>
      <c r="CDS33" s="9"/>
      <c r="CDT33" s="9"/>
      <c r="CDU33" s="9"/>
      <c r="CDV33" s="9"/>
      <c r="CDW33" s="9"/>
      <c r="CDX33" s="9"/>
      <c r="CDY33" s="9"/>
      <c r="CDZ33" s="9"/>
      <c r="CEA33" s="40"/>
      <c r="CEB33" s="40"/>
      <c r="CEC33" s="40"/>
      <c r="CED33" s="40"/>
      <c r="CEE33" s="40"/>
      <c r="CEF33" s="40"/>
      <c r="CEG33" s="40"/>
      <c r="CEH33" s="40"/>
      <c r="CEI33" s="40"/>
      <c r="CEJ33" s="40"/>
      <c r="CEK33" s="40"/>
      <c r="CEL33" s="40"/>
      <c r="CEM33" s="40"/>
      <c r="CEN33" s="40"/>
      <c r="CEO33" s="40"/>
      <c r="CEP33" s="40"/>
      <c r="CEQ33" s="40"/>
      <c r="CER33" s="40"/>
      <c r="CES33" s="40"/>
      <c r="CET33" s="40"/>
      <c r="CEU33" s="40"/>
      <c r="CEV33" s="40"/>
      <c r="CEW33" s="40"/>
      <c r="CEX33" s="40"/>
      <c r="CEY33" s="40"/>
      <c r="CEZ33" s="40"/>
    </row>
    <row r="34" spans="1:2184" s="8" customFormat="1" ht="18" hidden="1" customHeight="1" x14ac:dyDescent="0.2">
      <c r="A34" s="46"/>
      <c r="B34" s="12"/>
      <c r="C34" s="46"/>
      <c r="D34" s="12"/>
      <c r="E34" s="47"/>
      <c r="F34" s="12"/>
      <c r="G34" s="42"/>
      <c r="H34" s="5"/>
      <c r="I34" s="42"/>
      <c r="J34" s="12"/>
      <c r="K34" s="48">
        <f>IF(AND(I34="",G34=""),0,IF(G34="",+I34,IF(I34="",+G34,+I34-G34+1)))</f>
        <v>0</v>
      </c>
      <c r="L34" s="12"/>
      <c r="M34" s="43">
        <v>10</v>
      </c>
      <c r="N34" s="12"/>
      <c r="O34" s="43">
        <f>IF(ISERROR(M34*K34),0,M34*K34)</f>
        <v>0</v>
      </c>
      <c r="P34" s="36"/>
      <c r="Q34" s="13"/>
      <c r="R34" s="13"/>
      <c r="S34" s="13"/>
      <c r="T34" s="13"/>
      <c r="U34" s="13"/>
      <c r="V34" s="13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40"/>
      <c r="CEB34" s="40"/>
      <c r="CEC34" s="40"/>
      <c r="CED34" s="40"/>
      <c r="CEE34" s="40"/>
      <c r="CEF34" s="40"/>
      <c r="CEG34" s="40"/>
      <c r="CEH34" s="40"/>
      <c r="CEI34" s="40"/>
      <c r="CEJ34" s="40"/>
      <c r="CEK34" s="40"/>
      <c r="CEL34" s="40"/>
      <c r="CEM34" s="40"/>
      <c r="CEN34" s="40"/>
      <c r="CEO34" s="40"/>
      <c r="CEP34" s="40"/>
      <c r="CEQ34" s="40"/>
      <c r="CER34" s="40"/>
      <c r="CES34" s="40"/>
      <c r="CET34" s="40"/>
      <c r="CEU34" s="40"/>
      <c r="CEV34" s="40"/>
      <c r="CEW34" s="40"/>
      <c r="CEX34" s="40"/>
      <c r="CEY34" s="40"/>
      <c r="CEZ34" s="40"/>
    </row>
    <row r="35" spans="1:2184" s="8" customFormat="1" ht="9.9499999999999993" hidden="1" customHeight="1" x14ac:dyDescent="0.2">
      <c r="A35" s="12"/>
      <c r="B35" s="12"/>
      <c r="C35" s="12"/>
      <c r="D35" s="12"/>
      <c r="E35" s="5"/>
      <c r="F35" s="12"/>
      <c r="G35" s="5"/>
      <c r="H35" s="5"/>
      <c r="I35" s="5"/>
      <c r="J35" s="12"/>
      <c r="K35" s="49"/>
      <c r="L35" s="12"/>
      <c r="M35" s="45"/>
      <c r="N35" s="12"/>
      <c r="O35" s="45" t="s">
        <v>7</v>
      </c>
      <c r="P35" s="36"/>
      <c r="Q35" s="13"/>
      <c r="R35" s="13"/>
      <c r="S35" s="13"/>
      <c r="T35" s="13"/>
      <c r="U35" s="13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  <c r="AMK35" s="9"/>
      <c r="AML35" s="9"/>
      <c r="AMM35" s="9"/>
      <c r="AMN35" s="9"/>
      <c r="AMO35" s="9"/>
      <c r="AMP35" s="9"/>
      <c r="AMQ35" s="9"/>
      <c r="AMR35" s="9"/>
      <c r="AMS35" s="9"/>
      <c r="AMT35" s="9"/>
      <c r="AMU35" s="9"/>
      <c r="AMV35" s="9"/>
      <c r="AMW35" s="9"/>
      <c r="AMX35" s="9"/>
      <c r="AMY35" s="9"/>
      <c r="AMZ35" s="9"/>
      <c r="ANA35" s="9"/>
      <c r="ANB35" s="9"/>
      <c r="ANC35" s="9"/>
      <c r="AND35" s="9"/>
      <c r="ANE35" s="9"/>
      <c r="ANF35" s="9"/>
      <c r="ANG35" s="9"/>
      <c r="ANH35" s="9"/>
      <c r="ANI35" s="9"/>
      <c r="ANJ35" s="9"/>
      <c r="ANK35" s="9"/>
      <c r="ANL35" s="9"/>
      <c r="ANM35" s="9"/>
      <c r="ANN35" s="9"/>
      <c r="ANO35" s="9"/>
      <c r="ANP35" s="9"/>
      <c r="ANQ35" s="9"/>
      <c r="ANR35" s="9"/>
      <c r="ANS35" s="9"/>
      <c r="ANT35" s="9"/>
      <c r="ANU35" s="9"/>
      <c r="ANV35" s="9"/>
      <c r="ANW35" s="9"/>
      <c r="ANX35" s="9"/>
      <c r="ANY35" s="9"/>
      <c r="ANZ35" s="9"/>
      <c r="AOA35" s="9"/>
      <c r="AOB35" s="9"/>
      <c r="AOC35" s="9"/>
      <c r="AOD35" s="9"/>
      <c r="AOE35" s="9"/>
      <c r="AOF35" s="9"/>
      <c r="AOG35" s="9"/>
      <c r="AOH35" s="9"/>
      <c r="AOI35" s="9"/>
      <c r="AOJ35" s="9"/>
      <c r="AOK35" s="9"/>
      <c r="AOL35" s="9"/>
      <c r="AOM35" s="9"/>
      <c r="AON35" s="9"/>
      <c r="AOO35" s="9"/>
      <c r="AOP35" s="9"/>
      <c r="AOQ35" s="9"/>
      <c r="AOR35" s="9"/>
      <c r="AOS35" s="9"/>
      <c r="AOT35" s="9"/>
      <c r="AOU35" s="9"/>
      <c r="AOV35" s="9"/>
      <c r="AOW35" s="9"/>
      <c r="AOX35" s="9"/>
      <c r="AOY35" s="9"/>
      <c r="AOZ35" s="9"/>
      <c r="APA35" s="9"/>
      <c r="APB35" s="9"/>
      <c r="APC35" s="9"/>
      <c r="APD35" s="9"/>
      <c r="APE35" s="9"/>
      <c r="APF35" s="9"/>
      <c r="APG35" s="9"/>
      <c r="APH35" s="9"/>
      <c r="API35" s="9"/>
      <c r="APJ35" s="9"/>
      <c r="APK35" s="9"/>
      <c r="APL35" s="9"/>
      <c r="APM35" s="9"/>
      <c r="APN35" s="9"/>
      <c r="APO35" s="9"/>
      <c r="APP35" s="9"/>
      <c r="APQ35" s="9"/>
      <c r="APR35" s="9"/>
      <c r="APS35" s="9"/>
      <c r="APT35" s="9"/>
      <c r="APU35" s="9"/>
      <c r="APV35" s="9"/>
      <c r="APW35" s="9"/>
      <c r="APX35" s="9"/>
      <c r="APY35" s="9"/>
      <c r="APZ35" s="9"/>
      <c r="AQA35" s="9"/>
      <c r="AQB35" s="9"/>
      <c r="AQC35" s="9"/>
      <c r="AQD35" s="9"/>
      <c r="AQE35" s="9"/>
      <c r="AQF35" s="9"/>
      <c r="AQG35" s="9"/>
      <c r="AQH35" s="9"/>
      <c r="AQI35" s="9"/>
      <c r="AQJ35" s="9"/>
      <c r="AQK35" s="9"/>
      <c r="AQL35" s="9"/>
      <c r="AQM35" s="9"/>
      <c r="AQN35" s="9"/>
      <c r="AQO35" s="9"/>
      <c r="AQP35" s="9"/>
      <c r="AQQ35" s="9"/>
      <c r="AQR35" s="9"/>
      <c r="AQS35" s="9"/>
      <c r="AQT35" s="9"/>
      <c r="AQU35" s="9"/>
      <c r="AQV35" s="9"/>
      <c r="AQW35" s="9"/>
      <c r="AQX35" s="9"/>
      <c r="AQY35" s="9"/>
      <c r="AQZ35" s="9"/>
      <c r="ARA35" s="9"/>
      <c r="ARB35" s="9"/>
      <c r="ARC35" s="9"/>
      <c r="ARD35" s="9"/>
      <c r="ARE35" s="9"/>
      <c r="ARF35" s="9"/>
      <c r="ARG35" s="9"/>
      <c r="ARH35" s="9"/>
      <c r="ARI35" s="9"/>
      <c r="ARJ35" s="9"/>
      <c r="ARK35" s="9"/>
      <c r="ARL35" s="9"/>
      <c r="ARM35" s="9"/>
      <c r="ARN35" s="9"/>
      <c r="ARO35" s="9"/>
      <c r="ARP35" s="9"/>
      <c r="ARQ35" s="9"/>
      <c r="ARR35" s="9"/>
      <c r="ARS35" s="9"/>
      <c r="ART35" s="9"/>
      <c r="ARU35" s="9"/>
      <c r="ARV35" s="9"/>
      <c r="ARW35" s="9"/>
      <c r="ARX35" s="9"/>
      <c r="ARY35" s="9"/>
      <c r="ARZ35" s="9"/>
      <c r="ASA35" s="9"/>
      <c r="ASB35" s="9"/>
      <c r="ASC35" s="9"/>
      <c r="ASD35" s="9"/>
      <c r="ASE35" s="9"/>
      <c r="ASF35" s="9"/>
      <c r="ASG35" s="9"/>
      <c r="ASH35" s="9"/>
      <c r="ASI35" s="9"/>
      <c r="ASJ35" s="9"/>
      <c r="ASK35" s="9"/>
      <c r="ASL35" s="9"/>
      <c r="ASM35" s="9"/>
      <c r="ASN35" s="9"/>
      <c r="ASO35" s="9"/>
      <c r="ASP35" s="9"/>
      <c r="ASQ35" s="9"/>
      <c r="ASR35" s="9"/>
      <c r="ASS35" s="9"/>
      <c r="AST35" s="9"/>
      <c r="ASU35" s="9"/>
      <c r="ASV35" s="9"/>
      <c r="ASW35" s="9"/>
      <c r="ASX35" s="9"/>
      <c r="ASY35" s="9"/>
      <c r="ASZ35" s="9"/>
      <c r="ATA35" s="9"/>
      <c r="ATB35" s="9"/>
      <c r="ATC35" s="9"/>
      <c r="ATD35" s="9"/>
      <c r="ATE35" s="9"/>
      <c r="ATF35" s="9"/>
      <c r="ATG35" s="9"/>
      <c r="ATH35" s="9"/>
      <c r="ATI35" s="9"/>
      <c r="ATJ35" s="9"/>
      <c r="ATK35" s="9"/>
      <c r="ATL35" s="9"/>
      <c r="ATM35" s="9"/>
      <c r="ATN35" s="9"/>
      <c r="ATO35" s="9"/>
      <c r="ATP35" s="9"/>
      <c r="ATQ35" s="9"/>
      <c r="ATR35" s="9"/>
      <c r="ATS35" s="9"/>
      <c r="ATT35" s="9"/>
      <c r="ATU35" s="9"/>
      <c r="ATV35" s="9"/>
      <c r="ATW35" s="9"/>
      <c r="ATX35" s="9"/>
      <c r="ATY35" s="9"/>
      <c r="ATZ35" s="9"/>
      <c r="AUA35" s="9"/>
      <c r="AUB35" s="9"/>
      <c r="AUC35" s="9"/>
      <c r="AUD35" s="9"/>
      <c r="AUE35" s="9"/>
      <c r="AUF35" s="9"/>
      <c r="AUG35" s="9"/>
      <c r="AUH35" s="9"/>
      <c r="AUI35" s="9"/>
      <c r="AUJ35" s="9"/>
      <c r="AUK35" s="9"/>
      <c r="AUL35" s="9"/>
      <c r="AUM35" s="9"/>
      <c r="AUN35" s="9"/>
      <c r="AUO35" s="9"/>
      <c r="AUP35" s="9"/>
      <c r="AUQ35" s="9"/>
      <c r="AUR35" s="9"/>
      <c r="AUS35" s="9"/>
      <c r="AUT35" s="9"/>
      <c r="AUU35" s="9"/>
      <c r="AUV35" s="9"/>
      <c r="AUW35" s="9"/>
      <c r="AUX35" s="9"/>
      <c r="AUY35" s="9"/>
      <c r="AUZ35" s="9"/>
      <c r="AVA35" s="9"/>
      <c r="AVB35" s="9"/>
      <c r="AVC35" s="9"/>
      <c r="AVD35" s="9"/>
      <c r="AVE35" s="9"/>
      <c r="AVF35" s="9"/>
      <c r="AVG35" s="9"/>
      <c r="AVH35" s="9"/>
      <c r="AVI35" s="9"/>
      <c r="AVJ35" s="9"/>
      <c r="AVK35" s="9"/>
      <c r="AVL35" s="9"/>
      <c r="AVM35" s="9"/>
      <c r="AVN35" s="9"/>
      <c r="AVO35" s="9"/>
      <c r="AVP35" s="9"/>
      <c r="AVQ35" s="9"/>
      <c r="AVR35" s="9"/>
      <c r="AVS35" s="9"/>
      <c r="AVT35" s="9"/>
      <c r="AVU35" s="9"/>
      <c r="AVV35" s="9"/>
      <c r="AVW35" s="9"/>
      <c r="AVX35" s="9"/>
      <c r="AVY35" s="9"/>
      <c r="AVZ35" s="9"/>
      <c r="AWA35" s="9"/>
      <c r="AWB35" s="9"/>
      <c r="AWC35" s="9"/>
      <c r="AWD35" s="9"/>
      <c r="AWE35" s="9"/>
      <c r="AWF35" s="9"/>
      <c r="AWG35" s="9"/>
      <c r="AWH35" s="9"/>
      <c r="AWI35" s="9"/>
      <c r="AWJ35" s="9"/>
      <c r="AWK35" s="9"/>
      <c r="AWL35" s="9"/>
      <c r="AWM35" s="9"/>
      <c r="AWN35" s="9"/>
      <c r="AWO35" s="9"/>
      <c r="AWP35" s="9"/>
      <c r="AWQ35" s="9"/>
      <c r="AWR35" s="9"/>
      <c r="AWS35" s="9"/>
      <c r="AWT35" s="9"/>
      <c r="AWU35" s="9"/>
      <c r="AWV35" s="9"/>
      <c r="AWW35" s="9"/>
      <c r="AWX35" s="9"/>
      <c r="AWY35" s="9"/>
      <c r="AWZ35" s="9"/>
      <c r="AXA35" s="9"/>
      <c r="AXB35" s="9"/>
      <c r="AXC35" s="9"/>
      <c r="AXD35" s="9"/>
      <c r="AXE35" s="9"/>
      <c r="AXF35" s="9"/>
      <c r="AXG35" s="9"/>
      <c r="AXH35" s="9"/>
      <c r="AXI35" s="9"/>
      <c r="AXJ35" s="9"/>
      <c r="AXK35" s="9"/>
      <c r="AXL35" s="9"/>
      <c r="AXM35" s="9"/>
      <c r="AXN35" s="9"/>
      <c r="AXO35" s="9"/>
      <c r="AXP35" s="9"/>
      <c r="AXQ35" s="9"/>
      <c r="AXR35" s="9"/>
      <c r="AXS35" s="9"/>
      <c r="AXT35" s="9"/>
      <c r="AXU35" s="9"/>
      <c r="AXV35" s="9"/>
      <c r="AXW35" s="9"/>
      <c r="AXX35" s="9"/>
      <c r="AXY35" s="9"/>
      <c r="AXZ35" s="9"/>
      <c r="AYA35" s="9"/>
      <c r="AYB35" s="9"/>
      <c r="AYC35" s="9"/>
      <c r="AYD35" s="9"/>
      <c r="AYE35" s="9"/>
      <c r="AYF35" s="9"/>
      <c r="AYG35" s="9"/>
      <c r="AYH35" s="9"/>
      <c r="AYI35" s="9"/>
      <c r="AYJ35" s="9"/>
      <c r="AYK35" s="9"/>
      <c r="AYL35" s="9"/>
      <c r="AYM35" s="9"/>
      <c r="AYN35" s="9"/>
      <c r="AYO35" s="9"/>
      <c r="AYP35" s="9"/>
      <c r="AYQ35" s="9"/>
      <c r="AYR35" s="9"/>
      <c r="AYS35" s="9"/>
      <c r="AYT35" s="9"/>
      <c r="AYU35" s="9"/>
      <c r="AYV35" s="9"/>
      <c r="AYW35" s="9"/>
      <c r="AYX35" s="9"/>
      <c r="AYY35" s="9"/>
      <c r="AYZ35" s="9"/>
      <c r="AZA35" s="9"/>
      <c r="AZB35" s="9"/>
      <c r="AZC35" s="9"/>
      <c r="AZD35" s="9"/>
      <c r="AZE35" s="9"/>
      <c r="AZF35" s="9"/>
      <c r="AZG35" s="9"/>
      <c r="AZH35" s="9"/>
      <c r="AZI35" s="9"/>
      <c r="AZJ35" s="9"/>
      <c r="AZK35" s="9"/>
      <c r="AZL35" s="9"/>
      <c r="AZM35" s="9"/>
      <c r="AZN35" s="9"/>
      <c r="AZO35" s="9"/>
      <c r="AZP35" s="9"/>
      <c r="AZQ35" s="9"/>
      <c r="AZR35" s="9"/>
      <c r="AZS35" s="9"/>
      <c r="AZT35" s="9"/>
      <c r="AZU35" s="9"/>
      <c r="AZV35" s="9"/>
      <c r="AZW35" s="9"/>
      <c r="AZX35" s="9"/>
      <c r="AZY35" s="9"/>
      <c r="AZZ35" s="9"/>
      <c r="BAA35" s="9"/>
      <c r="BAB35" s="9"/>
      <c r="BAC35" s="9"/>
      <c r="BAD35" s="9"/>
      <c r="BAE35" s="9"/>
      <c r="BAF35" s="9"/>
      <c r="BAG35" s="9"/>
      <c r="BAH35" s="9"/>
      <c r="BAI35" s="9"/>
      <c r="BAJ35" s="9"/>
      <c r="BAK35" s="9"/>
      <c r="BAL35" s="9"/>
      <c r="BAM35" s="9"/>
      <c r="BAN35" s="9"/>
      <c r="BAO35" s="9"/>
      <c r="BAP35" s="9"/>
      <c r="BAQ35" s="9"/>
      <c r="BAR35" s="9"/>
      <c r="BAS35" s="9"/>
      <c r="BAT35" s="9"/>
      <c r="BAU35" s="9"/>
      <c r="BAV35" s="9"/>
      <c r="BAW35" s="9"/>
      <c r="BAX35" s="9"/>
      <c r="BAY35" s="9"/>
      <c r="BAZ35" s="9"/>
      <c r="BBA35" s="9"/>
      <c r="BBB35" s="9"/>
      <c r="BBC35" s="9"/>
      <c r="BBD35" s="9"/>
      <c r="BBE35" s="9"/>
      <c r="BBF35" s="9"/>
      <c r="BBG35" s="9"/>
      <c r="BBH35" s="9"/>
      <c r="BBI35" s="9"/>
      <c r="BBJ35" s="9"/>
      <c r="BBK35" s="9"/>
      <c r="BBL35" s="9"/>
      <c r="BBM35" s="9"/>
      <c r="BBN35" s="9"/>
      <c r="BBO35" s="9"/>
      <c r="BBP35" s="9"/>
      <c r="BBQ35" s="9"/>
      <c r="BBR35" s="9"/>
      <c r="BBS35" s="9"/>
      <c r="BBT35" s="9"/>
      <c r="BBU35" s="9"/>
      <c r="BBV35" s="9"/>
      <c r="BBW35" s="9"/>
      <c r="BBX35" s="9"/>
      <c r="BBY35" s="9"/>
      <c r="BBZ35" s="9"/>
      <c r="BCA35" s="9"/>
      <c r="BCB35" s="9"/>
      <c r="BCC35" s="9"/>
      <c r="BCD35" s="9"/>
      <c r="BCE35" s="9"/>
      <c r="BCF35" s="9"/>
      <c r="BCG35" s="9"/>
      <c r="BCH35" s="9"/>
      <c r="BCI35" s="9"/>
      <c r="BCJ35" s="9"/>
      <c r="BCK35" s="9"/>
      <c r="BCL35" s="9"/>
      <c r="BCM35" s="9"/>
      <c r="BCN35" s="9"/>
      <c r="BCO35" s="9"/>
      <c r="BCP35" s="9"/>
      <c r="BCQ35" s="9"/>
      <c r="BCR35" s="9"/>
      <c r="BCS35" s="9"/>
      <c r="BCT35" s="9"/>
      <c r="BCU35" s="9"/>
      <c r="BCV35" s="9"/>
      <c r="BCW35" s="9"/>
      <c r="BCX35" s="9"/>
      <c r="BCY35" s="9"/>
      <c r="BCZ35" s="9"/>
      <c r="BDA35" s="9"/>
      <c r="BDB35" s="9"/>
      <c r="BDC35" s="9"/>
      <c r="BDD35" s="9"/>
      <c r="BDE35" s="9"/>
      <c r="BDF35" s="9"/>
      <c r="BDG35" s="9"/>
      <c r="BDH35" s="9"/>
      <c r="BDI35" s="9"/>
      <c r="BDJ35" s="9"/>
      <c r="BDK35" s="9"/>
      <c r="BDL35" s="9"/>
      <c r="BDM35" s="9"/>
      <c r="BDN35" s="9"/>
      <c r="BDO35" s="9"/>
      <c r="BDP35" s="9"/>
      <c r="BDQ35" s="9"/>
      <c r="BDR35" s="9"/>
      <c r="BDS35" s="9"/>
      <c r="BDT35" s="9"/>
      <c r="BDU35" s="9"/>
      <c r="BDV35" s="9"/>
      <c r="BDW35" s="9"/>
      <c r="BDX35" s="9"/>
      <c r="BDY35" s="9"/>
      <c r="BDZ35" s="9"/>
      <c r="BEA35" s="9"/>
      <c r="BEB35" s="9"/>
      <c r="BEC35" s="9"/>
      <c r="BED35" s="9"/>
      <c r="BEE35" s="9"/>
      <c r="BEF35" s="9"/>
      <c r="BEG35" s="9"/>
      <c r="BEH35" s="9"/>
      <c r="BEI35" s="9"/>
      <c r="BEJ35" s="9"/>
      <c r="BEK35" s="9"/>
      <c r="BEL35" s="9"/>
      <c r="BEM35" s="9"/>
      <c r="BEN35" s="9"/>
      <c r="BEO35" s="9"/>
      <c r="BEP35" s="9"/>
      <c r="BEQ35" s="9"/>
      <c r="BER35" s="9"/>
      <c r="BES35" s="9"/>
      <c r="BET35" s="9"/>
      <c r="BEU35" s="9"/>
      <c r="BEV35" s="9"/>
      <c r="BEW35" s="9"/>
      <c r="BEX35" s="9"/>
      <c r="BEY35" s="9"/>
      <c r="BEZ35" s="9"/>
      <c r="BFA35" s="9"/>
      <c r="BFB35" s="9"/>
      <c r="BFC35" s="9"/>
      <c r="BFD35" s="9"/>
      <c r="BFE35" s="9"/>
      <c r="BFF35" s="9"/>
      <c r="BFG35" s="9"/>
      <c r="BFH35" s="9"/>
      <c r="BFI35" s="9"/>
      <c r="BFJ35" s="9"/>
      <c r="BFK35" s="9"/>
      <c r="BFL35" s="9"/>
      <c r="BFM35" s="9"/>
      <c r="BFN35" s="9"/>
      <c r="BFO35" s="9"/>
      <c r="BFP35" s="9"/>
      <c r="BFQ35" s="9"/>
      <c r="BFR35" s="9"/>
      <c r="BFS35" s="9"/>
      <c r="BFT35" s="9"/>
      <c r="BFU35" s="9"/>
      <c r="BFV35" s="9"/>
      <c r="BFW35" s="9"/>
      <c r="BFX35" s="9"/>
      <c r="BFY35" s="9"/>
      <c r="BFZ35" s="9"/>
      <c r="BGA35" s="9"/>
      <c r="BGB35" s="9"/>
      <c r="BGC35" s="9"/>
      <c r="BGD35" s="9"/>
      <c r="BGE35" s="9"/>
      <c r="BGF35" s="9"/>
      <c r="BGG35" s="9"/>
      <c r="BGH35" s="9"/>
      <c r="BGI35" s="9"/>
      <c r="BGJ35" s="9"/>
      <c r="BGK35" s="9"/>
      <c r="BGL35" s="9"/>
      <c r="BGM35" s="9"/>
      <c r="BGN35" s="9"/>
      <c r="BGO35" s="9"/>
      <c r="BGP35" s="9"/>
      <c r="BGQ35" s="9"/>
      <c r="BGR35" s="9"/>
      <c r="BGS35" s="9"/>
      <c r="BGT35" s="9"/>
      <c r="BGU35" s="9"/>
      <c r="BGV35" s="9"/>
      <c r="BGW35" s="9"/>
      <c r="BGX35" s="9"/>
      <c r="BGY35" s="9"/>
      <c r="BGZ35" s="9"/>
      <c r="BHA35" s="9"/>
      <c r="BHB35" s="9"/>
      <c r="BHC35" s="9"/>
      <c r="BHD35" s="9"/>
      <c r="BHE35" s="9"/>
      <c r="BHF35" s="9"/>
      <c r="BHG35" s="9"/>
      <c r="BHH35" s="9"/>
      <c r="BHI35" s="9"/>
      <c r="BHJ35" s="9"/>
      <c r="BHK35" s="9"/>
      <c r="BHL35" s="9"/>
      <c r="BHM35" s="9"/>
      <c r="BHN35" s="9"/>
      <c r="BHO35" s="9"/>
      <c r="BHP35" s="9"/>
      <c r="BHQ35" s="9"/>
      <c r="BHR35" s="9"/>
      <c r="BHS35" s="9"/>
      <c r="BHT35" s="9"/>
      <c r="BHU35" s="9"/>
      <c r="BHV35" s="9"/>
      <c r="BHW35" s="9"/>
      <c r="BHX35" s="9"/>
      <c r="BHY35" s="9"/>
      <c r="BHZ35" s="9"/>
      <c r="BIA35" s="9"/>
      <c r="BIB35" s="9"/>
      <c r="BIC35" s="9"/>
      <c r="BID35" s="9"/>
      <c r="BIE35" s="9"/>
      <c r="BIF35" s="9"/>
      <c r="BIG35" s="9"/>
      <c r="BIH35" s="9"/>
      <c r="BII35" s="9"/>
      <c r="BIJ35" s="9"/>
      <c r="BIK35" s="9"/>
      <c r="BIL35" s="9"/>
      <c r="BIM35" s="9"/>
      <c r="BIN35" s="9"/>
      <c r="BIO35" s="9"/>
      <c r="BIP35" s="9"/>
      <c r="BIQ35" s="9"/>
      <c r="BIR35" s="9"/>
      <c r="BIS35" s="9"/>
      <c r="BIT35" s="9"/>
      <c r="BIU35" s="9"/>
      <c r="BIV35" s="9"/>
      <c r="BIW35" s="9"/>
      <c r="BIX35" s="9"/>
      <c r="BIY35" s="9"/>
      <c r="BIZ35" s="9"/>
      <c r="BJA35" s="9"/>
      <c r="BJB35" s="9"/>
      <c r="BJC35" s="9"/>
      <c r="BJD35" s="9"/>
      <c r="BJE35" s="9"/>
      <c r="BJF35" s="9"/>
      <c r="BJG35" s="9"/>
      <c r="BJH35" s="9"/>
      <c r="BJI35" s="9"/>
      <c r="BJJ35" s="9"/>
      <c r="BJK35" s="9"/>
      <c r="BJL35" s="9"/>
      <c r="BJM35" s="9"/>
      <c r="BJN35" s="9"/>
      <c r="BJO35" s="9"/>
      <c r="BJP35" s="9"/>
      <c r="BJQ35" s="9"/>
      <c r="BJR35" s="9"/>
      <c r="BJS35" s="9"/>
      <c r="BJT35" s="9"/>
      <c r="BJU35" s="9"/>
      <c r="BJV35" s="9"/>
      <c r="BJW35" s="9"/>
      <c r="BJX35" s="9"/>
      <c r="BJY35" s="9"/>
      <c r="BJZ35" s="9"/>
      <c r="BKA35" s="9"/>
      <c r="BKB35" s="9"/>
      <c r="BKC35" s="9"/>
      <c r="BKD35" s="9"/>
      <c r="BKE35" s="9"/>
      <c r="BKF35" s="9"/>
      <c r="BKG35" s="9"/>
      <c r="BKH35" s="9"/>
      <c r="BKI35" s="9"/>
      <c r="BKJ35" s="9"/>
      <c r="BKK35" s="9"/>
      <c r="BKL35" s="9"/>
      <c r="BKM35" s="9"/>
      <c r="BKN35" s="9"/>
      <c r="BKO35" s="9"/>
      <c r="BKP35" s="9"/>
      <c r="BKQ35" s="9"/>
      <c r="BKR35" s="9"/>
      <c r="BKS35" s="9"/>
      <c r="BKT35" s="9"/>
      <c r="BKU35" s="9"/>
      <c r="BKV35" s="9"/>
      <c r="BKW35" s="9"/>
      <c r="BKX35" s="9"/>
      <c r="BKY35" s="9"/>
      <c r="BKZ35" s="9"/>
      <c r="BLA35" s="9"/>
      <c r="BLB35" s="9"/>
      <c r="BLC35" s="9"/>
      <c r="BLD35" s="9"/>
      <c r="BLE35" s="9"/>
      <c r="BLF35" s="9"/>
      <c r="BLG35" s="9"/>
      <c r="BLH35" s="9"/>
      <c r="BLI35" s="9"/>
      <c r="BLJ35" s="9"/>
      <c r="BLK35" s="9"/>
      <c r="BLL35" s="9"/>
      <c r="BLM35" s="9"/>
      <c r="BLN35" s="9"/>
      <c r="BLO35" s="9"/>
      <c r="BLP35" s="9"/>
      <c r="BLQ35" s="9"/>
      <c r="BLR35" s="9"/>
      <c r="BLS35" s="9"/>
      <c r="BLT35" s="9"/>
      <c r="BLU35" s="9"/>
      <c r="BLV35" s="9"/>
      <c r="BLW35" s="9"/>
      <c r="BLX35" s="9"/>
      <c r="BLY35" s="9"/>
      <c r="BLZ35" s="9"/>
      <c r="BMA35" s="9"/>
      <c r="BMB35" s="9"/>
      <c r="BMC35" s="9"/>
      <c r="BMD35" s="9"/>
      <c r="BME35" s="9"/>
      <c r="BMF35" s="9"/>
      <c r="BMG35" s="9"/>
      <c r="BMH35" s="9"/>
      <c r="BMI35" s="9"/>
      <c r="BMJ35" s="9"/>
      <c r="BMK35" s="9"/>
      <c r="BML35" s="9"/>
      <c r="BMM35" s="9"/>
      <c r="BMN35" s="9"/>
      <c r="BMO35" s="9"/>
      <c r="BMP35" s="9"/>
      <c r="BMQ35" s="9"/>
      <c r="BMR35" s="9"/>
      <c r="BMS35" s="9"/>
      <c r="BMT35" s="9"/>
      <c r="BMU35" s="9"/>
      <c r="BMV35" s="9"/>
      <c r="BMW35" s="9"/>
      <c r="BMX35" s="9"/>
      <c r="BMY35" s="9"/>
      <c r="BMZ35" s="9"/>
      <c r="BNA35" s="9"/>
      <c r="BNB35" s="9"/>
      <c r="BNC35" s="9"/>
      <c r="BND35" s="9"/>
      <c r="BNE35" s="9"/>
      <c r="BNF35" s="9"/>
      <c r="BNG35" s="9"/>
      <c r="BNH35" s="9"/>
      <c r="BNI35" s="9"/>
      <c r="BNJ35" s="9"/>
      <c r="BNK35" s="9"/>
      <c r="BNL35" s="9"/>
      <c r="BNM35" s="9"/>
      <c r="BNN35" s="9"/>
      <c r="BNO35" s="9"/>
      <c r="BNP35" s="9"/>
      <c r="BNQ35" s="9"/>
      <c r="BNR35" s="9"/>
      <c r="BNS35" s="9"/>
      <c r="BNT35" s="9"/>
      <c r="BNU35" s="9"/>
      <c r="BNV35" s="9"/>
      <c r="BNW35" s="9"/>
      <c r="BNX35" s="9"/>
      <c r="BNY35" s="9"/>
      <c r="BNZ35" s="9"/>
      <c r="BOA35" s="9"/>
      <c r="BOB35" s="9"/>
      <c r="BOC35" s="9"/>
      <c r="BOD35" s="9"/>
      <c r="BOE35" s="9"/>
      <c r="BOF35" s="9"/>
      <c r="BOG35" s="9"/>
      <c r="BOH35" s="9"/>
      <c r="BOI35" s="9"/>
      <c r="BOJ35" s="9"/>
      <c r="BOK35" s="9"/>
      <c r="BOL35" s="9"/>
      <c r="BOM35" s="9"/>
      <c r="BON35" s="9"/>
      <c r="BOO35" s="9"/>
      <c r="BOP35" s="9"/>
      <c r="BOQ35" s="9"/>
      <c r="BOR35" s="9"/>
      <c r="BOS35" s="9"/>
      <c r="BOT35" s="9"/>
      <c r="BOU35" s="9"/>
      <c r="BOV35" s="9"/>
      <c r="BOW35" s="9"/>
      <c r="BOX35" s="9"/>
      <c r="BOY35" s="9"/>
      <c r="BOZ35" s="9"/>
      <c r="BPA35" s="9"/>
      <c r="BPB35" s="9"/>
      <c r="BPC35" s="9"/>
      <c r="BPD35" s="9"/>
      <c r="BPE35" s="9"/>
      <c r="BPF35" s="9"/>
      <c r="BPG35" s="9"/>
      <c r="BPH35" s="9"/>
      <c r="BPI35" s="9"/>
      <c r="BPJ35" s="9"/>
      <c r="BPK35" s="9"/>
      <c r="BPL35" s="9"/>
      <c r="BPM35" s="9"/>
      <c r="BPN35" s="9"/>
      <c r="BPO35" s="9"/>
      <c r="BPP35" s="9"/>
      <c r="BPQ35" s="9"/>
      <c r="BPR35" s="9"/>
      <c r="BPS35" s="9"/>
      <c r="BPT35" s="9"/>
      <c r="BPU35" s="9"/>
      <c r="BPV35" s="9"/>
      <c r="BPW35" s="9"/>
      <c r="BPX35" s="9"/>
      <c r="BPY35" s="9"/>
      <c r="BPZ35" s="9"/>
      <c r="BQA35" s="9"/>
      <c r="BQB35" s="9"/>
      <c r="BQC35" s="9"/>
      <c r="BQD35" s="9"/>
      <c r="BQE35" s="9"/>
      <c r="BQF35" s="9"/>
      <c r="BQG35" s="9"/>
      <c r="BQH35" s="9"/>
      <c r="BQI35" s="9"/>
      <c r="BQJ35" s="9"/>
      <c r="BQK35" s="9"/>
      <c r="BQL35" s="9"/>
      <c r="BQM35" s="9"/>
      <c r="BQN35" s="9"/>
      <c r="BQO35" s="9"/>
      <c r="BQP35" s="9"/>
      <c r="BQQ35" s="9"/>
      <c r="BQR35" s="9"/>
      <c r="BQS35" s="9"/>
      <c r="BQT35" s="9"/>
      <c r="BQU35" s="9"/>
      <c r="BQV35" s="9"/>
      <c r="BQW35" s="9"/>
      <c r="BQX35" s="9"/>
      <c r="BQY35" s="9"/>
      <c r="BQZ35" s="9"/>
      <c r="BRA35" s="9"/>
      <c r="BRB35" s="9"/>
      <c r="BRC35" s="9"/>
      <c r="BRD35" s="9"/>
      <c r="BRE35" s="9"/>
      <c r="BRF35" s="9"/>
      <c r="BRG35" s="9"/>
      <c r="BRH35" s="9"/>
      <c r="BRI35" s="9"/>
      <c r="BRJ35" s="9"/>
      <c r="BRK35" s="9"/>
      <c r="BRL35" s="9"/>
      <c r="BRM35" s="9"/>
      <c r="BRN35" s="9"/>
      <c r="BRO35" s="9"/>
      <c r="BRP35" s="9"/>
      <c r="BRQ35" s="9"/>
      <c r="BRR35" s="9"/>
      <c r="BRS35" s="9"/>
      <c r="BRT35" s="9"/>
      <c r="BRU35" s="9"/>
      <c r="BRV35" s="9"/>
      <c r="BRW35" s="9"/>
      <c r="BRX35" s="9"/>
      <c r="BRY35" s="9"/>
      <c r="BRZ35" s="9"/>
      <c r="BSA35" s="9"/>
      <c r="BSB35" s="9"/>
      <c r="BSC35" s="9"/>
      <c r="BSD35" s="9"/>
      <c r="BSE35" s="9"/>
      <c r="BSF35" s="9"/>
      <c r="BSG35" s="9"/>
      <c r="BSH35" s="9"/>
      <c r="BSI35" s="9"/>
      <c r="BSJ35" s="9"/>
      <c r="BSK35" s="9"/>
      <c r="BSL35" s="9"/>
      <c r="BSM35" s="9"/>
      <c r="BSN35" s="9"/>
      <c r="BSO35" s="9"/>
      <c r="BSP35" s="9"/>
      <c r="BSQ35" s="9"/>
      <c r="BSR35" s="9"/>
      <c r="BSS35" s="9"/>
      <c r="BST35" s="9"/>
      <c r="BSU35" s="9"/>
      <c r="BSV35" s="9"/>
      <c r="BSW35" s="9"/>
      <c r="BSX35" s="9"/>
      <c r="BSY35" s="9"/>
      <c r="BSZ35" s="9"/>
      <c r="BTA35" s="9"/>
      <c r="BTB35" s="9"/>
      <c r="BTC35" s="9"/>
      <c r="BTD35" s="9"/>
      <c r="BTE35" s="9"/>
      <c r="BTF35" s="9"/>
      <c r="BTG35" s="9"/>
      <c r="BTH35" s="9"/>
      <c r="BTI35" s="9"/>
      <c r="BTJ35" s="9"/>
      <c r="BTK35" s="9"/>
      <c r="BTL35" s="9"/>
      <c r="BTM35" s="9"/>
      <c r="BTN35" s="9"/>
      <c r="BTO35" s="9"/>
      <c r="BTP35" s="9"/>
      <c r="BTQ35" s="9"/>
      <c r="BTR35" s="9"/>
      <c r="BTS35" s="9"/>
      <c r="BTT35" s="9"/>
      <c r="BTU35" s="9"/>
      <c r="BTV35" s="9"/>
      <c r="BTW35" s="9"/>
      <c r="BTX35" s="9"/>
      <c r="BTY35" s="9"/>
      <c r="BTZ35" s="9"/>
      <c r="BUA35" s="9"/>
      <c r="BUB35" s="9"/>
      <c r="BUC35" s="9"/>
      <c r="BUD35" s="9"/>
      <c r="BUE35" s="9"/>
      <c r="BUF35" s="9"/>
      <c r="BUG35" s="9"/>
      <c r="BUH35" s="9"/>
      <c r="BUI35" s="9"/>
      <c r="BUJ35" s="9"/>
      <c r="BUK35" s="9"/>
      <c r="BUL35" s="9"/>
      <c r="BUM35" s="9"/>
      <c r="BUN35" s="9"/>
      <c r="BUO35" s="9"/>
      <c r="BUP35" s="9"/>
      <c r="BUQ35" s="9"/>
      <c r="BUR35" s="9"/>
      <c r="BUS35" s="9"/>
      <c r="BUT35" s="9"/>
      <c r="BUU35" s="9"/>
      <c r="BUV35" s="9"/>
      <c r="BUW35" s="9"/>
      <c r="BUX35" s="9"/>
      <c r="BUY35" s="9"/>
      <c r="BUZ35" s="9"/>
      <c r="BVA35" s="9"/>
      <c r="BVB35" s="9"/>
      <c r="BVC35" s="9"/>
      <c r="BVD35" s="9"/>
      <c r="BVE35" s="9"/>
      <c r="BVF35" s="9"/>
      <c r="BVG35" s="9"/>
      <c r="BVH35" s="9"/>
      <c r="BVI35" s="9"/>
      <c r="BVJ35" s="9"/>
      <c r="BVK35" s="9"/>
      <c r="BVL35" s="9"/>
      <c r="BVM35" s="9"/>
      <c r="BVN35" s="9"/>
      <c r="BVO35" s="9"/>
      <c r="BVP35" s="9"/>
      <c r="BVQ35" s="9"/>
      <c r="BVR35" s="9"/>
      <c r="BVS35" s="9"/>
      <c r="BVT35" s="9"/>
      <c r="BVU35" s="9"/>
      <c r="BVV35" s="9"/>
      <c r="BVW35" s="9"/>
      <c r="BVX35" s="9"/>
      <c r="BVY35" s="9"/>
      <c r="BVZ35" s="9"/>
      <c r="BWA35" s="9"/>
      <c r="BWB35" s="9"/>
      <c r="BWC35" s="9"/>
      <c r="BWD35" s="9"/>
      <c r="BWE35" s="9"/>
      <c r="BWF35" s="9"/>
      <c r="BWG35" s="9"/>
      <c r="BWH35" s="9"/>
      <c r="BWI35" s="9"/>
      <c r="BWJ35" s="9"/>
      <c r="BWK35" s="9"/>
      <c r="BWL35" s="9"/>
      <c r="BWM35" s="9"/>
      <c r="BWN35" s="9"/>
      <c r="BWO35" s="9"/>
      <c r="BWP35" s="9"/>
      <c r="BWQ35" s="9"/>
      <c r="BWR35" s="9"/>
      <c r="BWS35" s="9"/>
      <c r="BWT35" s="9"/>
      <c r="BWU35" s="9"/>
      <c r="BWV35" s="9"/>
      <c r="BWW35" s="9"/>
      <c r="BWX35" s="9"/>
      <c r="BWY35" s="9"/>
      <c r="BWZ35" s="9"/>
      <c r="BXA35" s="9"/>
      <c r="BXB35" s="9"/>
      <c r="BXC35" s="9"/>
      <c r="BXD35" s="9"/>
      <c r="BXE35" s="9"/>
      <c r="BXF35" s="9"/>
      <c r="BXG35" s="9"/>
      <c r="BXH35" s="9"/>
      <c r="BXI35" s="9"/>
      <c r="BXJ35" s="9"/>
      <c r="BXK35" s="9"/>
      <c r="BXL35" s="9"/>
      <c r="BXM35" s="9"/>
      <c r="BXN35" s="9"/>
      <c r="BXO35" s="9"/>
      <c r="BXP35" s="9"/>
      <c r="BXQ35" s="9"/>
      <c r="BXR35" s="9"/>
      <c r="BXS35" s="9"/>
      <c r="BXT35" s="9"/>
      <c r="BXU35" s="9"/>
      <c r="BXV35" s="9"/>
      <c r="BXW35" s="9"/>
      <c r="BXX35" s="9"/>
      <c r="BXY35" s="9"/>
      <c r="BXZ35" s="9"/>
      <c r="BYA35" s="9"/>
      <c r="BYB35" s="9"/>
      <c r="BYC35" s="9"/>
      <c r="BYD35" s="9"/>
      <c r="BYE35" s="9"/>
      <c r="BYF35" s="9"/>
      <c r="BYG35" s="9"/>
      <c r="BYH35" s="9"/>
      <c r="BYI35" s="9"/>
      <c r="BYJ35" s="9"/>
      <c r="BYK35" s="9"/>
      <c r="BYL35" s="9"/>
      <c r="BYM35" s="9"/>
      <c r="BYN35" s="9"/>
      <c r="BYO35" s="9"/>
      <c r="BYP35" s="9"/>
      <c r="BYQ35" s="9"/>
      <c r="BYR35" s="9"/>
      <c r="BYS35" s="9"/>
      <c r="BYT35" s="9"/>
      <c r="BYU35" s="9"/>
      <c r="BYV35" s="9"/>
      <c r="BYW35" s="9"/>
      <c r="BYX35" s="9"/>
      <c r="BYY35" s="9"/>
      <c r="BYZ35" s="9"/>
      <c r="BZA35" s="9"/>
      <c r="BZB35" s="9"/>
      <c r="BZC35" s="9"/>
      <c r="BZD35" s="9"/>
      <c r="BZE35" s="9"/>
      <c r="BZF35" s="9"/>
      <c r="BZG35" s="9"/>
      <c r="BZH35" s="9"/>
      <c r="BZI35" s="9"/>
      <c r="BZJ35" s="9"/>
      <c r="BZK35" s="9"/>
      <c r="BZL35" s="9"/>
      <c r="BZM35" s="9"/>
      <c r="BZN35" s="9"/>
      <c r="BZO35" s="9"/>
      <c r="BZP35" s="9"/>
      <c r="BZQ35" s="9"/>
      <c r="BZR35" s="9"/>
      <c r="BZS35" s="9"/>
      <c r="BZT35" s="9"/>
      <c r="BZU35" s="9"/>
      <c r="BZV35" s="9"/>
      <c r="BZW35" s="9"/>
      <c r="BZX35" s="9"/>
      <c r="BZY35" s="9"/>
      <c r="BZZ35" s="9"/>
      <c r="CAA35" s="9"/>
      <c r="CAB35" s="9"/>
      <c r="CAC35" s="9"/>
      <c r="CAD35" s="9"/>
      <c r="CAE35" s="9"/>
      <c r="CAF35" s="9"/>
      <c r="CAG35" s="9"/>
      <c r="CAH35" s="9"/>
      <c r="CAI35" s="9"/>
      <c r="CAJ35" s="9"/>
      <c r="CAK35" s="9"/>
      <c r="CAL35" s="9"/>
      <c r="CAM35" s="9"/>
      <c r="CAN35" s="9"/>
      <c r="CAO35" s="9"/>
      <c r="CAP35" s="9"/>
      <c r="CAQ35" s="9"/>
      <c r="CAR35" s="9"/>
      <c r="CAS35" s="9"/>
      <c r="CAT35" s="9"/>
      <c r="CAU35" s="9"/>
      <c r="CAV35" s="9"/>
      <c r="CAW35" s="9"/>
      <c r="CAX35" s="9"/>
      <c r="CAY35" s="9"/>
      <c r="CAZ35" s="9"/>
      <c r="CBA35" s="9"/>
      <c r="CBB35" s="9"/>
      <c r="CBC35" s="9"/>
      <c r="CBD35" s="9"/>
      <c r="CBE35" s="9"/>
      <c r="CBF35" s="9"/>
      <c r="CBG35" s="9"/>
      <c r="CBH35" s="9"/>
      <c r="CBI35" s="9"/>
      <c r="CBJ35" s="9"/>
      <c r="CBK35" s="9"/>
      <c r="CBL35" s="9"/>
      <c r="CBM35" s="9"/>
      <c r="CBN35" s="9"/>
      <c r="CBO35" s="9"/>
      <c r="CBP35" s="9"/>
      <c r="CBQ35" s="9"/>
      <c r="CBR35" s="9"/>
      <c r="CBS35" s="9"/>
      <c r="CBT35" s="9"/>
      <c r="CBU35" s="9"/>
      <c r="CBV35" s="9"/>
      <c r="CBW35" s="9"/>
      <c r="CBX35" s="9"/>
      <c r="CBY35" s="9"/>
      <c r="CBZ35" s="9"/>
      <c r="CCA35" s="9"/>
      <c r="CCB35" s="9"/>
      <c r="CCC35" s="9"/>
      <c r="CCD35" s="9"/>
      <c r="CCE35" s="9"/>
      <c r="CCF35" s="9"/>
      <c r="CCG35" s="9"/>
      <c r="CCH35" s="9"/>
      <c r="CCI35" s="9"/>
      <c r="CCJ35" s="9"/>
      <c r="CCK35" s="9"/>
      <c r="CCL35" s="9"/>
      <c r="CCM35" s="9"/>
      <c r="CCN35" s="9"/>
      <c r="CCO35" s="9"/>
      <c r="CCP35" s="9"/>
      <c r="CCQ35" s="9"/>
      <c r="CCR35" s="9"/>
      <c r="CCS35" s="9"/>
      <c r="CCT35" s="9"/>
      <c r="CCU35" s="9"/>
      <c r="CCV35" s="9"/>
      <c r="CCW35" s="9"/>
      <c r="CCX35" s="9"/>
      <c r="CCY35" s="9"/>
      <c r="CCZ35" s="9"/>
      <c r="CDA35" s="9"/>
      <c r="CDB35" s="9"/>
      <c r="CDC35" s="9"/>
      <c r="CDD35" s="9"/>
      <c r="CDE35" s="9"/>
      <c r="CDF35" s="9"/>
      <c r="CDG35" s="9"/>
      <c r="CDH35" s="9"/>
      <c r="CDI35" s="9"/>
      <c r="CDJ35" s="9"/>
      <c r="CDK35" s="9"/>
      <c r="CDL35" s="9"/>
      <c r="CDM35" s="9"/>
      <c r="CDN35" s="9"/>
      <c r="CDO35" s="9"/>
      <c r="CDP35" s="9"/>
      <c r="CDQ35" s="9"/>
      <c r="CDR35" s="9"/>
      <c r="CDS35" s="9"/>
      <c r="CDT35" s="9"/>
      <c r="CDU35" s="9"/>
      <c r="CDV35" s="9"/>
      <c r="CDW35" s="9"/>
      <c r="CDX35" s="9"/>
      <c r="CDY35" s="9"/>
      <c r="CDZ35" s="9"/>
      <c r="CEA35" s="40"/>
      <c r="CEB35" s="40"/>
      <c r="CEC35" s="40"/>
      <c r="CED35" s="40"/>
      <c r="CEE35" s="40"/>
      <c r="CEF35" s="40"/>
      <c r="CEG35" s="40"/>
      <c r="CEH35" s="40"/>
      <c r="CEI35" s="40"/>
      <c r="CEJ35" s="40"/>
      <c r="CEK35" s="40"/>
      <c r="CEL35" s="40"/>
      <c r="CEM35" s="40"/>
      <c r="CEN35" s="40"/>
      <c r="CEO35" s="40"/>
      <c r="CEP35" s="40"/>
      <c r="CEQ35" s="40"/>
      <c r="CER35" s="40"/>
      <c r="CES35" s="40"/>
      <c r="CET35" s="40"/>
      <c r="CEU35" s="40"/>
      <c r="CEV35" s="40"/>
      <c r="CEW35" s="40"/>
      <c r="CEX35" s="40"/>
      <c r="CEY35" s="40"/>
      <c r="CEZ35" s="40"/>
    </row>
    <row r="36" spans="1:2184" s="8" customFormat="1" ht="18" hidden="1" customHeight="1" x14ac:dyDescent="0.2">
      <c r="A36" s="46"/>
      <c r="B36" s="12"/>
      <c r="C36" s="46"/>
      <c r="D36" s="12"/>
      <c r="E36" s="47"/>
      <c r="F36" s="12"/>
      <c r="G36" s="42"/>
      <c r="H36" s="5"/>
      <c r="I36" s="42"/>
      <c r="J36" s="12"/>
      <c r="K36" s="48">
        <f>IF(AND(I36="",G36=""),0,IF(G36="",+I36,IF(I36="",+G36,+I36-G36+1)))</f>
        <v>0</v>
      </c>
      <c r="L36" s="12"/>
      <c r="M36" s="43">
        <v>10</v>
      </c>
      <c r="N36" s="12"/>
      <c r="O36" s="43">
        <f>IF(ISERROR(M36*K36),0,M36*K36)</f>
        <v>0</v>
      </c>
      <c r="P36" s="36"/>
      <c r="Q36" s="13"/>
      <c r="R36" s="13"/>
      <c r="S36" s="13"/>
      <c r="T36" s="13"/>
      <c r="U36" s="13"/>
      <c r="V36" s="13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  <c r="AMK36" s="9"/>
      <c r="AML36" s="9"/>
      <c r="AMM36" s="9"/>
      <c r="AMN36" s="9"/>
      <c r="AMO36" s="9"/>
      <c r="AMP36" s="9"/>
      <c r="AMQ36" s="9"/>
      <c r="AMR36" s="9"/>
      <c r="AMS36" s="9"/>
      <c r="AMT36" s="9"/>
      <c r="AMU36" s="9"/>
      <c r="AMV36" s="9"/>
      <c r="AMW36" s="9"/>
      <c r="AMX36" s="9"/>
      <c r="AMY36" s="9"/>
      <c r="AMZ36" s="9"/>
      <c r="ANA36" s="9"/>
      <c r="ANB36" s="9"/>
      <c r="ANC36" s="9"/>
      <c r="AND36" s="9"/>
      <c r="ANE36" s="9"/>
      <c r="ANF36" s="9"/>
      <c r="ANG36" s="9"/>
      <c r="ANH36" s="9"/>
      <c r="ANI36" s="9"/>
      <c r="ANJ36" s="9"/>
      <c r="ANK36" s="9"/>
      <c r="ANL36" s="9"/>
      <c r="ANM36" s="9"/>
      <c r="ANN36" s="9"/>
      <c r="ANO36" s="9"/>
      <c r="ANP36" s="9"/>
      <c r="ANQ36" s="9"/>
      <c r="ANR36" s="9"/>
      <c r="ANS36" s="9"/>
      <c r="ANT36" s="9"/>
      <c r="ANU36" s="9"/>
      <c r="ANV36" s="9"/>
      <c r="ANW36" s="9"/>
      <c r="ANX36" s="9"/>
      <c r="ANY36" s="9"/>
      <c r="ANZ36" s="9"/>
      <c r="AOA36" s="9"/>
      <c r="AOB36" s="9"/>
      <c r="AOC36" s="9"/>
      <c r="AOD36" s="9"/>
      <c r="AOE36" s="9"/>
      <c r="AOF36" s="9"/>
      <c r="AOG36" s="9"/>
      <c r="AOH36" s="9"/>
      <c r="AOI36" s="9"/>
      <c r="AOJ36" s="9"/>
      <c r="AOK36" s="9"/>
      <c r="AOL36" s="9"/>
      <c r="AOM36" s="9"/>
      <c r="AON36" s="9"/>
      <c r="AOO36" s="9"/>
      <c r="AOP36" s="9"/>
      <c r="AOQ36" s="9"/>
      <c r="AOR36" s="9"/>
      <c r="AOS36" s="9"/>
      <c r="AOT36" s="9"/>
      <c r="AOU36" s="9"/>
      <c r="AOV36" s="9"/>
      <c r="AOW36" s="9"/>
      <c r="AOX36" s="9"/>
      <c r="AOY36" s="9"/>
      <c r="AOZ36" s="9"/>
      <c r="APA36" s="9"/>
      <c r="APB36" s="9"/>
      <c r="APC36" s="9"/>
      <c r="APD36" s="9"/>
      <c r="APE36" s="9"/>
      <c r="APF36" s="9"/>
      <c r="APG36" s="9"/>
      <c r="APH36" s="9"/>
      <c r="API36" s="9"/>
      <c r="APJ36" s="9"/>
      <c r="APK36" s="9"/>
      <c r="APL36" s="9"/>
      <c r="APM36" s="9"/>
      <c r="APN36" s="9"/>
      <c r="APO36" s="9"/>
      <c r="APP36" s="9"/>
      <c r="APQ36" s="9"/>
      <c r="APR36" s="9"/>
      <c r="APS36" s="9"/>
      <c r="APT36" s="9"/>
      <c r="APU36" s="9"/>
      <c r="APV36" s="9"/>
      <c r="APW36" s="9"/>
      <c r="APX36" s="9"/>
      <c r="APY36" s="9"/>
      <c r="APZ36" s="9"/>
      <c r="AQA36" s="9"/>
      <c r="AQB36" s="9"/>
      <c r="AQC36" s="9"/>
      <c r="AQD36" s="9"/>
      <c r="AQE36" s="9"/>
      <c r="AQF36" s="9"/>
      <c r="AQG36" s="9"/>
      <c r="AQH36" s="9"/>
      <c r="AQI36" s="9"/>
      <c r="AQJ36" s="9"/>
      <c r="AQK36" s="9"/>
      <c r="AQL36" s="9"/>
      <c r="AQM36" s="9"/>
      <c r="AQN36" s="9"/>
      <c r="AQO36" s="9"/>
      <c r="AQP36" s="9"/>
      <c r="AQQ36" s="9"/>
      <c r="AQR36" s="9"/>
      <c r="AQS36" s="9"/>
      <c r="AQT36" s="9"/>
      <c r="AQU36" s="9"/>
      <c r="AQV36" s="9"/>
      <c r="AQW36" s="9"/>
      <c r="AQX36" s="9"/>
      <c r="AQY36" s="9"/>
      <c r="AQZ36" s="9"/>
      <c r="ARA36" s="9"/>
      <c r="ARB36" s="9"/>
      <c r="ARC36" s="9"/>
      <c r="ARD36" s="9"/>
      <c r="ARE36" s="9"/>
      <c r="ARF36" s="9"/>
      <c r="ARG36" s="9"/>
      <c r="ARH36" s="9"/>
      <c r="ARI36" s="9"/>
      <c r="ARJ36" s="9"/>
      <c r="ARK36" s="9"/>
      <c r="ARL36" s="9"/>
      <c r="ARM36" s="9"/>
      <c r="ARN36" s="9"/>
      <c r="ARO36" s="9"/>
      <c r="ARP36" s="9"/>
      <c r="ARQ36" s="9"/>
      <c r="ARR36" s="9"/>
      <c r="ARS36" s="9"/>
      <c r="ART36" s="9"/>
      <c r="ARU36" s="9"/>
      <c r="ARV36" s="9"/>
      <c r="ARW36" s="9"/>
      <c r="ARX36" s="9"/>
      <c r="ARY36" s="9"/>
      <c r="ARZ36" s="9"/>
      <c r="ASA36" s="9"/>
      <c r="ASB36" s="9"/>
      <c r="ASC36" s="9"/>
      <c r="ASD36" s="9"/>
      <c r="ASE36" s="9"/>
      <c r="ASF36" s="9"/>
      <c r="ASG36" s="9"/>
      <c r="ASH36" s="9"/>
      <c r="ASI36" s="9"/>
      <c r="ASJ36" s="9"/>
      <c r="ASK36" s="9"/>
      <c r="ASL36" s="9"/>
      <c r="ASM36" s="9"/>
      <c r="ASN36" s="9"/>
      <c r="ASO36" s="9"/>
      <c r="ASP36" s="9"/>
      <c r="ASQ36" s="9"/>
      <c r="ASR36" s="9"/>
      <c r="ASS36" s="9"/>
      <c r="AST36" s="9"/>
      <c r="ASU36" s="9"/>
      <c r="ASV36" s="9"/>
      <c r="ASW36" s="9"/>
      <c r="ASX36" s="9"/>
      <c r="ASY36" s="9"/>
      <c r="ASZ36" s="9"/>
      <c r="ATA36" s="9"/>
      <c r="ATB36" s="9"/>
      <c r="ATC36" s="9"/>
      <c r="ATD36" s="9"/>
      <c r="ATE36" s="9"/>
      <c r="ATF36" s="9"/>
      <c r="ATG36" s="9"/>
      <c r="ATH36" s="9"/>
      <c r="ATI36" s="9"/>
      <c r="ATJ36" s="9"/>
      <c r="ATK36" s="9"/>
      <c r="ATL36" s="9"/>
      <c r="ATM36" s="9"/>
      <c r="ATN36" s="9"/>
      <c r="ATO36" s="9"/>
      <c r="ATP36" s="9"/>
      <c r="ATQ36" s="9"/>
      <c r="ATR36" s="9"/>
      <c r="ATS36" s="9"/>
      <c r="ATT36" s="9"/>
      <c r="ATU36" s="9"/>
      <c r="ATV36" s="9"/>
      <c r="ATW36" s="9"/>
      <c r="ATX36" s="9"/>
      <c r="ATY36" s="9"/>
      <c r="ATZ36" s="9"/>
      <c r="AUA36" s="9"/>
      <c r="AUB36" s="9"/>
      <c r="AUC36" s="9"/>
      <c r="AUD36" s="9"/>
      <c r="AUE36" s="9"/>
      <c r="AUF36" s="9"/>
      <c r="AUG36" s="9"/>
      <c r="AUH36" s="9"/>
      <c r="AUI36" s="9"/>
      <c r="AUJ36" s="9"/>
      <c r="AUK36" s="9"/>
      <c r="AUL36" s="9"/>
      <c r="AUM36" s="9"/>
      <c r="AUN36" s="9"/>
      <c r="AUO36" s="9"/>
      <c r="AUP36" s="9"/>
      <c r="AUQ36" s="9"/>
      <c r="AUR36" s="9"/>
      <c r="AUS36" s="9"/>
      <c r="AUT36" s="9"/>
      <c r="AUU36" s="9"/>
      <c r="AUV36" s="9"/>
      <c r="AUW36" s="9"/>
      <c r="AUX36" s="9"/>
      <c r="AUY36" s="9"/>
      <c r="AUZ36" s="9"/>
      <c r="AVA36" s="9"/>
      <c r="AVB36" s="9"/>
      <c r="AVC36" s="9"/>
      <c r="AVD36" s="9"/>
      <c r="AVE36" s="9"/>
      <c r="AVF36" s="9"/>
      <c r="AVG36" s="9"/>
      <c r="AVH36" s="9"/>
      <c r="AVI36" s="9"/>
      <c r="AVJ36" s="9"/>
      <c r="AVK36" s="9"/>
      <c r="AVL36" s="9"/>
      <c r="AVM36" s="9"/>
      <c r="AVN36" s="9"/>
      <c r="AVO36" s="9"/>
      <c r="AVP36" s="9"/>
      <c r="AVQ36" s="9"/>
      <c r="AVR36" s="9"/>
      <c r="AVS36" s="9"/>
      <c r="AVT36" s="9"/>
      <c r="AVU36" s="9"/>
      <c r="AVV36" s="9"/>
      <c r="AVW36" s="9"/>
      <c r="AVX36" s="9"/>
      <c r="AVY36" s="9"/>
      <c r="AVZ36" s="9"/>
      <c r="AWA36" s="9"/>
      <c r="AWB36" s="9"/>
      <c r="AWC36" s="9"/>
      <c r="AWD36" s="9"/>
      <c r="AWE36" s="9"/>
      <c r="AWF36" s="9"/>
      <c r="AWG36" s="9"/>
      <c r="AWH36" s="9"/>
      <c r="AWI36" s="9"/>
      <c r="AWJ36" s="9"/>
      <c r="AWK36" s="9"/>
      <c r="AWL36" s="9"/>
      <c r="AWM36" s="9"/>
      <c r="AWN36" s="9"/>
      <c r="AWO36" s="9"/>
      <c r="AWP36" s="9"/>
      <c r="AWQ36" s="9"/>
      <c r="AWR36" s="9"/>
      <c r="AWS36" s="9"/>
      <c r="AWT36" s="9"/>
      <c r="AWU36" s="9"/>
      <c r="AWV36" s="9"/>
      <c r="AWW36" s="9"/>
      <c r="AWX36" s="9"/>
      <c r="AWY36" s="9"/>
      <c r="AWZ36" s="9"/>
      <c r="AXA36" s="9"/>
      <c r="AXB36" s="9"/>
      <c r="AXC36" s="9"/>
      <c r="AXD36" s="9"/>
      <c r="AXE36" s="9"/>
      <c r="AXF36" s="9"/>
      <c r="AXG36" s="9"/>
      <c r="AXH36" s="9"/>
      <c r="AXI36" s="9"/>
      <c r="AXJ36" s="9"/>
      <c r="AXK36" s="9"/>
      <c r="AXL36" s="9"/>
      <c r="AXM36" s="9"/>
      <c r="AXN36" s="9"/>
      <c r="AXO36" s="9"/>
      <c r="AXP36" s="9"/>
      <c r="AXQ36" s="9"/>
      <c r="AXR36" s="9"/>
      <c r="AXS36" s="9"/>
      <c r="AXT36" s="9"/>
      <c r="AXU36" s="9"/>
      <c r="AXV36" s="9"/>
      <c r="AXW36" s="9"/>
      <c r="AXX36" s="9"/>
      <c r="AXY36" s="9"/>
      <c r="AXZ36" s="9"/>
      <c r="AYA36" s="9"/>
      <c r="AYB36" s="9"/>
      <c r="AYC36" s="9"/>
      <c r="AYD36" s="9"/>
      <c r="AYE36" s="9"/>
      <c r="AYF36" s="9"/>
      <c r="AYG36" s="9"/>
      <c r="AYH36" s="9"/>
      <c r="AYI36" s="9"/>
      <c r="AYJ36" s="9"/>
      <c r="AYK36" s="9"/>
      <c r="AYL36" s="9"/>
      <c r="AYM36" s="9"/>
      <c r="AYN36" s="9"/>
      <c r="AYO36" s="9"/>
      <c r="AYP36" s="9"/>
      <c r="AYQ36" s="9"/>
      <c r="AYR36" s="9"/>
      <c r="AYS36" s="9"/>
      <c r="AYT36" s="9"/>
      <c r="AYU36" s="9"/>
      <c r="AYV36" s="9"/>
      <c r="AYW36" s="9"/>
      <c r="AYX36" s="9"/>
      <c r="AYY36" s="9"/>
      <c r="AYZ36" s="9"/>
      <c r="AZA36" s="9"/>
      <c r="AZB36" s="9"/>
      <c r="AZC36" s="9"/>
      <c r="AZD36" s="9"/>
      <c r="AZE36" s="9"/>
      <c r="AZF36" s="9"/>
      <c r="AZG36" s="9"/>
      <c r="AZH36" s="9"/>
      <c r="AZI36" s="9"/>
      <c r="AZJ36" s="9"/>
      <c r="AZK36" s="9"/>
      <c r="AZL36" s="9"/>
      <c r="AZM36" s="9"/>
      <c r="AZN36" s="9"/>
      <c r="AZO36" s="9"/>
      <c r="AZP36" s="9"/>
      <c r="AZQ36" s="9"/>
      <c r="AZR36" s="9"/>
      <c r="AZS36" s="9"/>
      <c r="AZT36" s="9"/>
      <c r="AZU36" s="9"/>
      <c r="AZV36" s="9"/>
      <c r="AZW36" s="9"/>
      <c r="AZX36" s="9"/>
      <c r="AZY36" s="9"/>
      <c r="AZZ36" s="9"/>
      <c r="BAA36" s="9"/>
      <c r="BAB36" s="9"/>
      <c r="BAC36" s="9"/>
      <c r="BAD36" s="9"/>
      <c r="BAE36" s="9"/>
      <c r="BAF36" s="9"/>
      <c r="BAG36" s="9"/>
      <c r="BAH36" s="9"/>
      <c r="BAI36" s="9"/>
      <c r="BAJ36" s="9"/>
      <c r="BAK36" s="9"/>
      <c r="BAL36" s="9"/>
      <c r="BAM36" s="9"/>
      <c r="BAN36" s="9"/>
      <c r="BAO36" s="9"/>
      <c r="BAP36" s="9"/>
      <c r="BAQ36" s="9"/>
      <c r="BAR36" s="9"/>
      <c r="BAS36" s="9"/>
      <c r="BAT36" s="9"/>
      <c r="BAU36" s="9"/>
      <c r="BAV36" s="9"/>
      <c r="BAW36" s="9"/>
      <c r="BAX36" s="9"/>
      <c r="BAY36" s="9"/>
      <c r="BAZ36" s="9"/>
      <c r="BBA36" s="9"/>
      <c r="BBB36" s="9"/>
      <c r="BBC36" s="9"/>
      <c r="BBD36" s="9"/>
      <c r="BBE36" s="9"/>
      <c r="BBF36" s="9"/>
      <c r="BBG36" s="9"/>
      <c r="BBH36" s="9"/>
      <c r="BBI36" s="9"/>
      <c r="BBJ36" s="9"/>
      <c r="BBK36" s="9"/>
      <c r="BBL36" s="9"/>
      <c r="BBM36" s="9"/>
      <c r="BBN36" s="9"/>
      <c r="BBO36" s="9"/>
      <c r="BBP36" s="9"/>
      <c r="BBQ36" s="9"/>
      <c r="BBR36" s="9"/>
      <c r="BBS36" s="9"/>
      <c r="BBT36" s="9"/>
      <c r="BBU36" s="9"/>
      <c r="BBV36" s="9"/>
      <c r="BBW36" s="9"/>
      <c r="BBX36" s="9"/>
      <c r="BBY36" s="9"/>
      <c r="BBZ36" s="9"/>
      <c r="BCA36" s="9"/>
      <c r="BCB36" s="9"/>
      <c r="BCC36" s="9"/>
      <c r="BCD36" s="9"/>
      <c r="BCE36" s="9"/>
      <c r="BCF36" s="9"/>
      <c r="BCG36" s="9"/>
      <c r="BCH36" s="9"/>
      <c r="BCI36" s="9"/>
      <c r="BCJ36" s="9"/>
      <c r="BCK36" s="9"/>
      <c r="BCL36" s="9"/>
      <c r="BCM36" s="9"/>
      <c r="BCN36" s="9"/>
      <c r="BCO36" s="9"/>
      <c r="BCP36" s="9"/>
      <c r="BCQ36" s="9"/>
      <c r="BCR36" s="9"/>
      <c r="BCS36" s="9"/>
      <c r="BCT36" s="9"/>
      <c r="BCU36" s="9"/>
      <c r="BCV36" s="9"/>
      <c r="BCW36" s="9"/>
      <c r="BCX36" s="9"/>
      <c r="BCY36" s="9"/>
      <c r="BCZ36" s="9"/>
      <c r="BDA36" s="9"/>
      <c r="BDB36" s="9"/>
      <c r="BDC36" s="9"/>
      <c r="BDD36" s="9"/>
      <c r="BDE36" s="9"/>
      <c r="BDF36" s="9"/>
      <c r="BDG36" s="9"/>
      <c r="BDH36" s="9"/>
      <c r="BDI36" s="9"/>
      <c r="BDJ36" s="9"/>
      <c r="BDK36" s="9"/>
      <c r="BDL36" s="9"/>
      <c r="BDM36" s="9"/>
      <c r="BDN36" s="9"/>
      <c r="BDO36" s="9"/>
      <c r="BDP36" s="9"/>
      <c r="BDQ36" s="9"/>
      <c r="BDR36" s="9"/>
      <c r="BDS36" s="9"/>
      <c r="BDT36" s="9"/>
      <c r="BDU36" s="9"/>
      <c r="BDV36" s="9"/>
      <c r="BDW36" s="9"/>
      <c r="BDX36" s="9"/>
      <c r="BDY36" s="9"/>
      <c r="BDZ36" s="9"/>
      <c r="BEA36" s="9"/>
      <c r="BEB36" s="9"/>
      <c r="BEC36" s="9"/>
      <c r="BED36" s="9"/>
      <c r="BEE36" s="9"/>
      <c r="BEF36" s="9"/>
      <c r="BEG36" s="9"/>
      <c r="BEH36" s="9"/>
      <c r="BEI36" s="9"/>
      <c r="BEJ36" s="9"/>
      <c r="BEK36" s="9"/>
      <c r="BEL36" s="9"/>
      <c r="BEM36" s="9"/>
      <c r="BEN36" s="9"/>
      <c r="BEO36" s="9"/>
      <c r="BEP36" s="9"/>
      <c r="BEQ36" s="9"/>
      <c r="BER36" s="9"/>
      <c r="BES36" s="9"/>
      <c r="BET36" s="9"/>
      <c r="BEU36" s="9"/>
      <c r="BEV36" s="9"/>
      <c r="BEW36" s="9"/>
      <c r="BEX36" s="9"/>
      <c r="BEY36" s="9"/>
      <c r="BEZ36" s="9"/>
      <c r="BFA36" s="9"/>
      <c r="BFB36" s="9"/>
      <c r="BFC36" s="9"/>
      <c r="BFD36" s="9"/>
      <c r="BFE36" s="9"/>
      <c r="BFF36" s="9"/>
      <c r="BFG36" s="9"/>
      <c r="BFH36" s="9"/>
      <c r="BFI36" s="9"/>
      <c r="BFJ36" s="9"/>
      <c r="BFK36" s="9"/>
      <c r="BFL36" s="9"/>
      <c r="BFM36" s="9"/>
      <c r="BFN36" s="9"/>
      <c r="BFO36" s="9"/>
      <c r="BFP36" s="9"/>
      <c r="BFQ36" s="9"/>
      <c r="BFR36" s="9"/>
      <c r="BFS36" s="9"/>
      <c r="BFT36" s="9"/>
      <c r="BFU36" s="9"/>
      <c r="BFV36" s="9"/>
      <c r="BFW36" s="9"/>
      <c r="BFX36" s="9"/>
      <c r="BFY36" s="9"/>
      <c r="BFZ36" s="9"/>
      <c r="BGA36" s="9"/>
      <c r="BGB36" s="9"/>
      <c r="BGC36" s="9"/>
      <c r="BGD36" s="9"/>
      <c r="BGE36" s="9"/>
      <c r="BGF36" s="9"/>
      <c r="BGG36" s="9"/>
      <c r="BGH36" s="9"/>
      <c r="BGI36" s="9"/>
      <c r="BGJ36" s="9"/>
      <c r="BGK36" s="9"/>
      <c r="BGL36" s="9"/>
      <c r="BGM36" s="9"/>
      <c r="BGN36" s="9"/>
      <c r="BGO36" s="9"/>
      <c r="BGP36" s="9"/>
      <c r="BGQ36" s="9"/>
      <c r="BGR36" s="9"/>
      <c r="BGS36" s="9"/>
      <c r="BGT36" s="9"/>
      <c r="BGU36" s="9"/>
      <c r="BGV36" s="9"/>
      <c r="BGW36" s="9"/>
      <c r="BGX36" s="9"/>
      <c r="BGY36" s="9"/>
      <c r="BGZ36" s="9"/>
      <c r="BHA36" s="9"/>
      <c r="BHB36" s="9"/>
      <c r="BHC36" s="9"/>
      <c r="BHD36" s="9"/>
      <c r="BHE36" s="9"/>
      <c r="BHF36" s="9"/>
      <c r="BHG36" s="9"/>
      <c r="BHH36" s="9"/>
      <c r="BHI36" s="9"/>
      <c r="BHJ36" s="9"/>
      <c r="BHK36" s="9"/>
      <c r="BHL36" s="9"/>
      <c r="BHM36" s="9"/>
      <c r="BHN36" s="9"/>
      <c r="BHO36" s="9"/>
      <c r="BHP36" s="9"/>
      <c r="BHQ36" s="9"/>
      <c r="BHR36" s="9"/>
      <c r="BHS36" s="9"/>
      <c r="BHT36" s="9"/>
      <c r="BHU36" s="9"/>
      <c r="BHV36" s="9"/>
      <c r="BHW36" s="9"/>
      <c r="BHX36" s="9"/>
      <c r="BHY36" s="9"/>
      <c r="BHZ36" s="9"/>
      <c r="BIA36" s="9"/>
      <c r="BIB36" s="9"/>
      <c r="BIC36" s="9"/>
      <c r="BID36" s="9"/>
      <c r="BIE36" s="9"/>
      <c r="BIF36" s="9"/>
      <c r="BIG36" s="9"/>
      <c r="BIH36" s="9"/>
      <c r="BII36" s="9"/>
      <c r="BIJ36" s="9"/>
      <c r="BIK36" s="9"/>
      <c r="BIL36" s="9"/>
      <c r="BIM36" s="9"/>
      <c r="BIN36" s="9"/>
      <c r="BIO36" s="9"/>
      <c r="BIP36" s="9"/>
      <c r="BIQ36" s="9"/>
      <c r="BIR36" s="9"/>
      <c r="BIS36" s="9"/>
      <c r="BIT36" s="9"/>
      <c r="BIU36" s="9"/>
      <c r="BIV36" s="9"/>
      <c r="BIW36" s="9"/>
      <c r="BIX36" s="9"/>
      <c r="BIY36" s="9"/>
      <c r="BIZ36" s="9"/>
      <c r="BJA36" s="9"/>
      <c r="BJB36" s="9"/>
      <c r="BJC36" s="9"/>
      <c r="BJD36" s="9"/>
      <c r="BJE36" s="9"/>
      <c r="BJF36" s="9"/>
      <c r="BJG36" s="9"/>
      <c r="BJH36" s="9"/>
      <c r="BJI36" s="9"/>
      <c r="BJJ36" s="9"/>
      <c r="BJK36" s="9"/>
      <c r="BJL36" s="9"/>
      <c r="BJM36" s="9"/>
      <c r="BJN36" s="9"/>
      <c r="BJO36" s="9"/>
      <c r="BJP36" s="9"/>
      <c r="BJQ36" s="9"/>
      <c r="BJR36" s="9"/>
      <c r="BJS36" s="9"/>
      <c r="BJT36" s="9"/>
      <c r="BJU36" s="9"/>
      <c r="BJV36" s="9"/>
      <c r="BJW36" s="9"/>
      <c r="BJX36" s="9"/>
      <c r="BJY36" s="9"/>
      <c r="BJZ36" s="9"/>
      <c r="BKA36" s="9"/>
      <c r="BKB36" s="9"/>
      <c r="BKC36" s="9"/>
      <c r="BKD36" s="9"/>
      <c r="BKE36" s="9"/>
      <c r="BKF36" s="9"/>
      <c r="BKG36" s="9"/>
      <c r="BKH36" s="9"/>
      <c r="BKI36" s="9"/>
      <c r="BKJ36" s="9"/>
      <c r="BKK36" s="9"/>
      <c r="BKL36" s="9"/>
      <c r="BKM36" s="9"/>
      <c r="BKN36" s="9"/>
      <c r="BKO36" s="9"/>
      <c r="BKP36" s="9"/>
      <c r="BKQ36" s="9"/>
      <c r="BKR36" s="9"/>
      <c r="BKS36" s="9"/>
      <c r="BKT36" s="9"/>
      <c r="BKU36" s="9"/>
      <c r="BKV36" s="9"/>
      <c r="BKW36" s="9"/>
      <c r="BKX36" s="9"/>
      <c r="BKY36" s="9"/>
      <c r="BKZ36" s="9"/>
      <c r="BLA36" s="9"/>
      <c r="BLB36" s="9"/>
      <c r="BLC36" s="9"/>
      <c r="BLD36" s="9"/>
      <c r="BLE36" s="9"/>
      <c r="BLF36" s="9"/>
      <c r="BLG36" s="9"/>
      <c r="BLH36" s="9"/>
      <c r="BLI36" s="9"/>
      <c r="BLJ36" s="9"/>
      <c r="BLK36" s="9"/>
      <c r="BLL36" s="9"/>
      <c r="BLM36" s="9"/>
      <c r="BLN36" s="9"/>
      <c r="BLO36" s="9"/>
      <c r="BLP36" s="9"/>
      <c r="BLQ36" s="9"/>
      <c r="BLR36" s="9"/>
      <c r="BLS36" s="9"/>
      <c r="BLT36" s="9"/>
      <c r="BLU36" s="9"/>
      <c r="BLV36" s="9"/>
      <c r="BLW36" s="9"/>
      <c r="BLX36" s="9"/>
      <c r="BLY36" s="9"/>
      <c r="BLZ36" s="9"/>
      <c r="BMA36" s="9"/>
      <c r="BMB36" s="9"/>
      <c r="BMC36" s="9"/>
      <c r="BMD36" s="9"/>
      <c r="BME36" s="9"/>
      <c r="BMF36" s="9"/>
      <c r="BMG36" s="9"/>
      <c r="BMH36" s="9"/>
      <c r="BMI36" s="9"/>
      <c r="BMJ36" s="9"/>
      <c r="BMK36" s="9"/>
      <c r="BML36" s="9"/>
      <c r="BMM36" s="9"/>
      <c r="BMN36" s="9"/>
      <c r="BMO36" s="9"/>
      <c r="BMP36" s="9"/>
      <c r="BMQ36" s="9"/>
      <c r="BMR36" s="9"/>
      <c r="BMS36" s="9"/>
      <c r="BMT36" s="9"/>
      <c r="BMU36" s="9"/>
      <c r="BMV36" s="9"/>
      <c r="BMW36" s="9"/>
      <c r="BMX36" s="9"/>
      <c r="BMY36" s="9"/>
      <c r="BMZ36" s="9"/>
      <c r="BNA36" s="9"/>
      <c r="BNB36" s="9"/>
      <c r="BNC36" s="9"/>
      <c r="BND36" s="9"/>
      <c r="BNE36" s="9"/>
      <c r="BNF36" s="9"/>
      <c r="BNG36" s="9"/>
      <c r="BNH36" s="9"/>
      <c r="BNI36" s="9"/>
      <c r="BNJ36" s="9"/>
      <c r="BNK36" s="9"/>
      <c r="BNL36" s="9"/>
      <c r="BNM36" s="9"/>
      <c r="BNN36" s="9"/>
      <c r="BNO36" s="9"/>
      <c r="BNP36" s="9"/>
      <c r="BNQ36" s="9"/>
      <c r="BNR36" s="9"/>
      <c r="BNS36" s="9"/>
      <c r="BNT36" s="9"/>
      <c r="BNU36" s="9"/>
      <c r="BNV36" s="9"/>
      <c r="BNW36" s="9"/>
      <c r="BNX36" s="9"/>
      <c r="BNY36" s="9"/>
      <c r="BNZ36" s="9"/>
      <c r="BOA36" s="9"/>
      <c r="BOB36" s="9"/>
      <c r="BOC36" s="9"/>
      <c r="BOD36" s="9"/>
      <c r="BOE36" s="9"/>
      <c r="BOF36" s="9"/>
      <c r="BOG36" s="9"/>
      <c r="BOH36" s="9"/>
      <c r="BOI36" s="9"/>
      <c r="BOJ36" s="9"/>
      <c r="BOK36" s="9"/>
      <c r="BOL36" s="9"/>
      <c r="BOM36" s="9"/>
      <c r="BON36" s="9"/>
      <c r="BOO36" s="9"/>
      <c r="BOP36" s="9"/>
      <c r="BOQ36" s="9"/>
      <c r="BOR36" s="9"/>
      <c r="BOS36" s="9"/>
      <c r="BOT36" s="9"/>
      <c r="BOU36" s="9"/>
      <c r="BOV36" s="9"/>
      <c r="BOW36" s="9"/>
      <c r="BOX36" s="9"/>
      <c r="BOY36" s="9"/>
      <c r="BOZ36" s="9"/>
      <c r="BPA36" s="9"/>
      <c r="BPB36" s="9"/>
      <c r="BPC36" s="9"/>
      <c r="BPD36" s="9"/>
      <c r="BPE36" s="9"/>
      <c r="BPF36" s="9"/>
      <c r="BPG36" s="9"/>
      <c r="BPH36" s="9"/>
      <c r="BPI36" s="9"/>
      <c r="BPJ36" s="9"/>
      <c r="BPK36" s="9"/>
      <c r="BPL36" s="9"/>
      <c r="BPM36" s="9"/>
      <c r="BPN36" s="9"/>
      <c r="BPO36" s="9"/>
      <c r="BPP36" s="9"/>
      <c r="BPQ36" s="9"/>
      <c r="BPR36" s="9"/>
      <c r="BPS36" s="9"/>
      <c r="BPT36" s="9"/>
      <c r="BPU36" s="9"/>
      <c r="BPV36" s="9"/>
      <c r="BPW36" s="9"/>
      <c r="BPX36" s="9"/>
      <c r="BPY36" s="9"/>
      <c r="BPZ36" s="9"/>
      <c r="BQA36" s="9"/>
      <c r="BQB36" s="9"/>
      <c r="BQC36" s="9"/>
      <c r="BQD36" s="9"/>
      <c r="BQE36" s="9"/>
      <c r="BQF36" s="9"/>
      <c r="BQG36" s="9"/>
      <c r="BQH36" s="9"/>
      <c r="BQI36" s="9"/>
      <c r="BQJ36" s="9"/>
      <c r="BQK36" s="9"/>
      <c r="BQL36" s="9"/>
      <c r="BQM36" s="9"/>
      <c r="BQN36" s="9"/>
      <c r="BQO36" s="9"/>
      <c r="BQP36" s="9"/>
      <c r="BQQ36" s="9"/>
      <c r="BQR36" s="9"/>
      <c r="BQS36" s="9"/>
      <c r="BQT36" s="9"/>
      <c r="BQU36" s="9"/>
      <c r="BQV36" s="9"/>
      <c r="BQW36" s="9"/>
      <c r="BQX36" s="9"/>
      <c r="BQY36" s="9"/>
      <c r="BQZ36" s="9"/>
      <c r="BRA36" s="9"/>
      <c r="BRB36" s="9"/>
      <c r="BRC36" s="9"/>
      <c r="BRD36" s="9"/>
      <c r="BRE36" s="9"/>
      <c r="BRF36" s="9"/>
      <c r="BRG36" s="9"/>
      <c r="BRH36" s="9"/>
      <c r="BRI36" s="9"/>
      <c r="BRJ36" s="9"/>
      <c r="BRK36" s="9"/>
      <c r="BRL36" s="9"/>
      <c r="BRM36" s="9"/>
      <c r="BRN36" s="9"/>
      <c r="BRO36" s="9"/>
      <c r="BRP36" s="9"/>
      <c r="BRQ36" s="9"/>
      <c r="BRR36" s="9"/>
      <c r="BRS36" s="9"/>
      <c r="BRT36" s="9"/>
      <c r="BRU36" s="9"/>
      <c r="BRV36" s="9"/>
      <c r="BRW36" s="9"/>
      <c r="BRX36" s="9"/>
      <c r="BRY36" s="9"/>
      <c r="BRZ36" s="9"/>
      <c r="BSA36" s="9"/>
      <c r="BSB36" s="9"/>
      <c r="BSC36" s="9"/>
      <c r="BSD36" s="9"/>
      <c r="BSE36" s="9"/>
      <c r="BSF36" s="9"/>
      <c r="BSG36" s="9"/>
      <c r="BSH36" s="9"/>
      <c r="BSI36" s="9"/>
      <c r="BSJ36" s="9"/>
      <c r="BSK36" s="9"/>
      <c r="BSL36" s="9"/>
      <c r="BSM36" s="9"/>
      <c r="BSN36" s="9"/>
      <c r="BSO36" s="9"/>
      <c r="BSP36" s="9"/>
      <c r="BSQ36" s="9"/>
      <c r="BSR36" s="9"/>
      <c r="BSS36" s="9"/>
      <c r="BST36" s="9"/>
      <c r="BSU36" s="9"/>
      <c r="BSV36" s="9"/>
      <c r="BSW36" s="9"/>
      <c r="BSX36" s="9"/>
      <c r="BSY36" s="9"/>
      <c r="BSZ36" s="9"/>
      <c r="BTA36" s="9"/>
      <c r="BTB36" s="9"/>
      <c r="BTC36" s="9"/>
      <c r="BTD36" s="9"/>
      <c r="BTE36" s="9"/>
      <c r="BTF36" s="9"/>
      <c r="BTG36" s="9"/>
      <c r="BTH36" s="9"/>
      <c r="BTI36" s="9"/>
      <c r="BTJ36" s="9"/>
      <c r="BTK36" s="9"/>
      <c r="BTL36" s="9"/>
      <c r="BTM36" s="9"/>
      <c r="BTN36" s="9"/>
      <c r="BTO36" s="9"/>
      <c r="BTP36" s="9"/>
      <c r="BTQ36" s="9"/>
      <c r="BTR36" s="9"/>
      <c r="BTS36" s="9"/>
      <c r="BTT36" s="9"/>
      <c r="BTU36" s="9"/>
      <c r="BTV36" s="9"/>
      <c r="BTW36" s="9"/>
      <c r="BTX36" s="9"/>
      <c r="BTY36" s="9"/>
      <c r="BTZ36" s="9"/>
      <c r="BUA36" s="9"/>
      <c r="BUB36" s="9"/>
      <c r="BUC36" s="9"/>
      <c r="BUD36" s="9"/>
      <c r="BUE36" s="9"/>
      <c r="BUF36" s="9"/>
      <c r="BUG36" s="9"/>
      <c r="BUH36" s="9"/>
      <c r="BUI36" s="9"/>
      <c r="BUJ36" s="9"/>
      <c r="BUK36" s="9"/>
      <c r="BUL36" s="9"/>
      <c r="BUM36" s="9"/>
      <c r="BUN36" s="9"/>
      <c r="BUO36" s="9"/>
      <c r="BUP36" s="9"/>
      <c r="BUQ36" s="9"/>
      <c r="BUR36" s="9"/>
      <c r="BUS36" s="9"/>
      <c r="BUT36" s="9"/>
      <c r="BUU36" s="9"/>
      <c r="BUV36" s="9"/>
      <c r="BUW36" s="9"/>
      <c r="BUX36" s="9"/>
      <c r="BUY36" s="9"/>
      <c r="BUZ36" s="9"/>
      <c r="BVA36" s="9"/>
      <c r="BVB36" s="9"/>
      <c r="BVC36" s="9"/>
      <c r="BVD36" s="9"/>
      <c r="BVE36" s="9"/>
      <c r="BVF36" s="9"/>
      <c r="BVG36" s="9"/>
      <c r="BVH36" s="9"/>
      <c r="BVI36" s="9"/>
      <c r="BVJ36" s="9"/>
      <c r="BVK36" s="9"/>
      <c r="BVL36" s="9"/>
      <c r="BVM36" s="9"/>
      <c r="BVN36" s="9"/>
      <c r="BVO36" s="9"/>
      <c r="BVP36" s="9"/>
      <c r="BVQ36" s="9"/>
      <c r="BVR36" s="9"/>
      <c r="BVS36" s="9"/>
      <c r="BVT36" s="9"/>
      <c r="BVU36" s="9"/>
      <c r="BVV36" s="9"/>
      <c r="BVW36" s="9"/>
      <c r="BVX36" s="9"/>
      <c r="BVY36" s="9"/>
      <c r="BVZ36" s="9"/>
      <c r="BWA36" s="9"/>
      <c r="BWB36" s="9"/>
      <c r="BWC36" s="9"/>
      <c r="BWD36" s="9"/>
      <c r="BWE36" s="9"/>
      <c r="BWF36" s="9"/>
      <c r="BWG36" s="9"/>
      <c r="BWH36" s="9"/>
      <c r="BWI36" s="9"/>
      <c r="BWJ36" s="9"/>
      <c r="BWK36" s="9"/>
      <c r="BWL36" s="9"/>
      <c r="BWM36" s="9"/>
      <c r="BWN36" s="9"/>
      <c r="BWO36" s="9"/>
      <c r="BWP36" s="9"/>
      <c r="BWQ36" s="9"/>
      <c r="BWR36" s="9"/>
      <c r="BWS36" s="9"/>
      <c r="BWT36" s="9"/>
      <c r="BWU36" s="9"/>
      <c r="BWV36" s="9"/>
      <c r="BWW36" s="9"/>
      <c r="BWX36" s="9"/>
      <c r="BWY36" s="9"/>
      <c r="BWZ36" s="9"/>
      <c r="BXA36" s="9"/>
      <c r="BXB36" s="9"/>
      <c r="BXC36" s="9"/>
      <c r="BXD36" s="9"/>
      <c r="BXE36" s="9"/>
      <c r="BXF36" s="9"/>
      <c r="BXG36" s="9"/>
      <c r="BXH36" s="9"/>
      <c r="BXI36" s="9"/>
      <c r="BXJ36" s="9"/>
      <c r="BXK36" s="9"/>
      <c r="BXL36" s="9"/>
      <c r="BXM36" s="9"/>
      <c r="BXN36" s="9"/>
      <c r="BXO36" s="9"/>
      <c r="BXP36" s="9"/>
      <c r="BXQ36" s="9"/>
      <c r="BXR36" s="9"/>
      <c r="BXS36" s="9"/>
      <c r="BXT36" s="9"/>
      <c r="BXU36" s="9"/>
      <c r="BXV36" s="9"/>
      <c r="BXW36" s="9"/>
      <c r="BXX36" s="9"/>
      <c r="BXY36" s="9"/>
      <c r="BXZ36" s="9"/>
      <c r="BYA36" s="9"/>
      <c r="BYB36" s="9"/>
      <c r="BYC36" s="9"/>
      <c r="BYD36" s="9"/>
      <c r="BYE36" s="9"/>
      <c r="BYF36" s="9"/>
      <c r="BYG36" s="9"/>
      <c r="BYH36" s="9"/>
      <c r="BYI36" s="9"/>
      <c r="BYJ36" s="9"/>
      <c r="BYK36" s="9"/>
      <c r="BYL36" s="9"/>
      <c r="BYM36" s="9"/>
      <c r="BYN36" s="9"/>
      <c r="BYO36" s="9"/>
      <c r="BYP36" s="9"/>
      <c r="BYQ36" s="9"/>
      <c r="BYR36" s="9"/>
      <c r="BYS36" s="9"/>
      <c r="BYT36" s="9"/>
      <c r="BYU36" s="9"/>
      <c r="BYV36" s="9"/>
      <c r="BYW36" s="9"/>
      <c r="BYX36" s="9"/>
      <c r="BYY36" s="9"/>
      <c r="BYZ36" s="9"/>
      <c r="BZA36" s="9"/>
      <c r="BZB36" s="9"/>
      <c r="BZC36" s="9"/>
      <c r="BZD36" s="9"/>
      <c r="BZE36" s="9"/>
      <c r="BZF36" s="9"/>
      <c r="BZG36" s="9"/>
      <c r="BZH36" s="9"/>
      <c r="BZI36" s="9"/>
      <c r="BZJ36" s="9"/>
      <c r="BZK36" s="9"/>
      <c r="BZL36" s="9"/>
      <c r="BZM36" s="9"/>
      <c r="BZN36" s="9"/>
      <c r="BZO36" s="9"/>
      <c r="BZP36" s="9"/>
      <c r="BZQ36" s="9"/>
      <c r="BZR36" s="9"/>
      <c r="BZS36" s="9"/>
      <c r="BZT36" s="9"/>
      <c r="BZU36" s="9"/>
      <c r="BZV36" s="9"/>
      <c r="BZW36" s="9"/>
      <c r="BZX36" s="9"/>
      <c r="BZY36" s="9"/>
      <c r="BZZ36" s="9"/>
      <c r="CAA36" s="9"/>
      <c r="CAB36" s="9"/>
      <c r="CAC36" s="9"/>
      <c r="CAD36" s="9"/>
      <c r="CAE36" s="9"/>
      <c r="CAF36" s="9"/>
      <c r="CAG36" s="9"/>
      <c r="CAH36" s="9"/>
      <c r="CAI36" s="9"/>
      <c r="CAJ36" s="9"/>
      <c r="CAK36" s="9"/>
      <c r="CAL36" s="9"/>
      <c r="CAM36" s="9"/>
      <c r="CAN36" s="9"/>
      <c r="CAO36" s="9"/>
      <c r="CAP36" s="9"/>
      <c r="CAQ36" s="9"/>
      <c r="CAR36" s="9"/>
      <c r="CAS36" s="9"/>
      <c r="CAT36" s="9"/>
      <c r="CAU36" s="9"/>
      <c r="CAV36" s="9"/>
      <c r="CAW36" s="9"/>
      <c r="CAX36" s="9"/>
      <c r="CAY36" s="9"/>
      <c r="CAZ36" s="9"/>
      <c r="CBA36" s="9"/>
      <c r="CBB36" s="9"/>
      <c r="CBC36" s="9"/>
      <c r="CBD36" s="9"/>
      <c r="CBE36" s="9"/>
      <c r="CBF36" s="9"/>
      <c r="CBG36" s="9"/>
      <c r="CBH36" s="9"/>
      <c r="CBI36" s="9"/>
      <c r="CBJ36" s="9"/>
      <c r="CBK36" s="9"/>
      <c r="CBL36" s="9"/>
      <c r="CBM36" s="9"/>
      <c r="CBN36" s="9"/>
      <c r="CBO36" s="9"/>
      <c r="CBP36" s="9"/>
      <c r="CBQ36" s="9"/>
      <c r="CBR36" s="9"/>
      <c r="CBS36" s="9"/>
      <c r="CBT36" s="9"/>
      <c r="CBU36" s="9"/>
      <c r="CBV36" s="9"/>
      <c r="CBW36" s="9"/>
      <c r="CBX36" s="9"/>
      <c r="CBY36" s="9"/>
      <c r="CBZ36" s="9"/>
      <c r="CCA36" s="9"/>
      <c r="CCB36" s="9"/>
      <c r="CCC36" s="9"/>
      <c r="CCD36" s="9"/>
      <c r="CCE36" s="9"/>
      <c r="CCF36" s="9"/>
      <c r="CCG36" s="9"/>
      <c r="CCH36" s="9"/>
      <c r="CCI36" s="9"/>
      <c r="CCJ36" s="9"/>
      <c r="CCK36" s="9"/>
      <c r="CCL36" s="9"/>
      <c r="CCM36" s="9"/>
      <c r="CCN36" s="9"/>
      <c r="CCO36" s="9"/>
      <c r="CCP36" s="9"/>
      <c r="CCQ36" s="9"/>
      <c r="CCR36" s="9"/>
      <c r="CCS36" s="9"/>
      <c r="CCT36" s="9"/>
      <c r="CCU36" s="9"/>
      <c r="CCV36" s="9"/>
      <c r="CCW36" s="9"/>
      <c r="CCX36" s="9"/>
      <c r="CCY36" s="9"/>
      <c r="CCZ36" s="9"/>
      <c r="CDA36" s="9"/>
      <c r="CDB36" s="9"/>
      <c r="CDC36" s="9"/>
      <c r="CDD36" s="9"/>
      <c r="CDE36" s="9"/>
      <c r="CDF36" s="9"/>
      <c r="CDG36" s="9"/>
      <c r="CDH36" s="9"/>
      <c r="CDI36" s="9"/>
      <c r="CDJ36" s="9"/>
      <c r="CDK36" s="9"/>
      <c r="CDL36" s="9"/>
      <c r="CDM36" s="9"/>
      <c r="CDN36" s="9"/>
      <c r="CDO36" s="9"/>
      <c r="CDP36" s="9"/>
      <c r="CDQ36" s="9"/>
      <c r="CDR36" s="9"/>
      <c r="CDS36" s="9"/>
      <c r="CDT36" s="9"/>
      <c r="CDU36" s="9"/>
      <c r="CDV36" s="9"/>
      <c r="CDW36" s="9"/>
      <c r="CDX36" s="9"/>
      <c r="CDY36" s="9"/>
      <c r="CDZ36" s="9"/>
      <c r="CEA36" s="40"/>
      <c r="CEB36" s="40"/>
      <c r="CEC36" s="40"/>
      <c r="CED36" s="40"/>
      <c r="CEE36" s="40"/>
      <c r="CEF36" s="40"/>
      <c r="CEG36" s="40"/>
      <c r="CEH36" s="40"/>
      <c r="CEI36" s="40"/>
      <c r="CEJ36" s="40"/>
      <c r="CEK36" s="40"/>
      <c r="CEL36" s="40"/>
      <c r="CEM36" s="40"/>
      <c r="CEN36" s="40"/>
      <c r="CEO36" s="40"/>
      <c r="CEP36" s="40"/>
      <c r="CEQ36" s="40"/>
      <c r="CER36" s="40"/>
      <c r="CES36" s="40"/>
      <c r="CET36" s="40"/>
      <c r="CEU36" s="40"/>
      <c r="CEV36" s="40"/>
      <c r="CEW36" s="40"/>
      <c r="CEX36" s="40"/>
      <c r="CEY36" s="40"/>
      <c r="CEZ36" s="40"/>
    </row>
    <row r="37" spans="1:2184" s="8" customFormat="1" ht="9.9499999999999993" hidden="1" customHeight="1" x14ac:dyDescent="0.2">
      <c r="A37" s="12"/>
      <c r="B37" s="12"/>
      <c r="C37" s="12"/>
      <c r="D37" s="12"/>
      <c r="E37" s="5"/>
      <c r="F37" s="12"/>
      <c r="G37" s="5"/>
      <c r="H37" s="5"/>
      <c r="I37" s="5"/>
      <c r="J37" s="12"/>
      <c r="K37" s="49"/>
      <c r="L37" s="12"/>
      <c r="M37" s="45"/>
      <c r="N37" s="12"/>
      <c r="O37" s="45" t="s">
        <v>7</v>
      </c>
      <c r="P37" s="36"/>
      <c r="Q37" s="13"/>
      <c r="R37" s="13"/>
      <c r="S37" s="13"/>
      <c r="T37" s="13"/>
      <c r="U37" s="13"/>
      <c r="V37" s="13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  <c r="AMK37" s="9"/>
      <c r="AML37" s="9"/>
      <c r="AMM37" s="9"/>
      <c r="AMN37" s="9"/>
      <c r="AMO37" s="9"/>
      <c r="AMP37" s="9"/>
      <c r="AMQ37" s="9"/>
      <c r="AMR37" s="9"/>
      <c r="AMS37" s="9"/>
      <c r="AMT37" s="9"/>
      <c r="AMU37" s="9"/>
      <c r="AMV37" s="9"/>
      <c r="AMW37" s="9"/>
      <c r="AMX37" s="9"/>
      <c r="AMY37" s="9"/>
      <c r="AMZ37" s="9"/>
      <c r="ANA37" s="9"/>
      <c r="ANB37" s="9"/>
      <c r="ANC37" s="9"/>
      <c r="AND37" s="9"/>
      <c r="ANE37" s="9"/>
      <c r="ANF37" s="9"/>
      <c r="ANG37" s="9"/>
      <c r="ANH37" s="9"/>
      <c r="ANI37" s="9"/>
      <c r="ANJ37" s="9"/>
      <c r="ANK37" s="9"/>
      <c r="ANL37" s="9"/>
      <c r="ANM37" s="9"/>
      <c r="ANN37" s="9"/>
      <c r="ANO37" s="9"/>
      <c r="ANP37" s="9"/>
      <c r="ANQ37" s="9"/>
      <c r="ANR37" s="9"/>
      <c r="ANS37" s="9"/>
      <c r="ANT37" s="9"/>
      <c r="ANU37" s="9"/>
      <c r="ANV37" s="9"/>
      <c r="ANW37" s="9"/>
      <c r="ANX37" s="9"/>
      <c r="ANY37" s="9"/>
      <c r="ANZ37" s="9"/>
      <c r="AOA37" s="9"/>
      <c r="AOB37" s="9"/>
      <c r="AOC37" s="9"/>
      <c r="AOD37" s="9"/>
      <c r="AOE37" s="9"/>
      <c r="AOF37" s="9"/>
      <c r="AOG37" s="9"/>
      <c r="AOH37" s="9"/>
      <c r="AOI37" s="9"/>
      <c r="AOJ37" s="9"/>
      <c r="AOK37" s="9"/>
      <c r="AOL37" s="9"/>
      <c r="AOM37" s="9"/>
      <c r="AON37" s="9"/>
      <c r="AOO37" s="9"/>
      <c r="AOP37" s="9"/>
      <c r="AOQ37" s="9"/>
      <c r="AOR37" s="9"/>
      <c r="AOS37" s="9"/>
      <c r="AOT37" s="9"/>
      <c r="AOU37" s="9"/>
      <c r="AOV37" s="9"/>
      <c r="AOW37" s="9"/>
      <c r="AOX37" s="9"/>
      <c r="AOY37" s="9"/>
      <c r="AOZ37" s="9"/>
      <c r="APA37" s="9"/>
      <c r="APB37" s="9"/>
      <c r="APC37" s="9"/>
      <c r="APD37" s="9"/>
      <c r="APE37" s="9"/>
      <c r="APF37" s="9"/>
      <c r="APG37" s="9"/>
      <c r="APH37" s="9"/>
      <c r="API37" s="9"/>
      <c r="APJ37" s="9"/>
      <c r="APK37" s="9"/>
      <c r="APL37" s="9"/>
      <c r="APM37" s="9"/>
      <c r="APN37" s="9"/>
      <c r="APO37" s="9"/>
      <c r="APP37" s="9"/>
      <c r="APQ37" s="9"/>
      <c r="APR37" s="9"/>
      <c r="APS37" s="9"/>
      <c r="APT37" s="9"/>
      <c r="APU37" s="9"/>
      <c r="APV37" s="9"/>
      <c r="APW37" s="9"/>
      <c r="APX37" s="9"/>
      <c r="APY37" s="9"/>
      <c r="APZ37" s="9"/>
      <c r="AQA37" s="9"/>
      <c r="AQB37" s="9"/>
      <c r="AQC37" s="9"/>
      <c r="AQD37" s="9"/>
      <c r="AQE37" s="9"/>
      <c r="AQF37" s="9"/>
      <c r="AQG37" s="9"/>
      <c r="AQH37" s="9"/>
      <c r="AQI37" s="9"/>
      <c r="AQJ37" s="9"/>
      <c r="AQK37" s="9"/>
      <c r="AQL37" s="9"/>
      <c r="AQM37" s="9"/>
      <c r="AQN37" s="9"/>
      <c r="AQO37" s="9"/>
      <c r="AQP37" s="9"/>
      <c r="AQQ37" s="9"/>
      <c r="AQR37" s="9"/>
      <c r="AQS37" s="9"/>
      <c r="AQT37" s="9"/>
      <c r="AQU37" s="9"/>
      <c r="AQV37" s="9"/>
      <c r="AQW37" s="9"/>
      <c r="AQX37" s="9"/>
      <c r="AQY37" s="9"/>
      <c r="AQZ37" s="9"/>
      <c r="ARA37" s="9"/>
      <c r="ARB37" s="9"/>
      <c r="ARC37" s="9"/>
      <c r="ARD37" s="9"/>
      <c r="ARE37" s="9"/>
      <c r="ARF37" s="9"/>
      <c r="ARG37" s="9"/>
      <c r="ARH37" s="9"/>
      <c r="ARI37" s="9"/>
      <c r="ARJ37" s="9"/>
      <c r="ARK37" s="9"/>
      <c r="ARL37" s="9"/>
      <c r="ARM37" s="9"/>
      <c r="ARN37" s="9"/>
      <c r="ARO37" s="9"/>
      <c r="ARP37" s="9"/>
      <c r="ARQ37" s="9"/>
      <c r="ARR37" s="9"/>
      <c r="ARS37" s="9"/>
      <c r="ART37" s="9"/>
      <c r="ARU37" s="9"/>
      <c r="ARV37" s="9"/>
      <c r="ARW37" s="9"/>
      <c r="ARX37" s="9"/>
      <c r="ARY37" s="9"/>
      <c r="ARZ37" s="9"/>
      <c r="ASA37" s="9"/>
      <c r="ASB37" s="9"/>
      <c r="ASC37" s="9"/>
      <c r="ASD37" s="9"/>
      <c r="ASE37" s="9"/>
      <c r="ASF37" s="9"/>
      <c r="ASG37" s="9"/>
      <c r="ASH37" s="9"/>
      <c r="ASI37" s="9"/>
      <c r="ASJ37" s="9"/>
      <c r="ASK37" s="9"/>
      <c r="ASL37" s="9"/>
      <c r="ASM37" s="9"/>
      <c r="ASN37" s="9"/>
      <c r="ASO37" s="9"/>
      <c r="ASP37" s="9"/>
      <c r="ASQ37" s="9"/>
      <c r="ASR37" s="9"/>
      <c r="ASS37" s="9"/>
      <c r="AST37" s="9"/>
      <c r="ASU37" s="9"/>
      <c r="ASV37" s="9"/>
      <c r="ASW37" s="9"/>
      <c r="ASX37" s="9"/>
      <c r="ASY37" s="9"/>
      <c r="ASZ37" s="9"/>
      <c r="ATA37" s="9"/>
      <c r="ATB37" s="9"/>
      <c r="ATC37" s="9"/>
      <c r="ATD37" s="9"/>
      <c r="ATE37" s="9"/>
      <c r="ATF37" s="9"/>
      <c r="ATG37" s="9"/>
      <c r="ATH37" s="9"/>
      <c r="ATI37" s="9"/>
      <c r="ATJ37" s="9"/>
      <c r="ATK37" s="9"/>
      <c r="ATL37" s="9"/>
      <c r="ATM37" s="9"/>
      <c r="ATN37" s="9"/>
      <c r="ATO37" s="9"/>
      <c r="ATP37" s="9"/>
      <c r="ATQ37" s="9"/>
      <c r="ATR37" s="9"/>
      <c r="ATS37" s="9"/>
      <c r="ATT37" s="9"/>
      <c r="ATU37" s="9"/>
      <c r="ATV37" s="9"/>
      <c r="ATW37" s="9"/>
      <c r="ATX37" s="9"/>
      <c r="ATY37" s="9"/>
      <c r="ATZ37" s="9"/>
      <c r="AUA37" s="9"/>
      <c r="AUB37" s="9"/>
      <c r="AUC37" s="9"/>
      <c r="AUD37" s="9"/>
      <c r="AUE37" s="9"/>
      <c r="AUF37" s="9"/>
      <c r="AUG37" s="9"/>
      <c r="AUH37" s="9"/>
      <c r="AUI37" s="9"/>
      <c r="AUJ37" s="9"/>
      <c r="AUK37" s="9"/>
      <c r="AUL37" s="9"/>
      <c r="AUM37" s="9"/>
      <c r="AUN37" s="9"/>
      <c r="AUO37" s="9"/>
      <c r="AUP37" s="9"/>
      <c r="AUQ37" s="9"/>
      <c r="AUR37" s="9"/>
      <c r="AUS37" s="9"/>
      <c r="AUT37" s="9"/>
      <c r="AUU37" s="9"/>
      <c r="AUV37" s="9"/>
      <c r="AUW37" s="9"/>
      <c r="AUX37" s="9"/>
      <c r="AUY37" s="9"/>
      <c r="AUZ37" s="9"/>
      <c r="AVA37" s="9"/>
      <c r="AVB37" s="9"/>
      <c r="AVC37" s="9"/>
      <c r="AVD37" s="9"/>
      <c r="AVE37" s="9"/>
      <c r="AVF37" s="9"/>
      <c r="AVG37" s="9"/>
      <c r="AVH37" s="9"/>
      <c r="AVI37" s="9"/>
      <c r="AVJ37" s="9"/>
      <c r="AVK37" s="9"/>
      <c r="AVL37" s="9"/>
      <c r="AVM37" s="9"/>
      <c r="AVN37" s="9"/>
      <c r="AVO37" s="9"/>
      <c r="AVP37" s="9"/>
      <c r="AVQ37" s="9"/>
      <c r="AVR37" s="9"/>
      <c r="AVS37" s="9"/>
      <c r="AVT37" s="9"/>
      <c r="AVU37" s="9"/>
      <c r="AVV37" s="9"/>
      <c r="AVW37" s="9"/>
      <c r="AVX37" s="9"/>
      <c r="AVY37" s="9"/>
      <c r="AVZ37" s="9"/>
      <c r="AWA37" s="9"/>
      <c r="AWB37" s="9"/>
      <c r="AWC37" s="9"/>
      <c r="AWD37" s="9"/>
      <c r="AWE37" s="9"/>
      <c r="AWF37" s="9"/>
      <c r="AWG37" s="9"/>
      <c r="AWH37" s="9"/>
      <c r="AWI37" s="9"/>
      <c r="AWJ37" s="9"/>
      <c r="AWK37" s="9"/>
      <c r="AWL37" s="9"/>
      <c r="AWM37" s="9"/>
      <c r="AWN37" s="9"/>
      <c r="AWO37" s="9"/>
      <c r="AWP37" s="9"/>
      <c r="AWQ37" s="9"/>
      <c r="AWR37" s="9"/>
      <c r="AWS37" s="9"/>
      <c r="AWT37" s="9"/>
      <c r="AWU37" s="9"/>
      <c r="AWV37" s="9"/>
      <c r="AWW37" s="9"/>
      <c r="AWX37" s="9"/>
      <c r="AWY37" s="9"/>
      <c r="AWZ37" s="9"/>
      <c r="AXA37" s="9"/>
      <c r="AXB37" s="9"/>
      <c r="AXC37" s="9"/>
      <c r="AXD37" s="9"/>
      <c r="AXE37" s="9"/>
      <c r="AXF37" s="9"/>
      <c r="AXG37" s="9"/>
      <c r="AXH37" s="9"/>
      <c r="AXI37" s="9"/>
      <c r="AXJ37" s="9"/>
      <c r="AXK37" s="9"/>
      <c r="AXL37" s="9"/>
      <c r="AXM37" s="9"/>
      <c r="AXN37" s="9"/>
      <c r="AXO37" s="9"/>
      <c r="AXP37" s="9"/>
      <c r="AXQ37" s="9"/>
      <c r="AXR37" s="9"/>
      <c r="AXS37" s="9"/>
      <c r="AXT37" s="9"/>
      <c r="AXU37" s="9"/>
      <c r="AXV37" s="9"/>
      <c r="AXW37" s="9"/>
      <c r="AXX37" s="9"/>
      <c r="AXY37" s="9"/>
      <c r="AXZ37" s="9"/>
      <c r="AYA37" s="9"/>
      <c r="AYB37" s="9"/>
      <c r="AYC37" s="9"/>
      <c r="AYD37" s="9"/>
      <c r="AYE37" s="9"/>
      <c r="AYF37" s="9"/>
      <c r="AYG37" s="9"/>
      <c r="AYH37" s="9"/>
      <c r="AYI37" s="9"/>
      <c r="AYJ37" s="9"/>
      <c r="AYK37" s="9"/>
      <c r="AYL37" s="9"/>
      <c r="AYM37" s="9"/>
      <c r="AYN37" s="9"/>
      <c r="AYO37" s="9"/>
      <c r="AYP37" s="9"/>
      <c r="AYQ37" s="9"/>
      <c r="AYR37" s="9"/>
      <c r="AYS37" s="9"/>
      <c r="AYT37" s="9"/>
      <c r="AYU37" s="9"/>
      <c r="AYV37" s="9"/>
      <c r="AYW37" s="9"/>
      <c r="AYX37" s="9"/>
      <c r="AYY37" s="9"/>
      <c r="AYZ37" s="9"/>
      <c r="AZA37" s="9"/>
      <c r="AZB37" s="9"/>
      <c r="AZC37" s="9"/>
      <c r="AZD37" s="9"/>
      <c r="AZE37" s="9"/>
      <c r="AZF37" s="9"/>
      <c r="AZG37" s="9"/>
      <c r="AZH37" s="9"/>
      <c r="AZI37" s="9"/>
      <c r="AZJ37" s="9"/>
      <c r="AZK37" s="9"/>
      <c r="AZL37" s="9"/>
      <c r="AZM37" s="9"/>
      <c r="AZN37" s="9"/>
      <c r="AZO37" s="9"/>
      <c r="AZP37" s="9"/>
      <c r="AZQ37" s="9"/>
      <c r="AZR37" s="9"/>
      <c r="AZS37" s="9"/>
      <c r="AZT37" s="9"/>
      <c r="AZU37" s="9"/>
      <c r="AZV37" s="9"/>
      <c r="AZW37" s="9"/>
      <c r="AZX37" s="9"/>
      <c r="AZY37" s="9"/>
      <c r="AZZ37" s="9"/>
      <c r="BAA37" s="9"/>
      <c r="BAB37" s="9"/>
      <c r="BAC37" s="9"/>
      <c r="BAD37" s="9"/>
      <c r="BAE37" s="9"/>
      <c r="BAF37" s="9"/>
      <c r="BAG37" s="9"/>
      <c r="BAH37" s="9"/>
      <c r="BAI37" s="9"/>
      <c r="BAJ37" s="9"/>
      <c r="BAK37" s="9"/>
      <c r="BAL37" s="9"/>
      <c r="BAM37" s="9"/>
      <c r="BAN37" s="9"/>
      <c r="BAO37" s="9"/>
      <c r="BAP37" s="9"/>
      <c r="BAQ37" s="9"/>
      <c r="BAR37" s="9"/>
      <c r="BAS37" s="9"/>
      <c r="BAT37" s="9"/>
      <c r="BAU37" s="9"/>
      <c r="BAV37" s="9"/>
      <c r="BAW37" s="9"/>
      <c r="BAX37" s="9"/>
      <c r="BAY37" s="9"/>
      <c r="BAZ37" s="9"/>
      <c r="BBA37" s="9"/>
      <c r="BBB37" s="9"/>
      <c r="BBC37" s="9"/>
      <c r="BBD37" s="9"/>
      <c r="BBE37" s="9"/>
      <c r="BBF37" s="9"/>
      <c r="BBG37" s="9"/>
      <c r="BBH37" s="9"/>
      <c r="BBI37" s="9"/>
      <c r="BBJ37" s="9"/>
      <c r="BBK37" s="9"/>
      <c r="BBL37" s="9"/>
      <c r="BBM37" s="9"/>
      <c r="BBN37" s="9"/>
      <c r="BBO37" s="9"/>
      <c r="BBP37" s="9"/>
      <c r="BBQ37" s="9"/>
      <c r="BBR37" s="9"/>
      <c r="BBS37" s="9"/>
      <c r="BBT37" s="9"/>
      <c r="BBU37" s="9"/>
      <c r="BBV37" s="9"/>
      <c r="BBW37" s="9"/>
      <c r="BBX37" s="9"/>
      <c r="BBY37" s="9"/>
      <c r="BBZ37" s="9"/>
      <c r="BCA37" s="9"/>
      <c r="BCB37" s="9"/>
      <c r="BCC37" s="9"/>
      <c r="BCD37" s="9"/>
      <c r="BCE37" s="9"/>
      <c r="BCF37" s="9"/>
      <c r="BCG37" s="9"/>
      <c r="BCH37" s="9"/>
      <c r="BCI37" s="9"/>
      <c r="BCJ37" s="9"/>
      <c r="BCK37" s="9"/>
      <c r="BCL37" s="9"/>
      <c r="BCM37" s="9"/>
      <c r="BCN37" s="9"/>
      <c r="BCO37" s="9"/>
      <c r="BCP37" s="9"/>
      <c r="BCQ37" s="9"/>
      <c r="BCR37" s="9"/>
      <c r="BCS37" s="9"/>
      <c r="BCT37" s="9"/>
      <c r="BCU37" s="9"/>
      <c r="BCV37" s="9"/>
      <c r="BCW37" s="9"/>
      <c r="BCX37" s="9"/>
      <c r="BCY37" s="9"/>
      <c r="BCZ37" s="9"/>
      <c r="BDA37" s="9"/>
      <c r="BDB37" s="9"/>
      <c r="BDC37" s="9"/>
      <c r="BDD37" s="9"/>
      <c r="BDE37" s="9"/>
      <c r="BDF37" s="9"/>
      <c r="BDG37" s="9"/>
      <c r="BDH37" s="9"/>
      <c r="BDI37" s="9"/>
      <c r="BDJ37" s="9"/>
      <c r="BDK37" s="9"/>
      <c r="BDL37" s="9"/>
      <c r="BDM37" s="9"/>
      <c r="BDN37" s="9"/>
      <c r="BDO37" s="9"/>
      <c r="BDP37" s="9"/>
      <c r="BDQ37" s="9"/>
      <c r="BDR37" s="9"/>
      <c r="BDS37" s="9"/>
      <c r="BDT37" s="9"/>
      <c r="BDU37" s="9"/>
      <c r="BDV37" s="9"/>
      <c r="BDW37" s="9"/>
      <c r="BDX37" s="9"/>
      <c r="BDY37" s="9"/>
      <c r="BDZ37" s="9"/>
      <c r="BEA37" s="9"/>
      <c r="BEB37" s="9"/>
      <c r="BEC37" s="9"/>
      <c r="BED37" s="9"/>
      <c r="BEE37" s="9"/>
      <c r="BEF37" s="9"/>
      <c r="BEG37" s="9"/>
      <c r="BEH37" s="9"/>
      <c r="BEI37" s="9"/>
      <c r="BEJ37" s="9"/>
      <c r="BEK37" s="9"/>
      <c r="BEL37" s="9"/>
      <c r="BEM37" s="9"/>
      <c r="BEN37" s="9"/>
      <c r="BEO37" s="9"/>
      <c r="BEP37" s="9"/>
      <c r="BEQ37" s="9"/>
      <c r="BER37" s="9"/>
      <c r="BES37" s="9"/>
      <c r="BET37" s="9"/>
      <c r="BEU37" s="9"/>
      <c r="BEV37" s="9"/>
      <c r="BEW37" s="9"/>
      <c r="BEX37" s="9"/>
      <c r="BEY37" s="9"/>
      <c r="BEZ37" s="9"/>
      <c r="BFA37" s="9"/>
      <c r="BFB37" s="9"/>
      <c r="BFC37" s="9"/>
      <c r="BFD37" s="9"/>
      <c r="BFE37" s="9"/>
      <c r="BFF37" s="9"/>
      <c r="BFG37" s="9"/>
      <c r="BFH37" s="9"/>
      <c r="BFI37" s="9"/>
      <c r="BFJ37" s="9"/>
      <c r="BFK37" s="9"/>
      <c r="BFL37" s="9"/>
      <c r="BFM37" s="9"/>
      <c r="BFN37" s="9"/>
      <c r="BFO37" s="9"/>
      <c r="BFP37" s="9"/>
      <c r="BFQ37" s="9"/>
      <c r="BFR37" s="9"/>
      <c r="BFS37" s="9"/>
      <c r="BFT37" s="9"/>
      <c r="BFU37" s="9"/>
      <c r="BFV37" s="9"/>
      <c r="BFW37" s="9"/>
      <c r="BFX37" s="9"/>
      <c r="BFY37" s="9"/>
      <c r="BFZ37" s="9"/>
      <c r="BGA37" s="9"/>
      <c r="BGB37" s="9"/>
      <c r="BGC37" s="9"/>
      <c r="BGD37" s="9"/>
      <c r="BGE37" s="9"/>
      <c r="BGF37" s="9"/>
      <c r="BGG37" s="9"/>
      <c r="BGH37" s="9"/>
      <c r="BGI37" s="9"/>
      <c r="BGJ37" s="9"/>
      <c r="BGK37" s="9"/>
      <c r="BGL37" s="9"/>
      <c r="BGM37" s="9"/>
      <c r="BGN37" s="9"/>
      <c r="BGO37" s="9"/>
      <c r="BGP37" s="9"/>
      <c r="BGQ37" s="9"/>
      <c r="BGR37" s="9"/>
      <c r="BGS37" s="9"/>
      <c r="BGT37" s="9"/>
      <c r="BGU37" s="9"/>
      <c r="BGV37" s="9"/>
      <c r="BGW37" s="9"/>
      <c r="BGX37" s="9"/>
      <c r="BGY37" s="9"/>
      <c r="BGZ37" s="9"/>
      <c r="BHA37" s="9"/>
      <c r="BHB37" s="9"/>
      <c r="BHC37" s="9"/>
      <c r="BHD37" s="9"/>
      <c r="BHE37" s="9"/>
      <c r="BHF37" s="9"/>
      <c r="BHG37" s="9"/>
      <c r="BHH37" s="9"/>
      <c r="BHI37" s="9"/>
      <c r="BHJ37" s="9"/>
      <c r="BHK37" s="9"/>
      <c r="BHL37" s="9"/>
      <c r="BHM37" s="9"/>
      <c r="BHN37" s="9"/>
      <c r="BHO37" s="9"/>
      <c r="BHP37" s="9"/>
      <c r="BHQ37" s="9"/>
      <c r="BHR37" s="9"/>
      <c r="BHS37" s="9"/>
      <c r="BHT37" s="9"/>
      <c r="BHU37" s="9"/>
      <c r="BHV37" s="9"/>
      <c r="BHW37" s="9"/>
      <c r="BHX37" s="9"/>
      <c r="BHY37" s="9"/>
      <c r="BHZ37" s="9"/>
      <c r="BIA37" s="9"/>
      <c r="BIB37" s="9"/>
      <c r="BIC37" s="9"/>
      <c r="BID37" s="9"/>
      <c r="BIE37" s="9"/>
      <c r="BIF37" s="9"/>
      <c r="BIG37" s="9"/>
      <c r="BIH37" s="9"/>
      <c r="BII37" s="9"/>
      <c r="BIJ37" s="9"/>
      <c r="BIK37" s="9"/>
      <c r="BIL37" s="9"/>
      <c r="BIM37" s="9"/>
      <c r="BIN37" s="9"/>
      <c r="BIO37" s="9"/>
      <c r="BIP37" s="9"/>
      <c r="BIQ37" s="9"/>
      <c r="BIR37" s="9"/>
      <c r="BIS37" s="9"/>
      <c r="BIT37" s="9"/>
      <c r="BIU37" s="9"/>
      <c r="BIV37" s="9"/>
      <c r="BIW37" s="9"/>
      <c r="BIX37" s="9"/>
      <c r="BIY37" s="9"/>
      <c r="BIZ37" s="9"/>
      <c r="BJA37" s="9"/>
      <c r="BJB37" s="9"/>
      <c r="BJC37" s="9"/>
      <c r="BJD37" s="9"/>
      <c r="BJE37" s="9"/>
      <c r="BJF37" s="9"/>
      <c r="BJG37" s="9"/>
      <c r="BJH37" s="9"/>
      <c r="BJI37" s="9"/>
      <c r="BJJ37" s="9"/>
      <c r="BJK37" s="9"/>
      <c r="BJL37" s="9"/>
      <c r="BJM37" s="9"/>
      <c r="BJN37" s="9"/>
      <c r="BJO37" s="9"/>
      <c r="BJP37" s="9"/>
      <c r="BJQ37" s="9"/>
      <c r="BJR37" s="9"/>
      <c r="BJS37" s="9"/>
      <c r="BJT37" s="9"/>
      <c r="BJU37" s="9"/>
      <c r="BJV37" s="9"/>
      <c r="BJW37" s="9"/>
      <c r="BJX37" s="9"/>
      <c r="BJY37" s="9"/>
      <c r="BJZ37" s="9"/>
      <c r="BKA37" s="9"/>
      <c r="BKB37" s="9"/>
      <c r="BKC37" s="9"/>
      <c r="BKD37" s="9"/>
      <c r="BKE37" s="9"/>
      <c r="BKF37" s="9"/>
      <c r="BKG37" s="9"/>
      <c r="BKH37" s="9"/>
      <c r="BKI37" s="9"/>
      <c r="BKJ37" s="9"/>
      <c r="BKK37" s="9"/>
      <c r="BKL37" s="9"/>
      <c r="BKM37" s="9"/>
      <c r="BKN37" s="9"/>
      <c r="BKO37" s="9"/>
      <c r="BKP37" s="9"/>
      <c r="BKQ37" s="9"/>
      <c r="BKR37" s="9"/>
      <c r="BKS37" s="9"/>
      <c r="BKT37" s="9"/>
      <c r="BKU37" s="9"/>
      <c r="BKV37" s="9"/>
      <c r="BKW37" s="9"/>
      <c r="BKX37" s="9"/>
      <c r="BKY37" s="9"/>
      <c r="BKZ37" s="9"/>
      <c r="BLA37" s="9"/>
      <c r="BLB37" s="9"/>
      <c r="BLC37" s="9"/>
      <c r="BLD37" s="9"/>
      <c r="BLE37" s="9"/>
      <c r="BLF37" s="9"/>
      <c r="BLG37" s="9"/>
      <c r="BLH37" s="9"/>
      <c r="BLI37" s="9"/>
      <c r="BLJ37" s="9"/>
      <c r="BLK37" s="9"/>
      <c r="BLL37" s="9"/>
      <c r="BLM37" s="9"/>
      <c r="BLN37" s="9"/>
      <c r="BLO37" s="9"/>
      <c r="BLP37" s="9"/>
      <c r="BLQ37" s="9"/>
      <c r="BLR37" s="9"/>
      <c r="BLS37" s="9"/>
      <c r="BLT37" s="9"/>
      <c r="BLU37" s="9"/>
      <c r="BLV37" s="9"/>
      <c r="BLW37" s="9"/>
      <c r="BLX37" s="9"/>
      <c r="BLY37" s="9"/>
      <c r="BLZ37" s="9"/>
      <c r="BMA37" s="9"/>
      <c r="BMB37" s="9"/>
      <c r="BMC37" s="9"/>
      <c r="BMD37" s="9"/>
      <c r="BME37" s="9"/>
      <c r="BMF37" s="9"/>
      <c r="BMG37" s="9"/>
      <c r="BMH37" s="9"/>
      <c r="BMI37" s="9"/>
      <c r="BMJ37" s="9"/>
      <c r="BMK37" s="9"/>
      <c r="BML37" s="9"/>
      <c r="BMM37" s="9"/>
      <c r="BMN37" s="9"/>
      <c r="BMO37" s="9"/>
      <c r="BMP37" s="9"/>
      <c r="BMQ37" s="9"/>
      <c r="BMR37" s="9"/>
      <c r="BMS37" s="9"/>
      <c r="BMT37" s="9"/>
      <c r="BMU37" s="9"/>
      <c r="BMV37" s="9"/>
      <c r="BMW37" s="9"/>
      <c r="BMX37" s="9"/>
      <c r="BMY37" s="9"/>
      <c r="BMZ37" s="9"/>
      <c r="BNA37" s="9"/>
      <c r="BNB37" s="9"/>
      <c r="BNC37" s="9"/>
      <c r="BND37" s="9"/>
      <c r="BNE37" s="9"/>
      <c r="BNF37" s="9"/>
      <c r="BNG37" s="9"/>
      <c r="BNH37" s="9"/>
      <c r="BNI37" s="9"/>
      <c r="BNJ37" s="9"/>
      <c r="BNK37" s="9"/>
      <c r="BNL37" s="9"/>
      <c r="BNM37" s="9"/>
      <c r="BNN37" s="9"/>
      <c r="BNO37" s="9"/>
      <c r="BNP37" s="9"/>
      <c r="BNQ37" s="9"/>
      <c r="BNR37" s="9"/>
      <c r="BNS37" s="9"/>
      <c r="BNT37" s="9"/>
      <c r="BNU37" s="9"/>
      <c r="BNV37" s="9"/>
      <c r="BNW37" s="9"/>
      <c r="BNX37" s="9"/>
      <c r="BNY37" s="9"/>
      <c r="BNZ37" s="9"/>
      <c r="BOA37" s="9"/>
      <c r="BOB37" s="9"/>
      <c r="BOC37" s="9"/>
      <c r="BOD37" s="9"/>
      <c r="BOE37" s="9"/>
      <c r="BOF37" s="9"/>
      <c r="BOG37" s="9"/>
      <c r="BOH37" s="9"/>
      <c r="BOI37" s="9"/>
      <c r="BOJ37" s="9"/>
      <c r="BOK37" s="9"/>
      <c r="BOL37" s="9"/>
      <c r="BOM37" s="9"/>
      <c r="BON37" s="9"/>
      <c r="BOO37" s="9"/>
      <c r="BOP37" s="9"/>
      <c r="BOQ37" s="9"/>
      <c r="BOR37" s="9"/>
      <c r="BOS37" s="9"/>
      <c r="BOT37" s="9"/>
      <c r="BOU37" s="9"/>
      <c r="BOV37" s="9"/>
      <c r="BOW37" s="9"/>
      <c r="BOX37" s="9"/>
      <c r="BOY37" s="9"/>
      <c r="BOZ37" s="9"/>
      <c r="BPA37" s="9"/>
      <c r="BPB37" s="9"/>
      <c r="BPC37" s="9"/>
      <c r="BPD37" s="9"/>
      <c r="BPE37" s="9"/>
      <c r="BPF37" s="9"/>
      <c r="BPG37" s="9"/>
      <c r="BPH37" s="9"/>
      <c r="BPI37" s="9"/>
      <c r="BPJ37" s="9"/>
      <c r="BPK37" s="9"/>
      <c r="BPL37" s="9"/>
      <c r="BPM37" s="9"/>
      <c r="BPN37" s="9"/>
      <c r="BPO37" s="9"/>
      <c r="BPP37" s="9"/>
      <c r="BPQ37" s="9"/>
      <c r="BPR37" s="9"/>
      <c r="BPS37" s="9"/>
      <c r="BPT37" s="9"/>
      <c r="BPU37" s="9"/>
      <c r="BPV37" s="9"/>
      <c r="BPW37" s="9"/>
      <c r="BPX37" s="9"/>
      <c r="BPY37" s="9"/>
      <c r="BPZ37" s="9"/>
      <c r="BQA37" s="9"/>
      <c r="BQB37" s="9"/>
      <c r="BQC37" s="9"/>
      <c r="BQD37" s="9"/>
      <c r="BQE37" s="9"/>
      <c r="BQF37" s="9"/>
      <c r="BQG37" s="9"/>
      <c r="BQH37" s="9"/>
      <c r="BQI37" s="9"/>
      <c r="BQJ37" s="9"/>
      <c r="BQK37" s="9"/>
      <c r="BQL37" s="9"/>
      <c r="BQM37" s="9"/>
      <c r="BQN37" s="9"/>
      <c r="BQO37" s="9"/>
      <c r="BQP37" s="9"/>
      <c r="BQQ37" s="9"/>
      <c r="BQR37" s="9"/>
      <c r="BQS37" s="9"/>
      <c r="BQT37" s="9"/>
      <c r="BQU37" s="9"/>
      <c r="BQV37" s="9"/>
      <c r="BQW37" s="9"/>
      <c r="BQX37" s="9"/>
      <c r="BQY37" s="9"/>
      <c r="BQZ37" s="9"/>
      <c r="BRA37" s="9"/>
      <c r="BRB37" s="9"/>
      <c r="BRC37" s="9"/>
      <c r="BRD37" s="9"/>
      <c r="BRE37" s="9"/>
      <c r="BRF37" s="9"/>
      <c r="BRG37" s="9"/>
      <c r="BRH37" s="9"/>
      <c r="BRI37" s="9"/>
      <c r="BRJ37" s="9"/>
      <c r="BRK37" s="9"/>
      <c r="BRL37" s="9"/>
      <c r="BRM37" s="9"/>
      <c r="BRN37" s="9"/>
      <c r="BRO37" s="9"/>
      <c r="BRP37" s="9"/>
      <c r="BRQ37" s="9"/>
      <c r="BRR37" s="9"/>
      <c r="BRS37" s="9"/>
      <c r="BRT37" s="9"/>
      <c r="BRU37" s="9"/>
      <c r="BRV37" s="9"/>
      <c r="BRW37" s="9"/>
      <c r="BRX37" s="9"/>
      <c r="BRY37" s="9"/>
      <c r="BRZ37" s="9"/>
      <c r="BSA37" s="9"/>
      <c r="BSB37" s="9"/>
      <c r="BSC37" s="9"/>
      <c r="BSD37" s="9"/>
      <c r="BSE37" s="9"/>
      <c r="BSF37" s="9"/>
      <c r="BSG37" s="9"/>
      <c r="BSH37" s="9"/>
      <c r="BSI37" s="9"/>
      <c r="BSJ37" s="9"/>
      <c r="BSK37" s="9"/>
      <c r="BSL37" s="9"/>
      <c r="BSM37" s="9"/>
      <c r="BSN37" s="9"/>
      <c r="BSO37" s="9"/>
      <c r="BSP37" s="9"/>
      <c r="BSQ37" s="9"/>
      <c r="BSR37" s="9"/>
      <c r="BSS37" s="9"/>
      <c r="BST37" s="9"/>
      <c r="BSU37" s="9"/>
      <c r="BSV37" s="9"/>
      <c r="BSW37" s="9"/>
      <c r="BSX37" s="9"/>
      <c r="BSY37" s="9"/>
      <c r="BSZ37" s="9"/>
      <c r="BTA37" s="9"/>
      <c r="BTB37" s="9"/>
      <c r="BTC37" s="9"/>
      <c r="BTD37" s="9"/>
      <c r="BTE37" s="9"/>
      <c r="BTF37" s="9"/>
      <c r="BTG37" s="9"/>
      <c r="BTH37" s="9"/>
      <c r="BTI37" s="9"/>
      <c r="BTJ37" s="9"/>
      <c r="BTK37" s="9"/>
      <c r="BTL37" s="9"/>
      <c r="BTM37" s="9"/>
      <c r="BTN37" s="9"/>
      <c r="BTO37" s="9"/>
      <c r="BTP37" s="9"/>
      <c r="BTQ37" s="9"/>
      <c r="BTR37" s="9"/>
      <c r="BTS37" s="9"/>
      <c r="BTT37" s="9"/>
      <c r="BTU37" s="9"/>
      <c r="BTV37" s="9"/>
      <c r="BTW37" s="9"/>
      <c r="BTX37" s="9"/>
      <c r="BTY37" s="9"/>
      <c r="BTZ37" s="9"/>
      <c r="BUA37" s="9"/>
      <c r="BUB37" s="9"/>
      <c r="BUC37" s="9"/>
      <c r="BUD37" s="9"/>
      <c r="BUE37" s="9"/>
      <c r="BUF37" s="9"/>
      <c r="BUG37" s="9"/>
      <c r="BUH37" s="9"/>
      <c r="BUI37" s="9"/>
      <c r="BUJ37" s="9"/>
      <c r="BUK37" s="9"/>
      <c r="BUL37" s="9"/>
      <c r="BUM37" s="9"/>
      <c r="BUN37" s="9"/>
      <c r="BUO37" s="9"/>
      <c r="BUP37" s="9"/>
      <c r="BUQ37" s="9"/>
      <c r="BUR37" s="9"/>
      <c r="BUS37" s="9"/>
      <c r="BUT37" s="9"/>
      <c r="BUU37" s="9"/>
      <c r="BUV37" s="9"/>
      <c r="BUW37" s="9"/>
      <c r="BUX37" s="9"/>
      <c r="BUY37" s="9"/>
      <c r="BUZ37" s="9"/>
      <c r="BVA37" s="9"/>
      <c r="BVB37" s="9"/>
      <c r="BVC37" s="9"/>
      <c r="BVD37" s="9"/>
      <c r="BVE37" s="9"/>
      <c r="BVF37" s="9"/>
      <c r="BVG37" s="9"/>
      <c r="BVH37" s="9"/>
      <c r="BVI37" s="9"/>
      <c r="BVJ37" s="9"/>
      <c r="BVK37" s="9"/>
      <c r="BVL37" s="9"/>
      <c r="BVM37" s="9"/>
      <c r="BVN37" s="9"/>
      <c r="BVO37" s="9"/>
      <c r="BVP37" s="9"/>
      <c r="BVQ37" s="9"/>
      <c r="BVR37" s="9"/>
      <c r="BVS37" s="9"/>
      <c r="BVT37" s="9"/>
      <c r="BVU37" s="9"/>
      <c r="BVV37" s="9"/>
      <c r="BVW37" s="9"/>
      <c r="BVX37" s="9"/>
      <c r="BVY37" s="9"/>
      <c r="BVZ37" s="9"/>
      <c r="BWA37" s="9"/>
      <c r="BWB37" s="9"/>
      <c r="BWC37" s="9"/>
      <c r="BWD37" s="9"/>
      <c r="BWE37" s="9"/>
      <c r="BWF37" s="9"/>
      <c r="BWG37" s="9"/>
      <c r="BWH37" s="9"/>
      <c r="BWI37" s="9"/>
      <c r="BWJ37" s="9"/>
      <c r="BWK37" s="9"/>
      <c r="BWL37" s="9"/>
      <c r="BWM37" s="9"/>
      <c r="BWN37" s="9"/>
      <c r="BWO37" s="9"/>
      <c r="BWP37" s="9"/>
      <c r="BWQ37" s="9"/>
      <c r="BWR37" s="9"/>
      <c r="BWS37" s="9"/>
      <c r="BWT37" s="9"/>
      <c r="BWU37" s="9"/>
      <c r="BWV37" s="9"/>
      <c r="BWW37" s="9"/>
      <c r="BWX37" s="9"/>
      <c r="BWY37" s="9"/>
      <c r="BWZ37" s="9"/>
      <c r="BXA37" s="9"/>
      <c r="BXB37" s="9"/>
      <c r="BXC37" s="9"/>
      <c r="BXD37" s="9"/>
      <c r="BXE37" s="9"/>
      <c r="BXF37" s="9"/>
      <c r="BXG37" s="9"/>
      <c r="BXH37" s="9"/>
      <c r="BXI37" s="9"/>
      <c r="BXJ37" s="9"/>
      <c r="BXK37" s="9"/>
      <c r="BXL37" s="9"/>
      <c r="BXM37" s="9"/>
      <c r="BXN37" s="9"/>
      <c r="BXO37" s="9"/>
      <c r="BXP37" s="9"/>
      <c r="BXQ37" s="9"/>
      <c r="BXR37" s="9"/>
      <c r="BXS37" s="9"/>
      <c r="BXT37" s="9"/>
      <c r="BXU37" s="9"/>
      <c r="BXV37" s="9"/>
      <c r="BXW37" s="9"/>
      <c r="BXX37" s="9"/>
      <c r="BXY37" s="9"/>
      <c r="BXZ37" s="9"/>
      <c r="BYA37" s="9"/>
      <c r="BYB37" s="9"/>
      <c r="BYC37" s="9"/>
      <c r="BYD37" s="9"/>
      <c r="BYE37" s="9"/>
      <c r="BYF37" s="9"/>
      <c r="BYG37" s="9"/>
      <c r="BYH37" s="9"/>
      <c r="BYI37" s="9"/>
      <c r="BYJ37" s="9"/>
      <c r="BYK37" s="9"/>
      <c r="BYL37" s="9"/>
      <c r="BYM37" s="9"/>
      <c r="BYN37" s="9"/>
      <c r="BYO37" s="9"/>
      <c r="BYP37" s="9"/>
      <c r="BYQ37" s="9"/>
      <c r="BYR37" s="9"/>
      <c r="BYS37" s="9"/>
      <c r="BYT37" s="9"/>
      <c r="BYU37" s="9"/>
      <c r="BYV37" s="9"/>
      <c r="BYW37" s="9"/>
      <c r="BYX37" s="9"/>
      <c r="BYY37" s="9"/>
      <c r="BYZ37" s="9"/>
      <c r="BZA37" s="9"/>
      <c r="BZB37" s="9"/>
      <c r="BZC37" s="9"/>
      <c r="BZD37" s="9"/>
      <c r="BZE37" s="9"/>
      <c r="BZF37" s="9"/>
      <c r="BZG37" s="9"/>
      <c r="BZH37" s="9"/>
      <c r="BZI37" s="9"/>
      <c r="BZJ37" s="9"/>
      <c r="BZK37" s="9"/>
      <c r="BZL37" s="9"/>
      <c r="BZM37" s="9"/>
      <c r="BZN37" s="9"/>
      <c r="BZO37" s="9"/>
      <c r="BZP37" s="9"/>
      <c r="BZQ37" s="9"/>
      <c r="BZR37" s="9"/>
      <c r="BZS37" s="9"/>
      <c r="BZT37" s="9"/>
      <c r="BZU37" s="9"/>
      <c r="BZV37" s="9"/>
      <c r="BZW37" s="9"/>
      <c r="BZX37" s="9"/>
      <c r="BZY37" s="9"/>
      <c r="BZZ37" s="9"/>
      <c r="CAA37" s="9"/>
      <c r="CAB37" s="9"/>
      <c r="CAC37" s="9"/>
      <c r="CAD37" s="9"/>
      <c r="CAE37" s="9"/>
      <c r="CAF37" s="9"/>
      <c r="CAG37" s="9"/>
      <c r="CAH37" s="9"/>
      <c r="CAI37" s="9"/>
      <c r="CAJ37" s="9"/>
      <c r="CAK37" s="9"/>
      <c r="CAL37" s="9"/>
      <c r="CAM37" s="9"/>
      <c r="CAN37" s="9"/>
      <c r="CAO37" s="9"/>
      <c r="CAP37" s="9"/>
      <c r="CAQ37" s="9"/>
      <c r="CAR37" s="9"/>
      <c r="CAS37" s="9"/>
      <c r="CAT37" s="9"/>
      <c r="CAU37" s="9"/>
      <c r="CAV37" s="9"/>
      <c r="CAW37" s="9"/>
      <c r="CAX37" s="9"/>
      <c r="CAY37" s="9"/>
      <c r="CAZ37" s="9"/>
      <c r="CBA37" s="9"/>
      <c r="CBB37" s="9"/>
      <c r="CBC37" s="9"/>
      <c r="CBD37" s="9"/>
      <c r="CBE37" s="9"/>
      <c r="CBF37" s="9"/>
      <c r="CBG37" s="9"/>
      <c r="CBH37" s="9"/>
      <c r="CBI37" s="9"/>
      <c r="CBJ37" s="9"/>
      <c r="CBK37" s="9"/>
      <c r="CBL37" s="9"/>
      <c r="CBM37" s="9"/>
      <c r="CBN37" s="9"/>
      <c r="CBO37" s="9"/>
      <c r="CBP37" s="9"/>
      <c r="CBQ37" s="9"/>
      <c r="CBR37" s="9"/>
      <c r="CBS37" s="9"/>
      <c r="CBT37" s="9"/>
      <c r="CBU37" s="9"/>
      <c r="CBV37" s="9"/>
      <c r="CBW37" s="9"/>
      <c r="CBX37" s="9"/>
      <c r="CBY37" s="9"/>
      <c r="CBZ37" s="9"/>
      <c r="CCA37" s="9"/>
      <c r="CCB37" s="9"/>
      <c r="CCC37" s="9"/>
      <c r="CCD37" s="9"/>
      <c r="CCE37" s="9"/>
      <c r="CCF37" s="9"/>
      <c r="CCG37" s="9"/>
      <c r="CCH37" s="9"/>
      <c r="CCI37" s="9"/>
      <c r="CCJ37" s="9"/>
      <c r="CCK37" s="9"/>
      <c r="CCL37" s="9"/>
      <c r="CCM37" s="9"/>
      <c r="CCN37" s="9"/>
      <c r="CCO37" s="9"/>
      <c r="CCP37" s="9"/>
      <c r="CCQ37" s="9"/>
      <c r="CCR37" s="9"/>
      <c r="CCS37" s="9"/>
      <c r="CCT37" s="9"/>
      <c r="CCU37" s="9"/>
      <c r="CCV37" s="9"/>
      <c r="CCW37" s="9"/>
      <c r="CCX37" s="9"/>
      <c r="CCY37" s="9"/>
      <c r="CCZ37" s="9"/>
      <c r="CDA37" s="9"/>
      <c r="CDB37" s="9"/>
      <c r="CDC37" s="9"/>
      <c r="CDD37" s="9"/>
      <c r="CDE37" s="9"/>
      <c r="CDF37" s="9"/>
      <c r="CDG37" s="9"/>
      <c r="CDH37" s="9"/>
      <c r="CDI37" s="9"/>
      <c r="CDJ37" s="9"/>
      <c r="CDK37" s="9"/>
      <c r="CDL37" s="9"/>
      <c r="CDM37" s="9"/>
      <c r="CDN37" s="9"/>
      <c r="CDO37" s="9"/>
      <c r="CDP37" s="9"/>
      <c r="CDQ37" s="9"/>
      <c r="CDR37" s="9"/>
      <c r="CDS37" s="9"/>
      <c r="CDT37" s="9"/>
      <c r="CDU37" s="9"/>
      <c r="CDV37" s="9"/>
      <c r="CDW37" s="9"/>
      <c r="CDX37" s="9"/>
      <c r="CDY37" s="9"/>
      <c r="CDZ37" s="9"/>
      <c r="CEA37" s="40"/>
      <c r="CEB37" s="40"/>
      <c r="CEC37" s="40"/>
      <c r="CED37" s="40"/>
      <c r="CEE37" s="40"/>
      <c r="CEF37" s="40"/>
      <c r="CEG37" s="40"/>
      <c r="CEH37" s="40"/>
      <c r="CEI37" s="40"/>
      <c r="CEJ37" s="40"/>
      <c r="CEK37" s="40"/>
      <c r="CEL37" s="40"/>
      <c r="CEM37" s="40"/>
      <c r="CEN37" s="40"/>
      <c r="CEO37" s="40"/>
      <c r="CEP37" s="40"/>
      <c r="CEQ37" s="40"/>
      <c r="CER37" s="40"/>
      <c r="CES37" s="40"/>
      <c r="CET37" s="40"/>
      <c r="CEU37" s="40"/>
      <c r="CEV37" s="40"/>
      <c r="CEW37" s="40"/>
      <c r="CEX37" s="40"/>
      <c r="CEY37" s="40"/>
      <c r="CEZ37" s="40"/>
    </row>
    <row r="38" spans="1:2184" s="8" customFormat="1" ht="18" hidden="1" customHeight="1" x14ac:dyDescent="0.2">
      <c r="A38" s="46"/>
      <c r="B38" s="12"/>
      <c r="C38" s="46"/>
      <c r="D38" s="12"/>
      <c r="E38" s="47"/>
      <c r="F38" s="12"/>
      <c r="G38" s="42"/>
      <c r="H38" s="5"/>
      <c r="I38" s="42"/>
      <c r="J38" s="12"/>
      <c r="K38" s="48">
        <f>IF(AND(I38="",G38=""),0,IF(G38="",+I38,IF(I38="",+G38,+I38-G38+1)))</f>
        <v>0</v>
      </c>
      <c r="L38" s="12"/>
      <c r="M38" s="43">
        <v>10</v>
      </c>
      <c r="N38" s="12"/>
      <c r="O38" s="43">
        <f>IF(ISERROR(M38*K38),0,M38*K38)</f>
        <v>0</v>
      </c>
      <c r="P38" s="36"/>
      <c r="Q38" s="13"/>
      <c r="R38" s="13"/>
      <c r="S38" s="13"/>
      <c r="T38" s="13"/>
      <c r="U38" s="13"/>
      <c r="V38" s="1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  <c r="AMK38" s="9"/>
      <c r="AML38" s="9"/>
      <c r="AMM38" s="9"/>
      <c r="AMN38" s="9"/>
      <c r="AMO38" s="9"/>
      <c r="AMP38" s="9"/>
      <c r="AMQ38" s="9"/>
      <c r="AMR38" s="9"/>
      <c r="AMS38" s="9"/>
      <c r="AMT38" s="9"/>
      <c r="AMU38" s="9"/>
      <c r="AMV38" s="9"/>
      <c r="AMW38" s="9"/>
      <c r="AMX38" s="9"/>
      <c r="AMY38" s="9"/>
      <c r="AMZ38" s="9"/>
      <c r="ANA38" s="9"/>
      <c r="ANB38" s="9"/>
      <c r="ANC38" s="9"/>
      <c r="AND38" s="9"/>
      <c r="ANE38" s="9"/>
      <c r="ANF38" s="9"/>
      <c r="ANG38" s="9"/>
      <c r="ANH38" s="9"/>
      <c r="ANI38" s="9"/>
      <c r="ANJ38" s="9"/>
      <c r="ANK38" s="9"/>
      <c r="ANL38" s="9"/>
      <c r="ANM38" s="9"/>
      <c r="ANN38" s="9"/>
      <c r="ANO38" s="9"/>
      <c r="ANP38" s="9"/>
      <c r="ANQ38" s="9"/>
      <c r="ANR38" s="9"/>
      <c r="ANS38" s="9"/>
      <c r="ANT38" s="9"/>
      <c r="ANU38" s="9"/>
      <c r="ANV38" s="9"/>
      <c r="ANW38" s="9"/>
      <c r="ANX38" s="9"/>
      <c r="ANY38" s="9"/>
      <c r="ANZ38" s="9"/>
      <c r="AOA38" s="9"/>
      <c r="AOB38" s="9"/>
      <c r="AOC38" s="9"/>
      <c r="AOD38" s="9"/>
      <c r="AOE38" s="9"/>
      <c r="AOF38" s="9"/>
      <c r="AOG38" s="9"/>
      <c r="AOH38" s="9"/>
      <c r="AOI38" s="9"/>
      <c r="AOJ38" s="9"/>
      <c r="AOK38" s="9"/>
      <c r="AOL38" s="9"/>
      <c r="AOM38" s="9"/>
      <c r="AON38" s="9"/>
      <c r="AOO38" s="9"/>
      <c r="AOP38" s="9"/>
      <c r="AOQ38" s="9"/>
      <c r="AOR38" s="9"/>
      <c r="AOS38" s="9"/>
      <c r="AOT38" s="9"/>
      <c r="AOU38" s="9"/>
      <c r="AOV38" s="9"/>
      <c r="AOW38" s="9"/>
      <c r="AOX38" s="9"/>
      <c r="AOY38" s="9"/>
      <c r="AOZ38" s="9"/>
      <c r="APA38" s="9"/>
      <c r="APB38" s="9"/>
      <c r="APC38" s="9"/>
      <c r="APD38" s="9"/>
      <c r="APE38" s="9"/>
      <c r="APF38" s="9"/>
      <c r="APG38" s="9"/>
      <c r="APH38" s="9"/>
      <c r="API38" s="9"/>
      <c r="APJ38" s="9"/>
      <c r="APK38" s="9"/>
      <c r="APL38" s="9"/>
      <c r="APM38" s="9"/>
      <c r="APN38" s="9"/>
      <c r="APO38" s="9"/>
      <c r="APP38" s="9"/>
      <c r="APQ38" s="9"/>
      <c r="APR38" s="9"/>
      <c r="APS38" s="9"/>
      <c r="APT38" s="9"/>
      <c r="APU38" s="9"/>
      <c r="APV38" s="9"/>
      <c r="APW38" s="9"/>
      <c r="APX38" s="9"/>
      <c r="APY38" s="9"/>
      <c r="APZ38" s="9"/>
      <c r="AQA38" s="9"/>
      <c r="AQB38" s="9"/>
      <c r="AQC38" s="9"/>
      <c r="AQD38" s="9"/>
      <c r="AQE38" s="9"/>
      <c r="AQF38" s="9"/>
      <c r="AQG38" s="9"/>
      <c r="AQH38" s="9"/>
      <c r="AQI38" s="9"/>
      <c r="AQJ38" s="9"/>
      <c r="AQK38" s="9"/>
      <c r="AQL38" s="9"/>
      <c r="AQM38" s="9"/>
      <c r="AQN38" s="9"/>
      <c r="AQO38" s="9"/>
      <c r="AQP38" s="9"/>
      <c r="AQQ38" s="9"/>
      <c r="AQR38" s="9"/>
      <c r="AQS38" s="9"/>
      <c r="AQT38" s="9"/>
      <c r="AQU38" s="9"/>
      <c r="AQV38" s="9"/>
      <c r="AQW38" s="9"/>
      <c r="AQX38" s="9"/>
      <c r="AQY38" s="9"/>
      <c r="AQZ38" s="9"/>
      <c r="ARA38" s="9"/>
      <c r="ARB38" s="9"/>
      <c r="ARC38" s="9"/>
      <c r="ARD38" s="9"/>
      <c r="ARE38" s="9"/>
      <c r="ARF38" s="9"/>
      <c r="ARG38" s="9"/>
      <c r="ARH38" s="9"/>
      <c r="ARI38" s="9"/>
      <c r="ARJ38" s="9"/>
      <c r="ARK38" s="9"/>
      <c r="ARL38" s="9"/>
      <c r="ARM38" s="9"/>
      <c r="ARN38" s="9"/>
      <c r="ARO38" s="9"/>
      <c r="ARP38" s="9"/>
      <c r="ARQ38" s="9"/>
      <c r="ARR38" s="9"/>
      <c r="ARS38" s="9"/>
      <c r="ART38" s="9"/>
      <c r="ARU38" s="9"/>
      <c r="ARV38" s="9"/>
      <c r="ARW38" s="9"/>
      <c r="ARX38" s="9"/>
      <c r="ARY38" s="9"/>
      <c r="ARZ38" s="9"/>
      <c r="ASA38" s="9"/>
      <c r="ASB38" s="9"/>
      <c r="ASC38" s="9"/>
      <c r="ASD38" s="9"/>
      <c r="ASE38" s="9"/>
      <c r="ASF38" s="9"/>
      <c r="ASG38" s="9"/>
      <c r="ASH38" s="9"/>
      <c r="ASI38" s="9"/>
      <c r="ASJ38" s="9"/>
      <c r="ASK38" s="9"/>
      <c r="ASL38" s="9"/>
      <c r="ASM38" s="9"/>
      <c r="ASN38" s="9"/>
      <c r="ASO38" s="9"/>
      <c r="ASP38" s="9"/>
      <c r="ASQ38" s="9"/>
      <c r="ASR38" s="9"/>
      <c r="ASS38" s="9"/>
      <c r="AST38" s="9"/>
      <c r="ASU38" s="9"/>
      <c r="ASV38" s="9"/>
      <c r="ASW38" s="9"/>
      <c r="ASX38" s="9"/>
      <c r="ASY38" s="9"/>
      <c r="ASZ38" s="9"/>
      <c r="ATA38" s="9"/>
      <c r="ATB38" s="9"/>
      <c r="ATC38" s="9"/>
      <c r="ATD38" s="9"/>
      <c r="ATE38" s="9"/>
      <c r="ATF38" s="9"/>
      <c r="ATG38" s="9"/>
      <c r="ATH38" s="9"/>
      <c r="ATI38" s="9"/>
      <c r="ATJ38" s="9"/>
      <c r="ATK38" s="9"/>
      <c r="ATL38" s="9"/>
      <c r="ATM38" s="9"/>
      <c r="ATN38" s="9"/>
      <c r="ATO38" s="9"/>
      <c r="ATP38" s="9"/>
      <c r="ATQ38" s="9"/>
      <c r="ATR38" s="9"/>
      <c r="ATS38" s="9"/>
      <c r="ATT38" s="9"/>
      <c r="ATU38" s="9"/>
      <c r="ATV38" s="9"/>
      <c r="ATW38" s="9"/>
      <c r="ATX38" s="9"/>
      <c r="ATY38" s="9"/>
      <c r="ATZ38" s="9"/>
      <c r="AUA38" s="9"/>
      <c r="AUB38" s="9"/>
      <c r="AUC38" s="9"/>
      <c r="AUD38" s="9"/>
      <c r="AUE38" s="9"/>
      <c r="AUF38" s="9"/>
      <c r="AUG38" s="9"/>
      <c r="AUH38" s="9"/>
      <c r="AUI38" s="9"/>
      <c r="AUJ38" s="9"/>
      <c r="AUK38" s="9"/>
      <c r="AUL38" s="9"/>
      <c r="AUM38" s="9"/>
      <c r="AUN38" s="9"/>
      <c r="AUO38" s="9"/>
      <c r="AUP38" s="9"/>
      <c r="AUQ38" s="9"/>
      <c r="AUR38" s="9"/>
      <c r="AUS38" s="9"/>
      <c r="AUT38" s="9"/>
      <c r="AUU38" s="9"/>
      <c r="AUV38" s="9"/>
      <c r="AUW38" s="9"/>
      <c r="AUX38" s="9"/>
      <c r="AUY38" s="9"/>
      <c r="AUZ38" s="9"/>
      <c r="AVA38" s="9"/>
      <c r="AVB38" s="9"/>
      <c r="AVC38" s="9"/>
      <c r="AVD38" s="9"/>
      <c r="AVE38" s="9"/>
      <c r="AVF38" s="9"/>
      <c r="AVG38" s="9"/>
      <c r="AVH38" s="9"/>
      <c r="AVI38" s="9"/>
      <c r="AVJ38" s="9"/>
      <c r="AVK38" s="9"/>
      <c r="AVL38" s="9"/>
      <c r="AVM38" s="9"/>
      <c r="AVN38" s="9"/>
      <c r="AVO38" s="9"/>
      <c r="AVP38" s="9"/>
      <c r="AVQ38" s="9"/>
      <c r="AVR38" s="9"/>
      <c r="AVS38" s="9"/>
      <c r="AVT38" s="9"/>
      <c r="AVU38" s="9"/>
      <c r="AVV38" s="9"/>
      <c r="AVW38" s="9"/>
      <c r="AVX38" s="9"/>
      <c r="AVY38" s="9"/>
      <c r="AVZ38" s="9"/>
      <c r="AWA38" s="9"/>
      <c r="AWB38" s="9"/>
      <c r="AWC38" s="9"/>
      <c r="AWD38" s="9"/>
      <c r="AWE38" s="9"/>
      <c r="AWF38" s="9"/>
      <c r="AWG38" s="9"/>
      <c r="AWH38" s="9"/>
      <c r="AWI38" s="9"/>
      <c r="AWJ38" s="9"/>
      <c r="AWK38" s="9"/>
      <c r="AWL38" s="9"/>
      <c r="AWM38" s="9"/>
      <c r="AWN38" s="9"/>
      <c r="AWO38" s="9"/>
      <c r="AWP38" s="9"/>
      <c r="AWQ38" s="9"/>
      <c r="AWR38" s="9"/>
      <c r="AWS38" s="9"/>
      <c r="AWT38" s="9"/>
      <c r="AWU38" s="9"/>
      <c r="AWV38" s="9"/>
      <c r="AWW38" s="9"/>
      <c r="AWX38" s="9"/>
      <c r="AWY38" s="9"/>
      <c r="AWZ38" s="9"/>
      <c r="AXA38" s="9"/>
      <c r="AXB38" s="9"/>
      <c r="AXC38" s="9"/>
      <c r="AXD38" s="9"/>
      <c r="AXE38" s="9"/>
      <c r="AXF38" s="9"/>
      <c r="AXG38" s="9"/>
      <c r="AXH38" s="9"/>
      <c r="AXI38" s="9"/>
      <c r="AXJ38" s="9"/>
      <c r="AXK38" s="9"/>
      <c r="AXL38" s="9"/>
      <c r="AXM38" s="9"/>
      <c r="AXN38" s="9"/>
      <c r="AXO38" s="9"/>
      <c r="AXP38" s="9"/>
      <c r="AXQ38" s="9"/>
      <c r="AXR38" s="9"/>
      <c r="AXS38" s="9"/>
      <c r="AXT38" s="9"/>
      <c r="AXU38" s="9"/>
      <c r="AXV38" s="9"/>
      <c r="AXW38" s="9"/>
      <c r="AXX38" s="9"/>
      <c r="AXY38" s="9"/>
      <c r="AXZ38" s="9"/>
      <c r="AYA38" s="9"/>
      <c r="AYB38" s="9"/>
      <c r="AYC38" s="9"/>
      <c r="AYD38" s="9"/>
      <c r="AYE38" s="9"/>
      <c r="AYF38" s="9"/>
      <c r="AYG38" s="9"/>
      <c r="AYH38" s="9"/>
      <c r="AYI38" s="9"/>
      <c r="AYJ38" s="9"/>
      <c r="AYK38" s="9"/>
      <c r="AYL38" s="9"/>
      <c r="AYM38" s="9"/>
      <c r="AYN38" s="9"/>
      <c r="AYO38" s="9"/>
      <c r="AYP38" s="9"/>
      <c r="AYQ38" s="9"/>
      <c r="AYR38" s="9"/>
      <c r="AYS38" s="9"/>
      <c r="AYT38" s="9"/>
      <c r="AYU38" s="9"/>
      <c r="AYV38" s="9"/>
      <c r="AYW38" s="9"/>
      <c r="AYX38" s="9"/>
      <c r="AYY38" s="9"/>
      <c r="AYZ38" s="9"/>
      <c r="AZA38" s="9"/>
      <c r="AZB38" s="9"/>
      <c r="AZC38" s="9"/>
      <c r="AZD38" s="9"/>
      <c r="AZE38" s="9"/>
      <c r="AZF38" s="9"/>
      <c r="AZG38" s="9"/>
      <c r="AZH38" s="9"/>
      <c r="AZI38" s="9"/>
      <c r="AZJ38" s="9"/>
      <c r="AZK38" s="9"/>
      <c r="AZL38" s="9"/>
      <c r="AZM38" s="9"/>
      <c r="AZN38" s="9"/>
      <c r="AZO38" s="9"/>
      <c r="AZP38" s="9"/>
      <c r="AZQ38" s="9"/>
      <c r="AZR38" s="9"/>
      <c r="AZS38" s="9"/>
      <c r="AZT38" s="9"/>
      <c r="AZU38" s="9"/>
      <c r="AZV38" s="9"/>
      <c r="AZW38" s="9"/>
      <c r="AZX38" s="9"/>
      <c r="AZY38" s="9"/>
      <c r="AZZ38" s="9"/>
      <c r="BAA38" s="9"/>
      <c r="BAB38" s="9"/>
      <c r="BAC38" s="9"/>
      <c r="BAD38" s="9"/>
      <c r="BAE38" s="9"/>
      <c r="BAF38" s="9"/>
      <c r="BAG38" s="9"/>
      <c r="BAH38" s="9"/>
      <c r="BAI38" s="9"/>
      <c r="BAJ38" s="9"/>
      <c r="BAK38" s="9"/>
      <c r="BAL38" s="9"/>
      <c r="BAM38" s="9"/>
      <c r="BAN38" s="9"/>
      <c r="BAO38" s="9"/>
      <c r="BAP38" s="9"/>
      <c r="BAQ38" s="9"/>
      <c r="BAR38" s="9"/>
      <c r="BAS38" s="9"/>
      <c r="BAT38" s="9"/>
      <c r="BAU38" s="9"/>
      <c r="BAV38" s="9"/>
      <c r="BAW38" s="9"/>
      <c r="BAX38" s="9"/>
      <c r="BAY38" s="9"/>
      <c r="BAZ38" s="9"/>
      <c r="BBA38" s="9"/>
      <c r="BBB38" s="9"/>
      <c r="BBC38" s="9"/>
      <c r="BBD38" s="9"/>
      <c r="BBE38" s="9"/>
      <c r="BBF38" s="9"/>
      <c r="BBG38" s="9"/>
      <c r="BBH38" s="9"/>
      <c r="BBI38" s="9"/>
      <c r="BBJ38" s="9"/>
      <c r="BBK38" s="9"/>
      <c r="BBL38" s="9"/>
      <c r="BBM38" s="9"/>
      <c r="BBN38" s="9"/>
      <c r="BBO38" s="9"/>
      <c r="BBP38" s="9"/>
      <c r="BBQ38" s="9"/>
      <c r="BBR38" s="9"/>
      <c r="BBS38" s="9"/>
      <c r="BBT38" s="9"/>
      <c r="BBU38" s="9"/>
      <c r="BBV38" s="9"/>
      <c r="BBW38" s="9"/>
      <c r="BBX38" s="9"/>
      <c r="BBY38" s="9"/>
      <c r="BBZ38" s="9"/>
      <c r="BCA38" s="9"/>
      <c r="BCB38" s="9"/>
      <c r="BCC38" s="9"/>
      <c r="BCD38" s="9"/>
      <c r="BCE38" s="9"/>
      <c r="BCF38" s="9"/>
      <c r="BCG38" s="9"/>
      <c r="BCH38" s="9"/>
      <c r="BCI38" s="9"/>
      <c r="BCJ38" s="9"/>
      <c r="BCK38" s="9"/>
      <c r="BCL38" s="9"/>
      <c r="BCM38" s="9"/>
      <c r="BCN38" s="9"/>
      <c r="BCO38" s="9"/>
      <c r="BCP38" s="9"/>
      <c r="BCQ38" s="9"/>
      <c r="BCR38" s="9"/>
      <c r="BCS38" s="9"/>
      <c r="BCT38" s="9"/>
      <c r="BCU38" s="9"/>
      <c r="BCV38" s="9"/>
      <c r="BCW38" s="9"/>
      <c r="BCX38" s="9"/>
      <c r="BCY38" s="9"/>
      <c r="BCZ38" s="9"/>
      <c r="BDA38" s="9"/>
      <c r="BDB38" s="9"/>
      <c r="BDC38" s="9"/>
      <c r="BDD38" s="9"/>
      <c r="BDE38" s="9"/>
      <c r="BDF38" s="9"/>
      <c r="BDG38" s="9"/>
      <c r="BDH38" s="9"/>
      <c r="BDI38" s="9"/>
      <c r="BDJ38" s="9"/>
      <c r="BDK38" s="9"/>
      <c r="BDL38" s="9"/>
      <c r="BDM38" s="9"/>
      <c r="BDN38" s="9"/>
      <c r="BDO38" s="9"/>
      <c r="BDP38" s="9"/>
      <c r="BDQ38" s="9"/>
      <c r="BDR38" s="9"/>
      <c r="BDS38" s="9"/>
      <c r="BDT38" s="9"/>
      <c r="BDU38" s="9"/>
      <c r="BDV38" s="9"/>
      <c r="BDW38" s="9"/>
      <c r="BDX38" s="9"/>
      <c r="BDY38" s="9"/>
      <c r="BDZ38" s="9"/>
      <c r="BEA38" s="9"/>
      <c r="BEB38" s="9"/>
      <c r="BEC38" s="9"/>
      <c r="BED38" s="9"/>
      <c r="BEE38" s="9"/>
      <c r="BEF38" s="9"/>
      <c r="BEG38" s="9"/>
      <c r="BEH38" s="9"/>
      <c r="BEI38" s="9"/>
      <c r="BEJ38" s="9"/>
      <c r="BEK38" s="9"/>
      <c r="BEL38" s="9"/>
      <c r="BEM38" s="9"/>
      <c r="BEN38" s="9"/>
      <c r="BEO38" s="9"/>
      <c r="BEP38" s="9"/>
      <c r="BEQ38" s="9"/>
      <c r="BER38" s="9"/>
      <c r="BES38" s="9"/>
      <c r="BET38" s="9"/>
      <c r="BEU38" s="9"/>
      <c r="BEV38" s="9"/>
      <c r="BEW38" s="9"/>
      <c r="BEX38" s="9"/>
      <c r="BEY38" s="9"/>
      <c r="BEZ38" s="9"/>
      <c r="BFA38" s="9"/>
      <c r="BFB38" s="9"/>
      <c r="BFC38" s="9"/>
      <c r="BFD38" s="9"/>
      <c r="BFE38" s="9"/>
      <c r="BFF38" s="9"/>
      <c r="BFG38" s="9"/>
      <c r="BFH38" s="9"/>
      <c r="BFI38" s="9"/>
      <c r="BFJ38" s="9"/>
      <c r="BFK38" s="9"/>
      <c r="BFL38" s="9"/>
      <c r="BFM38" s="9"/>
      <c r="BFN38" s="9"/>
      <c r="BFO38" s="9"/>
      <c r="BFP38" s="9"/>
      <c r="BFQ38" s="9"/>
      <c r="BFR38" s="9"/>
      <c r="BFS38" s="9"/>
      <c r="BFT38" s="9"/>
      <c r="BFU38" s="9"/>
      <c r="BFV38" s="9"/>
      <c r="BFW38" s="9"/>
      <c r="BFX38" s="9"/>
      <c r="BFY38" s="9"/>
      <c r="BFZ38" s="9"/>
      <c r="BGA38" s="9"/>
      <c r="BGB38" s="9"/>
      <c r="BGC38" s="9"/>
      <c r="BGD38" s="9"/>
      <c r="BGE38" s="9"/>
      <c r="BGF38" s="9"/>
      <c r="BGG38" s="9"/>
      <c r="BGH38" s="9"/>
      <c r="BGI38" s="9"/>
      <c r="BGJ38" s="9"/>
      <c r="BGK38" s="9"/>
      <c r="BGL38" s="9"/>
      <c r="BGM38" s="9"/>
      <c r="BGN38" s="9"/>
      <c r="BGO38" s="9"/>
      <c r="BGP38" s="9"/>
      <c r="BGQ38" s="9"/>
      <c r="BGR38" s="9"/>
      <c r="BGS38" s="9"/>
      <c r="BGT38" s="9"/>
      <c r="BGU38" s="9"/>
      <c r="BGV38" s="9"/>
      <c r="BGW38" s="9"/>
      <c r="BGX38" s="9"/>
      <c r="BGY38" s="9"/>
      <c r="BGZ38" s="9"/>
      <c r="BHA38" s="9"/>
      <c r="BHB38" s="9"/>
      <c r="BHC38" s="9"/>
      <c r="BHD38" s="9"/>
      <c r="BHE38" s="9"/>
      <c r="BHF38" s="9"/>
      <c r="BHG38" s="9"/>
      <c r="BHH38" s="9"/>
      <c r="BHI38" s="9"/>
      <c r="BHJ38" s="9"/>
      <c r="BHK38" s="9"/>
      <c r="BHL38" s="9"/>
      <c r="BHM38" s="9"/>
      <c r="BHN38" s="9"/>
      <c r="BHO38" s="9"/>
      <c r="BHP38" s="9"/>
      <c r="BHQ38" s="9"/>
      <c r="BHR38" s="9"/>
      <c r="BHS38" s="9"/>
      <c r="BHT38" s="9"/>
      <c r="BHU38" s="9"/>
      <c r="BHV38" s="9"/>
      <c r="BHW38" s="9"/>
      <c r="BHX38" s="9"/>
      <c r="BHY38" s="9"/>
      <c r="BHZ38" s="9"/>
      <c r="BIA38" s="9"/>
      <c r="BIB38" s="9"/>
      <c r="BIC38" s="9"/>
      <c r="BID38" s="9"/>
      <c r="BIE38" s="9"/>
      <c r="BIF38" s="9"/>
      <c r="BIG38" s="9"/>
      <c r="BIH38" s="9"/>
      <c r="BII38" s="9"/>
      <c r="BIJ38" s="9"/>
      <c r="BIK38" s="9"/>
      <c r="BIL38" s="9"/>
      <c r="BIM38" s="9"/>
      <c r="BIN38" s="9"/>
      <c r="BIO38" s="9"/>
      <c r="BIP38" s="9"/>
      <c r="BIQ38" s="9"/>
      <c r="BIR38" s="9"/>
      <c r="BIS38" s="9"/>
      <c r="BIT38" s="9"/>
      <c r="BIU38" s="9"/>
      <c r="BIV38" s="9"/>
      <c r="BIW38" s="9"/>
      <c r="BIX38" s="9"/>
      <c r="BIY38" s="9"/>
      <c r="BIZ38" s="9"/>
      <c r="BJA38" s="9"/>
      <c r="BJB38" s="9"/>
      <c r="BJC38" s="9"/>
      <c r="BJD38" s="9"/>
      <c r="BJE38" s="9"/>
      <c r="BJF38" s="9"/>
      <c r="BJG38" s="9"/>
      <c r="BJH38" s="9"/>
      <c r="BJI38" s="9"/>
      <c r="BJJ38" s="9"/>
      <c r="BJK38" s="9"/>
      <c r="BJL38" s="9"/>
      <c r="BJM38" s="9"/>
      <c r="BJN38" s="9"/>
      <c r="BJO38" s="9"/>
      <c r="BJP38" s="9"/>
      <c r="BJQ38" s="9"/>
      <c r="BJR38" s="9"/>
      <c r="BJS38" s="9"/>
      <c r="BJT38" s="9"/>
      <c r="BJU38" s="9"/>
      <c r="BJV38" s="9"/>
      <c r="BJW38" s="9"/>
      <c r="BJX38" s="9"/>
      <c r="BJY38" s="9"/>
      <c r="BJZ38" s="9"/>
      <c r="BKA38" s="9"/>
      <c r="BKB38" s="9"/>
      <c r="BKC38" s="9"/>
      <c r="BKD38" s="9"/>
      <c r="BKE38" s="9"/>
      <c r="BKF38" s="9"/>
      <c r="BKG38" s="9"/>
      <c r="BKH38" s="9"/>
      <c r="BKI38" s="9"/>
      <c r="BKJ38" s="9"/>
      <c r="BKK38" s="9"/>
      <c r="BKL38" s="9"/>
      <c r="BKM38" s="9"/>
      <c r="BKN38" s="9"/>
      <c r="BKO38" s="9"/>
      <c r="BKP38" s="9"/>
      <c r="BKQ38" s="9"/>
      <c r="BKR38" s="9"/>
      <c r="BKS38" s="9"/>
      <c r="BKT38" s="9"/>
      <c r="BKU38" s="9"/>
      <c r="BKV38" s="9"/>
      <c r="BKW38" s="9"/>
      <c r="BKX38" s="9"/>
      <c r="BKY38" s="9"/>
      <c r="BKZ38" s="9"/>
      <c r="BLA38" s="9"/>
      <c r="BLB38" s="9"/>
      <c r="BLC38" s="9"/>
      <c r="BLD38" s="9"/>
      <c r="BLE38" s="9"/>
      <c r="BLF38" s="9"/>
      <c r="BLG38" s="9"/>
      <c r="BLH38" s="9"/>
      <c r="BLI38" s="9"/>
      <c r="BLJ38" s="9"/>
      <c r="BLK38" s="9"/>
      <c r="BLL38" s="9"/>
      <c r="BLM38" s="9"/>
      <c r="BLN38" s="9"/>
      <c r="BLO38" s="9"/>
      <c r="BLP38" s="9"/>
      <c r="BLQ38" s="9"/>
      <c r="BLR38" s="9"/>
      <c r="BLS38" s="9"/>
      <c r="BLT38" s="9"/>
      <c r="BLU38" s="9"/>
      <c r="BLV38" s="9"/>
      <c r="BLW38" s="9"/>
      <c r="BLX38" s="9"/>
      <c r="BLY38" s="9"/>
      <c r="BLZ38" s="9"/>
      <c r="BMA38" s="9"/>
      <c r="BMB38" s="9"/>
      <c r="BMC38" s="9"/>
      <c r="BMD38" s="9"/>
      <c r="BME38" s="9"/>
      <c r="BMF38" s="9"/>
      <c r="BMG38" s="9"/>
      <c r="BMH38" s="9"/>
      <c r="BMI38" s="9"/>
      <c r="BMJ38" s="9"/>
      <c r="BMK38" s="9"/>
      <c r="BML38" s="9"/>
      <c r="BMM38" s="9"/>
      <c r="BMN38" s="9"/>
      <c r="BMO38" s="9"/>
      <c r="BMP38" s="9"/>
      <c r="BMQ38" s="9"/>
      <c r="BMR38" s="9"/>
      <c r="BMS38" s="9"/>
      <c r="BMT38" s="9"/>
      <c r="BMU38" s="9"/>
      <c r="BMV38" s="9"/>
      <c r="BMW38" s="9"/>
      <c r="BMX38" s="9"/>
      <c r="BMY38" s="9"/>
      <c r="BMZ38" s="9"/>
      <c r="BNA38" s="9"/>
      <c r="BNB38" s="9"/>
      <c r="BNC38" s="9"/>
      <c r="BND38" s="9"/>
      <c r="BNE38" s="9"/>
      <c r="BNF38" s="9"/>
      <c r="BNG38" s="9"/>
      <c r="BNH38" s="9"/>
      <c r="BNI38" s="9"/>
      <c r="BNJ38" s="9"/>
      <c r="BNK38" s="9"/>
      <c r="BNL38" s="9"/>
      <c r="BNM38" s="9"/>
      <c r="BNN38" s="9"/>
      <c r="BNO38" s="9"/>
      <c r="BNP38" s="9"/>
      <c r="BNQ38" s="9"/>
      <c r="BNR38" s="9"/>
      <c r="BNS38" s="9"/>
      <c r="BNT38" s="9"/>
      <c r="BNU38" s="9"/>
      <c r="BNV38" s="9"/>
      <c r="BNW38" s="9"/>
      <c r="BNX38" s="9"/>
      <c r="BNY38" s="9"/>
      <c r="BNZ38" s="9"/>
      <c r="BOA38" s="9"/>
      <c r="BOB38" s="9"/>
      <c r="BOC38" s="9"/>
      <c r="BOD38" s="9"/>
      <c r="BOE38" s="9"/>
      <c r="BOF38" s="9"/>
      <c r="BOG38" s="9"/>
      <c r="BOH38" s="9"/>
      <c r="BOI38" s="9"/>
      <c r="BOJ38" s="9"/>
      <c r="BOK38" s="9"/>
      <c r="BOL38" s="9"/>
      <c r="BOM38" s="9"/>
      <c r="BON38" s="9"/>
      <c r="BOO38" s="9"/>
      <c r="BOP38" s="9"/>
      <c r="BOQ38" s="9"/>
      <c r="BOR38" s="9"/>
      <c r="BOS38" s="9"/>
      <c r="BOT38" s="9"/>
      <c r="BOU38" s="9"/>
      <c r="BOV38" s="9"/>
      <c r="BOW38" s="9"/>
      <c r="BOX38" s="9"/>
      <c r="BOY38" s="9"/>
      <c r="BOZ38" s="9"/>
      <c r="BPA38" s="9"/>
      <c r="BPB38" s="9"/>
      <c r="BPC38" s="9"/>
      <c r="BPD38" s="9"/>
      <c r="BPE38" s="9"/>
      <c r="BPF38" s="9"/>
      <c r="BPG38" s="9"/>
      <c r="BPH38" s="9"/>
      <c r="BPI38" s="9"/>
      <c r="BPJ38" s="9"/>
      <c r="BPK38" s="9"/>
      <c r="BPL38" s="9"/>
      <c r="BPM38" s="9"/>
      <c r="BPN38" s="9"/>
      <c r="BPO38" s="9"/>
      <c r="BPP38" s="9"/>
      <c r="BPQ38" s="9"/>
      <c r="BPR38" s="9"/>
      <c r="BPS38" s="9"/>
      <c r="BPT38" s="9"/>
      <c r="BPU38" s="9"/>
      <c r="BPV38" s="9"/>
      <c r="BPW38" s="9"/>
      <c r="BPX38" s="9"/>
      <c r="BPY38" s="9"/>
      <c r="BPZ38" s="9"/>
      <c r="BQA38" s="9"/>
      <c r="BQB38" s="9"/>
      <c r="BQC38" s="9"/>
      <c r="BQD38" s="9"/>
      <c r="BQE38" s="9"/>
      <c r="BQF38" s="9"/>
      <c r="BQG38" s="9"/>
      <c r="BQH38" s="9"/>
      <c r="BQI38" s="9"/>
      <c r="BQJ38" s="9"/>
      <c r="BQK38" s="9"/>
      <c r="BQL38" s="9"/>
      <c r="BQM38" s="9"/>
      <c r="BQN38" s="9"/>
      <c r="BQO38" s="9"/>
      <c r="BQP38" s="9"/>
      <c r="BQQ38" s="9"/>
      <c r="BQR38" s="9"/>
      <c r="BQS38" s="9"/>
      <c r="BQT38" s="9"/>
      <c r="BQU38" s="9"/>
      <c r="BQV38" s="9"/>
      <c r="BQW38" s="9"/>
      <c r="BQX38" s="9"/>
      <c r="BQY38" s="9"/>
      <c r="BQZ38" s="9"/>
      <c r="BRA38" s="9"/>
      <c r="BRB38" s="9"/>
      <c r="BRC38" s="9"/>
      <c r="BRD38" s="9"/>
      <c r="BRE38" s="9"/>
      <c r="BRF38" s="9"/>
      <c r="BRG38" s="9"/>
      <c r="BRH38" s="9"/>
      <c r="BRI38" s="9"/>
      <c r="BRJ38" s="9"/>
      <c r="BRK38" s="9"/>
      <c r="BRL38" s="9"/>
      <c r="BRM38" s="9"/>
      <c r="BRN38" s="9"/>
      <c r="BRO38" s="9"/>
      <c r="BRP38" s="9"/>
      <c r="BRQ38" s="9"/>
      <c r="BRR38" s="9"/>
      <c r="BRS38" s="9"/>
      <c r="BRT38" s="9"/>
      <c r="BRU38" s="9"/>
      <c r="BRV38" s="9"/>
      <c r="BRW38" s="9"/>
      <c r="BRX38" s="9"/>
      <c r="BRY38" s="9"/>
      <c r="BRZ38" s="9"/>
      <c r="BSA38" s="9"/>
      <c r="BSB38" s="9"/>
      <c r="BSC38" s="9"/>
      <c r="BSD38" s="9"/>
      <c r="BSE38" s="9"/>
      <c r="BSF38" s="9"/>
      <c r="BSG38" s="9"/>
      <c r="BSH38" s="9"/>
      <c r="BSI38" s="9"/>
      <c r="BSJ38" s="9"/>
      <c r="BSK38" s="9"/>
      <c r="BSL38" s="9"/>
      <c r="BSM38" s="9"/>
      <c r="BSN38" s="9"/>
      <c r="BSO38" s="9"/>
      <c r="BSP38" s="9"/>
      <c r="BSQ38" s="9"/>
      <c r="BSR38" s="9"/>
      <c r="BSS38" s="9"/>
      <c r="BST38" s="9"/>
      <c r="BSU38" s="9"/>
      <c r="BSV38" s="9"/>
      <c r="BSW38" s="9"/>
      <c r="BSX38" s="9"/>
      <c r="BSY38" s="9"/>
      <c r="BSZ38" s="9"/>
      <c r="BTA38" s="9"/>
      <c r="BTB38" s="9"/>
      <c r="BTC38" s="9"/>
      <c r="BTD38" s="9"/>
      <c r="BTE38" s="9"/>
      <c r="BTF38" s="9"/>
      <c r="BTG38" s="9"/>
      <c r="BTH38" s="9"/>
      <c r="BTI38" s="9"/>
      <c r="BTJ38" s="9"/>
      <c r="BTK38" s="9"/>
      <c r="BTL38" s="9"/>
      <c r="BTM38" s="9"/>
      <c r="BTN38" s="9"/>
      <c r="BTO38" s="9"/>
      <c r="BTP38" s="9"/>
      <c r="BTQ38" s="9"/>
      <c r="BTR38" s="9"/>
      <c r="BTS38" s="9"/>
      <c r="BTT38" s="9"/>
      <c r="BTU38" s="9"/>
      <c r="BTV38" s="9"/>
      <c r="BTW38" s="9"/>
      <c r="BTX38" s="9"/>
      <c r="BTY38" s="9"/>
      <c r="BTZ38" s="9"/>
      <c r="BUA38" s="9"/>
      <c r="BUB38" s="9"/>
      <c r="BUC38" s="9"/>
      <c r="BUD38" s="9"/>
      <c r="BUE38" s="9"/>
      <c r="BUF38" s="9"/>
      <c r="BUG38" s="9"/>
      <c r="BUH38" s="9"/>
      <c r="BUI38" s="9"/>
      <c r="BUJ38" s="9"/>
      <c r="BUK38" s="9"/>
      <c r="BUL38" s="9"/>
      <c r="BUM38" s="9"/>
      <c r="BUN38" s="9"/>
      <c r="BUO38" s="9"/>
      <c r="BUP38" s="9"/>
      <c r="BUQ38" s="9"/>
      <c r="BUR38" s="9"/>
      <c r="BUS38" s="9"/>
      <c r="BUT38" s="9"/>
      <c r="BUU38" s="9"/>
      <c r="BUV38" s="9"/>
      <c r="BUW38" s="9"/>
      <c r="BUX38" s="9"/>
      <c r="BUY38" s="9"/>
      <c r="BUZ38" s="9"/>
      <c r="BVA38" s="9"/>
      <c r="BVB38" s="9"/>
      <c r="BVC38" s="9"/>
      <c r="BVD38" s="9"/>
      <c r="BVE38" s="9"/>
      <c r="BVF38" s="9"/>
      <c r="BVG38" s="9"/>
      <c r="BVH38" s="9"/>
      <c r="BVI38" s="9"/>
      <c r="BVJ38" s="9"/>
      <c r="BVK38" s="9"/>
      <c r="BVL38" s="9"/>
      <c r="BVM38" s="9"/>
      <c r="BVN38" s="9"/>
      <c r="BVO38" s="9"/>
      <c r="BVP38" s="9"/>
      <c r="BVQ38" s="9"/>
      <c r="BVR38" s="9"/>
      <c r="BVS38" s="9"/>
      <c r="BVT38" s="9"/>
      <c r="BVU38" s="9"/>
      <c r="BVV38" s="9"/>
      <c r="BVW38" s="9"/>
      <c r="BVX38" s="9"/>
      <c r="BVY38" s="9"/>
      <c r="BVZ38" s="9"/>
      <c r="BWA38" s="9"/>
      <c r="BWB38" s="9"/>
      <c r="BWC38" s="9"/>
      <c r="BWD38" s="9"/>
      <c r="BWE38" s="9"/>
      <c r="BWF38" s="9"/>
      <c r="BWG38" s="9"/>
      <c r="BWH38" s="9"/>
      <c r="BWI38" s="9"/>
      <c r="BWJ38" s="9"/>
      <c r="BWK38" s="9"/>
      <c r="BWL38" s="9"/>
      <c r="BWM38" s="9"/>
      <c r="BWN38" s="9"/>
      <c r="BWO38" s="9"/>
      <c r="BWP38" s="9"/>
      <c r="BWQ38" s="9"/>
      <c r="BWR38" s="9"/>
      <c r="BWS38" s="9"/>
      <c r="BWT38" s="9"/>
      <c r="BWU38" s="9"/>
      <c r="BWV38" s="9"/>
      <c r="BWW38" s="9"/>
      <c r="BWX38" s="9"/>
      <c r="BWY38" s="9"/>
      <c r="BWZ38" s="9"/>
      <c r="BXA38" s="9"/>
      <c r="BXB38" s="9"/>
      <c r="BXC38" s="9"/>
      <c r="BXD38" s="9"/>
      <c r="BXE38" s="9"/>
      <c r="BXF38" s="9"/>
      <c r="BXG38" s="9"/>
      <c r="BXH38" s="9"/>
      <c r="BXI38" s="9"/>
      <c r="BXJ38" s="9"/>
      <c r="BXK38" s="9"/>
      <c r="BXL38" s="9"/>
      <c r="BXM38" s="9"/>
      <c r="BXN38" s="9"/>
      <c r="BXO38" s="9"/>
      <c r="BXP38" s="9"/>
      <c r="BXQ38" s="9"/>
      <c r="BXR38" s="9"/>
      <c r="BXS38" s="9"/>
      <c r="BXT38" s="9"/>
      <c r="BXU38" s="9"/>
      <c r="BXV38" s="9"/>
      <c r="BXW38" s="9"/>
      <c r="BXX38" s="9"/>
      <c r="BXY38" s="9"/>
      <c r="BXZ38" s="9"/>
      <c r="BYA38" s="9"/>
      <c r="BYB38" s="9"/>
      <c r="BYC38" s="9"/>
      <c r="BYD38" s="9"/>
      <c r="BYE38" s="9"/>
      <c r="BYF38" s="9"/>
      <c r="BYG38" s="9"/>
      <c r="BYH38" s="9"/>
      <c r="BYI38" s="9"/>
      <c r="BYJ38" s="9"/>
      <c r="BYK38" s="9"/>
      <c r="BYL38" s="9"/>
      <c r="BYM38" s="9"/>
      <c r="BYN38" s="9"/>
      <c r="BYO38" s="9"/>
      <c r="BYP38" s="9"/>
      <c r="BYQ38" s="9"/>
      <c r="BYR38" s="9"/>
      <c r="BYS38" s="9"/>
      <c r="BYT38" s="9"/>
      <c r="BYU38" s="9"/>
      <c r="BYV38" s="9"/>
      <c r="BYW38" s="9"/>
      <c r="BYX38" s="9"/>
      <c r="BYY38" s="9"/>
      <c r="BYZ38" s="9"/>
      <c r="BZA38" s="9"/>
      <c r="BZB38" s="9"/>
      <c r="BZC38" s="9"/>
      <c r="BZD38" s="9"/>
      <c r="BZE38" s="9"/>
      <c r="BZF38" s="9"/>
      <c r="BZG38" s="9"/>
      <c r="BZH38" s="9"/>
      <c r="BZI38" s="9"/>
      <c r="BZJ38" s="9"/>
      <c r="BZK38" s="9"/>
      <c r="BZL38" s="9"/>
      <c r="BZM38" s="9"/>
      <c r="BZN38" s="9"/>
      <c r="BZO38" s="9"/>
      <c r="BZP38" s="9"/>
      <c r="BZQ38" s="9"/>
      <c r="BZR38" s="9"/>
      <c r="BZS38" s="9"/>
      <c r="BZT38" s="9"/>
      <c r="BZU38" s="9"/>
      <c r="BZV38" s="9"/>
      <c r="BZW38" s="9"/>
      <c r="BZX38" s="9"/>
      <c r="BZY38" s="9"/>
      <c r="BZZ38" s="9"/>
      <c r="CAA38" s="9"/>
      <c r="CAB38" s="9"/>
      <c r="CAC38" s="9"/>
      <c r="CAD38" s="9"/>
      <c r="CAE38" s="9"/>
      <c r="CAF38" s="9"/>
      <c r="CAG38" s="9"/>
      <c r="CAH38" s="9"/>
      <c r="CAI38" s="9"/>
      <c r="CAJ38" s="9"/>
      <c r="CAK38" s="9"/>
      <c r="CAL38" s="9"/>
      <c r="CAM38" s="9"/>
      <c r="CAN38" s="9"/>
      <c r="CAO38" s="9"/>
      <c r="CAP38" s="9"/>
      <c r="CAQ38" s="9"/>
      <c r="CAR38" s="9"/>
      <c r="CAS38" s="9"/>
      <c r="CAT38" s="9"/>
      <c r="CAU38" s="9"/>
      <c r="CAV38" s="9"/>
      <c r="CAW38" s="9"/>
      <c r="CAX38" s="9"/>
      <c r="CAY38" s="9"/>
      <c r="CAZ38" s="9"/>
      <c r="CBA38" s="9"/>
      <c r="CBB38" s="9"/>
      <c r="CBC38" s="9"/>
      <c r="CBD38" s="9"/>
      <c r="CBE38" s="9"/>
      <c r="CBF38" s="9"/>
      <c r="CBG38" s="9"/>
      <c r="CBH38" s="9"/>
      <c r="CBI38" s="9"/>
      <c r="CBJ38" s="9"/>
      <c r="CBK38" s="9"/>
      <c r="CBL38" s="9"/>
      <c r="CBM38" s="9"/>
      <c r="CBN38" s="9"/>
      <c r="CBO38" s="9"/>
      <c r="CBP38" s="9"/>
      <c r="CBQ38" s="9"/>
      <c r="CBR38" s="9"/>
      <c r="CBS38" s="9"/>
      <c r="CBT38" s="9"/>
      <c r="CBU38" s="9"/>
      <c r="CBV38" s="9"/>
      <c r="CBW38" s="9"/>
      <c r="CBX38" s="9"/>
      <c r="CBY38" s="9"/>
      <c r="CBZ38" s="9"/>
      <c r="CCA38" s="9"/>
      <c r="CCB38" s="9"/>
      <c r="CCC38" s="9"/>
      <c r="CCD38" s="9"/>
      <c r="CCE38" s="9"/>
      <c r="CCF38" s="9"/>
      <c r="CCG38" s="9"/>
      <c r="CCH38" s="9"/>
      <c r="CCI38" s="9"/>
      <c r="CCJ38" s="9"/>
      <c r="CCK38" s="9"/>
      <c r="CCL38" s="9"/>
      <c r="CCM38" s="9"/>
      <c r="CCN38" s="9"/>
      <c r="CCO38" s="9"/>
      <c r="CCP38" s="9"/>
      <c r="CCQ38" s="9"/>
      <c r="CCR38" s="9"/>
      <c r="CCS38" s="9"/>
      <c r="CCT38" s="9"/>
      <c r="CCU38" s="9"/>
      <c r="CCV38" s="9"/>
      <c r="CCW38" s="9"/>
      <c r="CCX38" s="9"/>
      <c r="CCY38" s="9"/>
      <c r="CCZ38" s="9"/>
      <c r="CDA38" s="9"/>
      <c r="CDB38" s="9"/>
      <c r="CDC38" s="9"/>
      <c r="CDD38" s="9"/>
      <c r="CDE38" s="9"/>
      <c r="CDF38" s="9"/>
      <c r="CDG38" s="9"/>
      <c r="CDH38" s="9"/>
      <c r="CDI38" s="9"/>
      <c r="CDJ38" s="9"/>
      <c r="CDK38" s="9"/>
      <c r="CDL38" s="9"/>
      <c r="CDM38" s="9"/>
      <c r="CDN38" s="9"/>
      <c r="CDO38" s="9"/>
      <c r="CDP38" s="9"/>
      <c r="CDQ38" s="9"/>
      <c r="CDR38" s="9"/>
      <c r="CDS38" s="9"/>
      <c r="CDT38" s="9"/>
      <c r="CDU38" s="9"/>
      <c r="CDV38" s="9"/>
      <c r="CDW38" s="9"/>
      <c r="CDX38" s="9"/>
      <c r="CDY38" s="9"/>
      <c r="CDZ38" s="9"/>
      <c r="CEA38" s="40"/>
      <c r="CEB38" s="40"/>
      <c r="CEC38" s="40"/>
      <c r="CED38" s="40"/>
      <c r="CEE38" s="40"/>
      <c r="CEF38" s="40"/>
      <c r="CEG38" s="40"/>
      <c r="CEH38" s="40"/>
      <c r="CEI38" s="40"/>
      <c r="CEJ38" s="40"/>
      <c r="CEK38" s="40"/>
      <c r="CEL38" s="40"/>
      <c r="CEM38" s="40"/>
      <c r="CEN38" s="40"/>
      <c r="CEO38" s="40"/>
      <c r="CEP38" s="40"/>
      <c r="CEQ38" s="40"/>
      <c r="CER38" s="40"/>
      <c r="CES38" s="40"/>
      <c r="CET38" s="40"/>
      <c r="CEU38" s="40"/>
      <c r="CEV38" s="40"/>
      <c r="CEW38" s="40"/>
      <c r="CEX38" s="40"/>
      <c r="CEY38" s="40"/>
      <c r="CEZ38" s="40"/>
    </row>
    <row r="39" spans="1:2184" s="8" customFormat="1" ht="9.9499999999999993" hidden="1" customHeight="1" x14ac:dyDescent="0.2">
      <c r="A39" s="12"/>
      <c r="B39" s="12"/>
      <c r="C39" s="12"/>
      <c r="D39" s="12"/>
      <c r="E39" s="5"/>
      <c r="F39" s="12"/>
      <c r="G39" s="49"/>
      <c r="H39" s="5"/>
      <c r="I39" s="49"/>
      <c r="J39" s="12"/>
      <c r="K39" s="49"/>
      <c r="L39" s="12"/>
      <c r="M39" s="45"/>
      <c r="N39" s="12"/>
      <c r="O39" s="45"/>
      <c r="P39" s="36"/>
      <c r="Q39" s="13"/>
      <c r="R39" s="13"/>
      <c r="S39" s="13"/>
      <c r="T39" s="13"/>
      <c r="U39" s="13"/>
      <c r="V39" s="13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  <c r="AMK39" s="9"/>
      <c r="AML39" s="9"/>
      <c r="AMM39" s="9"/>
      <c r="AMN39" s="9"/>
      <c r="AMO39" s="9"/>
      <c r="AMP39" s="9"/>
      <c r="AMQ39" s="9"/>
      <c r="AMR39" s="9"/>
      <c r="AMS39" s="9"/>
      <c r="AMT39" s="9"/>
      <c r="AMU39" s="9"/>
      <c r="AMV39" s="9"/>
      <c r="AMW39" s="9"/>
      <c r="AMX39" s="9"/>
      <c r="AMY39" s="9"/>
      <c r="AMZ39" s="9"/>
      <c r="ANA39" s="9"/>
      <c r="ANB39" s="9"/>
      <c r="ANC39" s="9"/>
      <c r="AND39" s="9"/>
      <c r="ANE39" s="9"/>
      <c r="ANF39" s="9"/>
      <c r="ANG39" s="9"/>
      <c r="ANH39" s="9"/>
      <c r="ANI39" s="9"/>
      <c r="ANJ39" s="9"/>
      <c r="ANK39" s="9"/>
      <c r="ANL39" s="9"/>
      <c r="ANM39" s="9"/>
      <c r="ANN39" s="9"/>
      <c r="ANO39" s="9"/>
      <c r="ANP39" s="9"/>
      <c r="ANQ39" s="9"/>
      <c r="ANR39" s="9"/>
      <c r="ANS39" s="9"/>
      <c r="ANT39" s="9"/>
      <c r="ANU39" s="9"/>
      <c r="ANV39" s="9"/>
      <c r="ANW39" s="9"/>
      <c r="ANX39" s="9"/>
      <c r="ANY39" s="9"/>
      <c r="ANZ39" s="9"/>
      <c r="AOA39" s="9"/>
      <c r="AOB39" s="9"/>
      <c r="AOC39" s="9"/>
      <c r="AOD39" s="9"/>
      <c r="AOE39" s="9"/>
      <c r="AOF39" s="9"/>
      <c r="AOG39" s="9"/>
      <c r="AOH39" s="9"/>
      <c r="AOI39" s="9"/>
      <c r="AOJ39" s="9"/>
      <c r="AOK39" s="9"/>
      <c r="AOL39" s="9"/>
      <c r="AOM39" s="9"/>
      <c r="AON39" s="9"/>
      <c r="AOO39" s="9"/>
      <c r="AOP39" s="9"/>
      <c r="AOQ39" s="9"/>
      <c r="AOR39" s="9"/>
      <c r="AOS39" s="9"/>
      <c r="AOT39" s="9"/>
      <c r="AOU39" s="9"/>
      <c r="AOV39" s="9"/>
      <c r="AOW39" s="9"/>
      <c r="AOX39" s="9"/>
      <c r="AOY39" s="9"/>
      <c r="AOZ39" s="9"/>
      <c r="APA39" s="9"/>
      <c r="APB39" s="9"/>
      <c r="APC39" s="9"/>
      <c r="APD39" s="9"/>
      <c r="APE39" s="9"/>
      <c r="APF39" s="9"/>
      <c r="APG39" s="9"/>
      <c r="APH39" s="9"/>
      <c r="API39" s="9"/>
      <c r="APJ39" s="9"/>
      <c r="APK39" s="9"/>
      <c r="APL39" s="9"/>
      <c r="APM39" s="9"/>
      <c r="APN39" s="9"/>
      <c r="APO39" s="9"/>
      <c r="APP39" s="9"/>
      <c r="APQ39" s="9"/>
      <c r="APR39" s="9"/>
      <c r="APS39" s="9"/>
      <c r="APT39" s="9"/>
      <c r="APU39" s="9"/>
      <c r="APV39" s="9"/>
      <c r="APW39" s="9"/>
      <c r="APX39" s="9"/>
      <c r="APY39" s="9"/>
      <c r="APZ39" s="9"/>
      <c r="AQA39" s="9"/>
      <c r="AQB39" s="9"/>
      <c r="AQC39" s="9"/>
      <c r="AQD39" s="9"/>
      <c r="AQE39" s="9"/>
      <c r="AQF39" s="9"/>
      <c r="AQG39" s="9"/>
      <c r="AQH39" s="9"/>
      <c r="AQI39" s="9"/>
      <c r="AQJ39" s="9"/>
      <c r="AQK39" s="9"/>
      <c r="AQL39" s="9"/>
      <c r="AQM39" s="9"/>
      <c r="AQN39" s="9"/>
      <c r="AQO39" s="9"/>
      <c r="AQP39" s="9"/>
      <c r="AQQ39" s="9"/>
      <c r="AQR39" s="9"/>
      <c r="AQS39" s="9"/>
      <c r="AQT39" s="9"/>
      <c r="AQU39" s="9"/>
      <c r="AQV39" s="9"/>
      <c r="AQW39" s="9"/>
      <c r="AQX39" s="9"/>
      <c r="AQY39" s="9"/>
      <c r="AQZ39" s="9"/>
      <c r="ARA39" s="9"/>
      <c r="ARB39" s="9"/>
      <c r="ARC39" s="9"/>
      <c r="ARD39" s="9"/>
      <c r="ARE39" s="9"/>
      <c r="ARF39" s="9"/>
      <c r="ARG39" s="9"/>
      <c r="ARH39" s="9"/>
      <c r="ARI39" s="9"/>
      <c r="ARJ39" s="9"/>
      <c r="ARK39" s="9"/>
      <c r="ARL39" s="9"/>
      <c r="ARM39" s="9"/>
      <c r="ARN39" s="9"/>
      <c r="ARO39" s="9"/>
      <c r="ARP39" s="9"/>
      <c r="ARQ39" s="9"/>
      <c r="ARR39" s="9"/>
      <c r="ARS39" s="9"/>
      <c r="ART39" s="9"/>
      <c r="ARU39" s="9"/>
      <c r="ARV39" s="9"/>
      <c r="ARW39" s="9"/>
      <c r="ARX39" s="9"/>
      <c r="ARY39" s="9"/>
      <c r="ARZ39" s="9"/>
      <c r="ASA39" s="9"/>
      <c r="ASB39" s="9"/>
      <c r="ASC39" s="9"/>
      <c r="ASD39" s="9"/>
      <c r="ASE39" s="9"/>
      <c r="ASF39" s="9"/>
      <c r="ASG39" s="9"/>
      <c r="ASH39" s="9"/>
      <c r="ASI39" s="9"/>
      <c r="ASJ39" s="9"/>
      <c r="ASK39" s="9"/>
      <c r="ASL39" s="9"/>
      <c r="ASM39" s="9"/>
      <c r="ASN39" s="9"/>
      <c r="ASO39" s="9"/>
      <c r="ASP39" s="9"/>
      <c r="ASQ39" s="9"/>
      <c r="ASR39" s="9"/>
      <c r="ASS39" s="9"/>
      <c r="AST39" s="9"/>
      <c r="ASU39" s="9"/>
      <c r="ASV39" s="9"/>
      <c r="ASW39" s="9"/>
      <c r="ASX39" s="9"/>
      <c r="ASY39" s="9"/>
      <c r="ASZ39" s="9"/>
      <c r="ATA39" s="9"/>
      <c r="ATB39" s="9"/>
      <c r="ATC39" s="9"/>
      <c r="ATD39" s="9"/>
      <c r="ATE39" s="9"/>
      <c r="ATF39" s="9"/>
      <c r="ATG39" s="9"/>
      <c r="ATH39" s="9"/>
      <c r="ATI39" s="9"/>
      <c r="ATJ39" s="9"/>
      <c r="ATK39" s="9"/>
      <c r="ATL39" s="9"/>
      <c r="ATM39" s="9"/>
      <c r="ATN39" s="9"/>
      <c r="ATO39" s="9"/>
      <c r="ATP39" s="9"/>
      <c r="ATQ39" s="9"/>
      <c r="ATR39" s="9"/>
      <c r="ATS39" s="9"/>
      <c r="ATT39" s="9"/>
      <c r="ATU39" s="9"/>
      <c r="ATV39" s="9"/>
      <c r="ATW39" s="9"/>
      <c r="ATX39" s="9"/>
      <c r="ATY39" s="9"/>
      <c r="ATZ39" s="9"/>
      <c r="AUA39" s="9"/>
      <c r="AUB39" s="9"/>
      <c r="AUC39" s="9"/>
      <c r="AUD39" s="9"/>
      <c r="AUE39" s="9"/>
      <c r="AUF39" s="9"/>
      <c r="AUG39" s="9"/>
      <c r="AUH39" s="9"/>
      <c r="AUI39" s="9"/>
      <c r="AUJ39" s="9"/>
      <c r="AUK39" s="9"/>
      <c r="AUL39" s="9"/>
      <c r="AUM39" s="9"/>
      <c r="AUN39" s="9"/>
      <c r="AUO39" s="9"/>
      <c r="AUP39" s="9"/>
      <c r="AUQ39" s="9"/>
      <c r="AUR39" s="9"/>
      <c r="AUS39" s="9"/>
      <c r="AUT39" s="9"/>
      <c r="AUU39" s="9"/>
      <c r="AUV39" s="9"/>
      <c r="AUW39" s="9"/>
      <c r="AUX39" s="9"/>
      <c r="AUY39" s="9"/>
      <c r="AUZ39" s="9"/>
      <c r="AVA39" s="9"/>
      <c r="AVB39" s="9"/>
      <c r="AVC39" s="9"/>
      <c r="AVD39" s="9"/>
      <c r="AVE39" s="9"/>
      <c r="AVF39" s="9"/>
      <c r="AVG39" s="9"/>
      <c r="AVH39" s="9"/>
      <c r="AVI39" s="9"/>
      <c r="AVJ39" s="9"/>
      <c r="AVK39" s="9"/>
      <c r="AVL39" s="9"/>
      <c r="AVM39" s="9"/>
      <c r="AVN39" s="9"/>
      <c r="AVO39" s="9"/>
      <c r="AVP39" s="9"/>
      <c r="AVQ39" s="9"/>
      <c r="AVR39" s="9"/>
      <c r="AVS39" s="9"/>
      <c r="AVT39" s="9"/>
      <c r="AVU39" s="9"/>
      <c r="AVV39" s="9"/>
      <c r="AVW39" s="9"/>
      <c r="AVX39" s="9"/>
      <c r="AVY39" s="9"/>
      <c r="AVZ39" s="9"/>
      <c r="AWA39" s="9"/>
      <c r="AWB39" s="9"/>
      <c r="AWC39" s="9"/>
      <c r="AWD39" s="9"/>
      <c r="AWE39" s="9"/>
      <c r="AWF39" s="9"/>
      <c r="AWG39" s="9"/>
      <c r="AWH39" s="9"/>
      <c r="AWI39" s="9"/>
      <c r="AWJ39" s="9"/>
      <c r="AWK39" s="9"/>
      <c r="AWL39" s="9"/>
      <c r="AWM39" s="9"/>
      <c r="AWN39" s="9"/>
      <c r="AWO39" s="9"/>
      <c r="AWP39" s="9"/>
      <c r="AWQ39" s="9"/>
      <c r="AWR39" s="9"/>
      <c r="AWS39" s="9"/>
      <c r="AWT39" s="9"/>
      <c r="AWU39" s="9"/>
      <c r="AWV39" s="9"/>
      <c r="AWW39" s="9"/>
      <c r="AWX39" s="9"/>
      <c r="AWY39" s="9"/>
      <c r="AWZ39" s="9"/>
      <c r="AXA39" s="9"/>
      <c r="AXB39" s="9"/>
      <c r="AXC39" s="9"/>
      <c r="AXD39" s="9"/>
      <c r="AXE39" s="9"/>
      <c r="AXF39" s="9"/>
      <c r="AXG39" s="9"/>
      <c r="AXH39" s="9"/>
      <c r="AXI39" s="9"/>
      <c r="AXJ39" s="9"/>
      <c r="AXK39" s="9"/>
      <c r="AXL39" s="9"/>
      <c r="AXM39" s="9"/>
      <c r="AXN39" s="9"/>
      <c r="AXO39" s="9"/>
      <c r="AXP39" s="9"/>
      <c r="AXQ39" s="9"/>
      <c r="AXR39" s="9"/>
      <c r="AXS39" s="9"/>
      <c r="AXT39" s="9"/>
      <c r="AXU39" s="9"/>
      <c r="AXV39" s="9"/>
      <c r="AXW39" s="9"/>
      <c r="AXX39" s="9"/>
      <c r="AXY39" s="9"/>
      <c r="AXZ39" s="9"/>
      <c r="AYA39" s="9"/>
      <c r="AYB39" s="9"/>
      <c r="AYC39" s="9"/>
      <c r="AYD39" s="9"/>
      <c r="AYE39" s="9"/>
      <c r="AYF39" s="9"/>
      <c r="AYG39" s="9"/>
      <c r="AYH39" s="9"/>
      <c r="AYI39" s="9"/>
      <c r="AYJ39" s="9"/>
      <c r="AYK39" s="9"/>
      <c r="AYL39" s="9"/>
      <c r="AYM39" s="9"/>
      <c r="AYN39" s="9"/>
      <c r="AYO39" s="9"/>
      <c r="AYP39" s="9"/>
      <c r="AYQ39" s="9"/>
      <c r="AYR39" s="9"/>
      <c r="AYS39" s="9"/>
      <c r="AYT39" s="9"/>
      <c r="AYU39" s="9"/>
      <c r="AYV39" s="9"/>
      <c r="AYW39" s="9"/>
      <c r="AYX39" s="9"/>
      <c r="AYY39" s="9"/>
      <c r="AYZ39" s="9"/>
      <c r="AZA39" s="9"/>
      <c r="AZB39" s="9"/>
      <c r="AZC39" s="9"/>
      <c r="AZD39" s="9"/>
      <c r="AZE39" s="9"/>
      <c r="AZF39" s="9"/>
      <c r="AZG39" s="9"/>
      <c r="AZH39" s="9"/>
      <c r="AZI39" s="9"/>
      <c r="AZJ39" s="9"/>
      <c r="AZK39" s="9"/>
      <c r="AZL39" s="9"/>
      <c r="AZM39" s="9"/>
      <c r="AZN39" s="9"/>
      <c r="AZO39" s="9"/>
      <c r="AZP39" s="9"/>
      <c r="AZQ39" s="9"/>
      <c r="AZR39" s="9"/>
      <c r="AZS39" s="9"/>
      <c r="AZT39" s="9"/>
      <c r="AZU39" s="9"/>
      <c r="AZV39" s="9"/>
      <c r="AZW39" s="9"/>
      <c r="AZX39" s="9"/>
      <c r="AZY39" s="9"/>
      <c r="AZZ39" s="9"/>
      <c r="BAA39" s="9"/>
      <c r="BAB39" s="9"/>
      <c r="BAC39" s="9"/>
      <c r="BAD39" s="9"/>
      <c r="BAE39" s="9"/>
      <c r="BAF39" s="9"/>
      <c r="BAG39" s="9"/>
      <c r="BAH39" s="9"/>
      <c r="BAI39" s="9"/>
      <c r="BAJ39" s="9"/>
      <c r="BAK39" s="9"/>
      <c r="BAL39" s="9"/>
      <c r="BAM39" s="9"/>
      <c r="BAN39" s="9"/>
      <c r="BAO39" s="9"/>
      <c r="BAP39" s="9"/>
      <c r="BAQ39" s="9"/>
      <c r="BAR39" s="9"/>
      <c r="BAS39" s="9"/>
      <c r="BAT39" s="9"/>
      <c r="BAU39" s="9"/>
      <c r="BAV39" s="9"/>
      <c r="BAW39" s="9"/>
      <c r="BAX39" s="9"/>
      <c r="BAY39" s="9"/>
      <c r="BAZ39" s="9"/>
      <c r="BBA39" s="9"/>
      <c r="BBB39" s="9"/>
      <c r="BBC39" s="9"/>
      <c r="BBD39" s="9"/>
      <c r="BBE39" s="9"/>
      <c r="BBF39" s="9"/>
      <c r="BBG39" s="9"/>
      <c r="BBH39" s="9"/>
      <c r="BBI39" s="9"/>
      <c r="BBJ39" s="9"/>
      <c r="BBK39" s="9"/>
      <c r="BBL39" s="9"/>
      <c r="BBM39" s="9"/>
      <c r="BBN39" s="9"/>
      <c r="BBO39" s="9"/>
      <c r="BBP39" s="9"/>
      <c r="BBQ39" s="9"/>
      <c r="BBR39" s="9"/>
      <c r="BBS39" s="9"/>
      <c r="BBT39" s="9"/>
      <c r="BBU39" s="9"/>
      <c r="BBV39" s="9"/>
      <c r="BBW39" s="9"/>
      <c r="BBX39" s="9"/>
      <c r="BBY39" s="9"/>
      <c r="BBZ39" s="9"/>
      <c r="BCA39" s="9"/>
      <c r="BCB39" s="9"/>
      <c r="BCC39" s="9"/>
      <c r="BCD39" s="9"/>
      <c r="BCE39" s="9"/>
      <c r="BCF39" s="9"/>
      <c r="BCG39" s="9"/>
      <c r="BCH39" s="9"/>
      <c r="BCI39" s="9"/>
      <c r="BCJ39" s="9"/>
      <c r="BCK39" s="9"/>
      <c r="BCL39" s="9"/>
      <c r="BCM39" s="9"/>
      <c r="BCN39" s="9"/>
      <c r="BCO39" s="9"/>
      <c r="BCP39" s="9"/>
      <c r="BCQ39" s="9"/>
      <c r="BCR39" s="9"/>
      <c r="BCS39" s="9"/>
      <c r="BCT39" s="9"/>
      <c r="BCU39" s="9"/>
      <c r="BCV39" s="9"/>
      <c r="BCW39" s="9"/>
      <c r="BCX39" s="9"/>
      <c r="BCY39" s="9"/>
      <c r="BCZ39" s="9"/>
      <c r="BDA39" s="9"/>
      <c r="BDB39" s="9"/>
      <c r="BDC39" s="9"/>
      <c r="BDD39" s="9"/>
      <c r="BDE39" s="9"/>
      <c r="BDF39" s="9"/>
      <c r="BDG39" s="9"/>
      <c r="BDH39" s="9"/>
      <c r="BDI39" s="9"/>
      <c r="BDJ39" s="9"/>
      <c r="BDK39" s="9"/>
      <c r="BDL39" s="9"/>
      <c r="BDM39" s="9"/>
      <c r="BDN39" s="9"/>
      <c r="BDO39" s="9"/>
      <c r="BDP39" s="9"/>
      <c r="BDQ39" s="9"/>
      <c r="BDR39" s="9"/>
      <c r="BDS39" s="9"/>
      <c r="BDT39" s="9"/>
      <c r="BDU39" s="9"/>
      <c r="BDV39" s="9"/>
      <c r="BDW39" s="9"/>
      <c r="BDX39" s="9"/>
      <c r="BDY39" s="9"/>
      <c r="BDZ39" s="9"/>
      <c r="BEA39" s="9"/>
      <c r="BEB39" s="9"/>
      <c r="BEC39" s="9"/>
      <c r="BED39" s="9"/>
      <c r="BEE39" s="9"/>
      <c r="BEF39" s="9"/>
      <c r="BEG39" s="9"/>
      <c r="BEH39" s="9"/>
      <c r="BEI39" s="9"/>
      <c r="BEJ39" s="9"/>
      <c r="BEK39" s="9"/>
      <c r="BEL39" s="9"/>
      <c r="BEM39" s="9"/>
      <c r="BEN39" s="9"/>
      <c r="BEO39" s="9"/>
      <c r="BEP39" s="9"/>
      <c r="BEQ39" s="9"/>
      <c r="BER39" s="9"/>
      <c r="BES39" s="9"/>
      <c r="BET39" s="9"/>
      <c r="BEU39" s="9"/>
      <c r="BEV39" s="9"/>
      <c r="BEW39" s="9"/>
      <c r="BEX39" s="9"/>
      <c r="BEY39" s="9"/>
      <c r="BEZ39" s="9"/>
      <c r="BFA39" s="9"/>
      <c r="BFB39" s="9"/>
      <c r="BFC39" s="9"/>
      <c r="BFD39" s="9"/>
      <c r="BFE39" s="9"/>
      <c r="BFF39" s="9"/>
      <c r="BFG39" s="9"/>
      <c r="BFH39" s="9"/>
      <c r="BFI39" s="9"/>
      <c r="BFJ39" s="9"/>
      <c r="BFK39" s="9"/>
      <c r="BFL39" s="9"/>
      <c r="BFM39" s="9"/>
      <c r="BFN39" s="9"/>
      <c r="BFO39" s="9"/>
      <c r="BFP39" s="9"/>
      <c r="BFQ39" s="9"/>
      <c r="BFR39" s="9"/>
      <c r="BFS39" s="9"/>
      <c r="BFT39" s="9"/>
      <c r="BFU39" s="9"/>
      <c r="BFV39" s="9"/>
      <c r="BFW39" s="9"/>
      <c r="BFX39" s="9"/>
      <c r="BFY39" s="9"/>
      <c r="BFZ39" s="9"/>
      <c r="BGA39" s="9"/>
      <c r="BGB39" s="9"/>
      <c r="BGC39" s="9"/>
      <c r="BGD39" s="9"/>
      <c r="BGE39" s="9"/>
      <c r="BGF39" s="9"/>
      <c r="BGG39" s="9"/>
      <c r="BGH39" s="9"/>
      <c r="BGI39" s="9"/>
      <c r="BGJ39" s="9"/>
      <c r="BGK39" s="9"/>
      <c r="BGL39" s="9"/>
      <c r="BGM39" s="9"/>
      <c r="BGN39" s="9"/>
      <c r="BGO39" s="9"/>
      <c r="BGP39" s="9"/>
      <c r="BGQ39" s="9"/>
      <c r="BGR39" s="9"/>
      <c r="BGS39" s="9"/>
      <c r="BGT39" s="9"/>
      <c r="BGU39" s="9"/>
      <c r="BGV39" s="9"/>
      <c r="BGW39" s="9"/>
      <c r="BGX39" s="9"/>
      <c r="BGY39" s="9"/>
      <c r="BGZ39" s="9"/>
      <c r="BHA39" s="9"/>
      <c r="BHB39" s="9"/>
      <c r="BHC39" s="9"/>
      <c r="BHD39" s="9"/>
      <c r="BHE39" s="9"/>
      <c r="BHF39" s="9"/>
      <c r="BHG39" s="9"/>
      <c r="BHH39" s="9"/>
      <c r="BHI39" s="9"/>
      <c r="BHJ39" s="9"/>
      <c r="BHK39" s="9"/>
      <c r="BHL39" s="9"/>
      <c r="BHM39" s="9"/>
      <c r="BHN39" s="9"/>
      <c r="BHO39" s="9"/>
      <c r="BHP39" s="9"/>
      <c r="BHQ39" s="9"/>
      <c r="BHR39" s="9"/>
      <c r="BHS39" s="9"/>
      <c r="BHT39" s="9"/>
      <c r="BHU39" s="9"/>
      <c r="BHV39" s="9"/>
      <c r="BHW39" s="9"/>
      <c r="BHX39" s="9"/>
      <c r="BHY39" s="9"/>
      <c r="BHZ39" s="9"/>
      <c r="BIA39" s="9"/>
      <c r="BIB39" s="9"/>
      <c r="BIC39" s="9"/>
      <c r="BID39" s="9"/>
      <c r="BIE39" s="9"/>
      <c r="BIF39" s="9"/>
      <c r="BIG39" s="9"/>
      <c r="BIH39" s="9"/>
      <c r="BII39" s="9"/>
      <c r="BIJ39" s="9"/>
      <c r="BIK39" s="9"/>
      <c r="BIL39" s="9"/>
      <c r="BIM39" s="9"/>
      <c r="BIN39" s="9"/>
      <c r="BIO39" s="9"/>
      <c r="BIP39" s="9"/>
      <c r="BIQ39" s="9"/>
      <c r="BIR39" s="9"/>
      <c r="BIS39" s="9"/>
      <c r="BIT39" s="9"/>
      <c r="BIU39" s="9"/>
      <c r="BIV39" s="9"/>
      <c r="BIW39" s="9"/>
      <c r="BIX39" s="9"/>
      <c r="BIY39" s="9"/>
      <c r="BIZ39" s="9"/>
      <c r="BJA39" s="9"/>
      <c r="BJB39" s="9"/>
      <c r="BJC39" s="9"/>
      <c r="BJD39" s="9"/>
      <c r="BJE39" s="9"/>
      <c r="BJF39" s="9"/>
      <c r="BJG39" s="9"/>
      <c r="BJH39" s="9"/>
      <c r="BJI39" s="9"/>
      <c r="BJJ39" s="9"/>
      <c r="BJK39" s="9"/>
      <c r="BJL39" s="9"/>
      <c r="BJM39" s="9"/>
      <c r="BJN39" s="9"/>
      <c r="BJO39" s="9"/>
      <c r="BJP39" s="9"/>
      <c r="BJQ39" s="9"/>
      <c r="BJR39" s="9"/>
      <c r="BJS39" s="9"/>
      <c r="BJT39" s="9"/>
      <c r="BJU39" s="9"/>
      <c r="BJV39" s="9"/>
      <c r="BJW39" s="9"/>
      <c r="BJX39" s="9"/>
      <c r="BJY39" s="9"/>
      <c r="BJZ39" s="9"/>
      <c r="BKA39" s="9"/>
      <c r="BKB39" s="9"/>
      <c r="BKC39" s="9"/>
      <c r="BKD39" s="9"/>
      <c r="BKE39" s="9"/>
      <c r="BKF39" s="9"/>
      <c r="BKG39" s="9"/>
      <c r="BKH39" s="9"/>
      <c r="BKI39" s="9"/>
      <c r="BKJ39" s="9"/>
      <c r="BKK39" s="9"/>
      <c r="BKL39" s="9"/>
      <c r="BKM39" s="9"/>
      <c r="BKN39" s="9"/>
      <c r="BKO39" s="9"/>
      <c r="BKP39" s="9"/>
      <c r="BKQ39" s="9"/>
      <c r="BKR39" s="9"/>
      <c r="BKS39" s="9"/>
      <c r="BKT39" s="9"/>
      <c r="BKU39" s="9"/>
      <c r="BKV39" s="9"/>
      <c r="BKW39" s="9"/>
      <c r="BKX39" s="9"/>
      <c r="BKY39" s="9"/>
      <c r="BKZ39" s="9"/>
      <c r="BLA39" s="9"/>
      <c r="BLB39" s="9"/>
      <c r="BLC39" s="9"/>
      <c r="BLD39" s="9"/>
      <c r="BLE39" s="9"/>
      <c r="BLF39" s="9"/>
      <c r="BLG39" s="9"/>
      <c r="BLH39" s="9"/>
      <c r="BLI39" s="9"/>
      <c r="BLJ39" s="9"/>
      <c r="BLK39" s="9"/>
      <c r="BLL39" s="9"/>
      <c r="BLM39" s="9"/>
      <c r="BLN39" s="9"/>
      <c r="BLO39" s="9"/>
      <c r="BLP39" s="9"/>
      <c r="BLQ39" s="9"/>
      <c r="BLR39" s="9"/>
      <c r="BLS39" s="9"/>
      <c r="BLT39" s="9"/>
      <c r="BLU39" s="9"/>
      <c r="BLV39" s="9"/>
      <c r="BLW39" s="9"/>
      <c r="BLX39" s="9"/>
      <c r="BLY39" s="9"/>
      <c r="BLZ39" s="9"/>
      <c r="BMA39" s="9"/>
      <c r="BMB39" s="9"/>
      <c r="BMC39" s="9"/>
      <c r="BMD39" s="9"/>
      <c r="BME39" s="9"/>
      <c r="BMF39" s="9"/>
      <c r="BMG39" s="9"/>
      <c r="BMH39" s="9"/>
      <c r="BMI39" s="9"/>
      <c r="BMJ39" s="9"/>
      <c r="BMK39" s="9"/>
      <c r="BML39" s="9"/>
      <c r="BMM39" s="9"/>
      <c r="BMN39" s="9"/>
      <c r="BMO39" s="9"/>
      <c r="BMP39" s="9"/>
      <c r="BMQ39" s="9"/>
      <c r="BMR39" s="9"/>
      <c r="BMS39" s="9"/>
      <c r="BMT39" s="9"/>
      <c r="BMU39" s="9"/>
      <c r="BMV39" s="9"/>
      <c r="BMW39" s="9"/>
      <c r="BMX39" s="9"/>
      <c r="BMY39" s="9"/>
      <c r="BMZ39" s="9"/>
      <c r="BNA39" s="9"/>
      <c r="BNB39" s="9"/>
      <c r="BNC39" s="9"/>
      <c r="BND39" s="9"/>
      <c r="BNE39" s="9"/>
      <c r="BNF39" s="9"/>
      <c r="BNG39" s="9"/>
      <c r="BNH39" s="9"/>
      <c r="BNI39" s="9"/>
      <c r="BNJ39" s="9"/>
      <c r="BNK39" s="9"/>
      <c r="BNL39" s="9"/>
      <c r="BNM39" s="9"/>
      <c r="BNN39" s="9"/>
      <c r="BNO39" s="9"/>
      <c r="BNP39" s="9"/>
      <c r="BNQ39" s="9"/>
      <c r="BNR39" s="9"/>
      <c r="BNS39" s="9"/>
      <c r="BNT39" s="9"/>
      <c r="BNU39" s="9"/>
      <c r="BNV39" s="9"/>
      <c r="BNW39" s="9"/>
      <c r="BNX39" s="9"/>
      <c r="BNY39" s="9"/>
      <c r="BNZ39" s="9"/>
      <c r="BOA39" s="9"/>
      <c r="BOB39" s="9"/>
      <c r="BOC39" s="9"/>
      <c r="BOD39" s="9"/>
      <c r="BOE39" s="9"/>
      <c r="BOF39" s="9"/>
      <c r="BOG39" s="9"/>
      <c r="BOH39" s="9"/>
      <c r="BOI39" s="9"/>
      <c r="BOJ39" s="9"/>
      <c r="BOK39" s="9"/>
      <c r="BOL39" s="9"/>
      <c r="BOM39" s="9"/>
      <c r="BON39" s="9"/>
      <c r="BOO39" s="9"/>
      <c r="BOP39" s="9"/>
      <c r="BOQ39" s="9"/>
      <c r="BOR39" s="9"/>
      <c r="BOS39" s="9"/>
      <c r="BOT39" s="9"/>
      <c r="BOU39" s="9"/>
      <c r="BOV39" s="9"/>
      <c r="BOW39" s="9"/>
      <c r="BOX39" s="9"/>
      <c r="BOY39" s="9"/>
      <c r="BOZ39" s="9"/>
      <c r="BPA39" s="9"/>
      <c r="BPB39" s="9"/>
      <c r="BPC39" s="9"/>
      <c r="BPD39" s="9"/>
      <c r="BPE39" s="9"/>
      <c r="BPF39" s="9"/>
      <c r="BPG39" s="9"/>
      <c r="BPH39" s="9"/>
      <c r="BPI39" s="9"/>
      <c r="BPJ39" s="9"/>
      <c r="BPK39" s="9"/>
      <c r="BPL39" s="9"/>
      <c r="BPM39" s="9"/>
      <c r="BPN39" s="9"/>
      <c r="BPO39" s="9"/>
      <c r="BPP39" s="9"/>
      <c r="BPQ39" s="9"/>
      <c r="BPR39" s="9"/>
      <c r="BPS39" s="9"/>
      <c r="BPT39" s="9"/>
      <c r="BPU39" s="9"/>
      <c r="BPV39" s="9"/>
      <c r="BPW39" s="9"/>
      <c r="BPX39" s="9"/>
      <c r="BPY39" s="9"/>
      <c r="BPZ39" s="9"/>
      <c r="BQA39" s="9"/>
      <c r="BQB39" s="9"/>
      <c r="BQC39" s="9"/>
      <c r="BQD39" s="9"/>
      <c r="BQE39" s="9"/>
      <c r="BQF39" s="9"/>
      <c r="BQG39" s="9"/>
      <c r="BQH39" s="9"/>
      <c r="BQI39" s="9"/>
      <c r="BQJ39" s="9"/>
      <c r="BQK39" s="9"/>
      <c r="BQL39" s="9"/>
      <c r="BQM39" s="9"/>
      <c r="BQN39" s="9"/>
      <c r="BQO39" s="9"/>
      <c r="BQP39" s="9"/>
      <c r="BQQ39" s="9"/>
      <c r="BQR39" s="9"/>
      <c r="BQS39" s="9"/>
      <c r="BQT39" s="9"/>
      <c r="BQU39" s="9"/>
      <c r="BQV39" s="9"/>
      <c r="BQW39" s="9"/>
      <c r="BQX39" s="9"/>
      <c r="BQY39" s="9"/>
      <c r="BQZ39" s="9"/>
      <c r="BRA39" s="9"/>
      <c r="BRB39" s="9"/>
      <c r="BRC39" s="9"/>
      <c r="BRD39" s="9"/>
      <c r="BRE39" s="9"/>
      <c r="BRF39" s="9"/>
      <c r="BRG39" s="9"/>
      <c r="BRH39" s="9"/>
      <c r="BRI39" s="9"/>
      <c r="BRJ39" s="9"/>
      <c r="BRK39" s="9"/>
      <c r="BRL39" s="9"/>
      <c r="BRM39" s="9"/>
      <c r="BRN39" s="9"/>
      <c r="BRO39" s="9"/>
      <c r="BRP39" s="9"/>
      <c r="BRQ39" s="9"/>
      <c r="BRR39" s="9"/>
      <c r="BRS39" s="9"/>
      <c r="BRT39" s="9"/>
      <c r="BRU39" s="9"/>
      <c r="BRV39" s="9"/>
      <c r="BRW39" s="9"/>
      <c r="BRX39" s="9"/>
      <c r="BRY39" s="9"/>
      <c r="BRZ39" s="9"/>
      <c r="BSA39" s="9"/>
      <c r="BSB39" s="9"/>
      <c r="BSC39" s="9"/>
      <c r="BSD39" s="9"/>
      <c r="BSE39" s="9"/>
      <c r="BSF39" s="9"/>
      <c r="BSG39" s="9"/>
      <c r="BSH39" s="9"/>
      <c r="BSI39" s="9"/>
      <c r="BSJ39" s="9"/>
      <c r="BSK39" s="9"/>
      <c r="BSL39" s="9"/>
      <c r="BSM39" s="9"/>
      <c r="BSN39" s="9"/>
      <c r="BSO39" s="9"/>
      <c r="BSP39" s="9"/>
      <c r="BSQ39" s="9"/>
      <c r="BSR39" s="9"/>
      <c r="BSS39" s="9"/>
      <c r="BST39" s="9"/>
      <c r="BSU39" s="9"/>
      <c r="BSV39" s="9"/>
      <c r="BSW39" s="9"/>
      <c r="BSX39" s="9"/>
      <c r="BSY39" s="9"/>
      <c r="BSZ39" s="9"/>
      <c r="BTA39" s="9"/>
      <c r="BTB39" s="9"/>
      <c r="BTC39" s="9"/>
      <c r="BTD39" s="9"/>
      <c r="BTE39" s="9"/>
      <c r="BTF39" s="9"/>
      <c r="BTG39" s="9"/>
      <c r="BTH39" s="9"/>
      <c r="BTI39" s="9"/>
      <c r="BTJ39" s="9"/>
      <c r="BTK39" s="9"/>
      <c r="BTL39" s="9"/>
      <c r="BTM39" s="9"/>
      <c r="BTN39" s="9"/>
      <c r="BTO39" s="9"/>
      <c r="BTP39" s="9"/>
      <c r="BTQ39" s="9"/>
      <c r="BTR39" s="9"/>
      <c r="BTS39" s="9"/>
      <c r="BTT39" s="9"/>
      <c r="BTU39" s="9"/>
      <c r="BTV39" s="9"/>
      <c r="BTW39" s="9"/>
      <c r="BTX39" s="9"/>
      <c r="BTY39" s="9"/>
      <c r="BTZ39" s="9"/>
      <c r="BUA39" s="9"/>
      <c r="BUB39" s="9"/>
      <c r="BUC39" s="9"/>
      <c r="BUD39" s="9"/>
      <c r="BUE39" s="9"/>
      <c r="BUF39" s="9"/>
      <c r="BUG39" s="9"/>
      <c r="BUH39" s="9"/>
      <c r="BUI39" s="9"/>
      <c r="BUJ39" s="9"/>
      <c r="BUK39" s="9"/>
      <c r="BUL39" s="9"/>
      <c r="BUM39" s="9"/>
      <c r="BUN39" s="9"/>
      <c r="BUO39" s="9"/>
      <c r="BUP39" s="9"/>
      <c r="BUQ39" s="9"/>
      <c r="BUR39" s="9"/>
      <c r="BUS39" s="9"/>
      <c r="BUT39" s="9"/>
      <c r="BUU39" s="9"/>
      <c r="BUV39" s="9"/>
      <c r="BUW39" s="9"/>
      <c r="BUX39" s="9"/>
      <c r="BUY39" s="9"/>
      <c r="BUZ39" s="9"/>
      <c r="BVA39" s="9"/>
      <c r="BVB39" s="9"/>
      <c r="BVC39" s="9"/>
      <c r="BVD39" s="9"/>
      <c r="BVE39" s="9"/>
      <c r="BVF39" s="9"/>
      <c r="BVG39" s="9"/>
      <c r="BVH39" s="9"/>
      <c r="BVI39" s="9"/>
      <c r="BVJ39" s="9"/>
      <c r="BVK39" s="9"/>
      <c r="BVL39" s="9"/>
      <c r="BVM39" s="9"/>
      <c r="BVN39" s="9"/>
      <c r="BVO39" s="9"/>
      <c r="BVP39" s="9"/>
      <c r="BVQ39" s="9"/>
      <c r="BVR39" s="9"/>
      <c r="BVS39" s="9"/>
      <c r="BVT39" s="9"/>
      <c r="BVU39" s="9"/>
      <c r="BVV39" s="9"/>
      <c r="BVW39" s="9"/>
      <c r="BVX39" s="9"/>
      <c r="BVY39" s="9"/>
      <c r="BVZ39" s="9"/>
      <c r="BWA39" s="9"/>
      <c r="BWB39" s="9"/>
      <c r="BWC39" s="9"/>
      <c r="BWD39" s="9"/>
      <c r="BWE39" s="9"/>
      <c r="BWF39" s="9"/>
      <c r="BWG39" s="9"/>
      <c r="BWH39" s="9"/>
      <c r="BWI39" s="9"/>
      <c r="BWJ39" s="9"/>
      <c r="BWK39" s="9"/>
      <c r="BWL39" s="9"/>
      <c r="BWM39" s="9"/>
      <c r="BWN39" s="9"/>
      <c r="BWO39" s="9"/>
      <c r="BWP39" s="9"/>
      <c r="BWQ39" s="9"/>
      <c r="BWR39" s="9"/>
      <c r="BWS39" s="9"/>
      <c r="BWT39" s="9"/>
      <c r="BWU39" s="9"/>
      <c r="BWV39" s="9"/>
      <c r="BWW39" s="9"/>
      <c r="BWX39" s="9"/>
      <c r="BWY39" s="9"/>
      <c r="BWZ39" s="9"/>
      <c r="BXA39" s="9"/>
      <c r="BXB39" s="9"/>
      <c r="BXC39" s="9"/>
      <c r="BXD39" s="9"/>
      <c r="BXE39" s="9"/>
      <c r="BXF39" s="9"/>
      <c r="BXG39" s="9"/>
      <c r="BXH39" s="9"/>
      <c r="BXI39" s="9"/>
      <c r="BXJ39" s="9"/>
      <c r="BXK39" s="9"/>
      <c r="BXL39" s="9"/>
      <c r="BXM39" s="9"/>
      <c r="BXN39" s="9"/>
      <c r="BXO39" s="9"/>
      <c r="BXP39" s="9"/>
      <c r="BXQ39" s="9"/>
      <c r="BXR39" s="9"/>
      <c r="BXS39" s="9"/>
      <c r="BXT39" s="9"/>
      <c r="BXU39" s="9"/>
      <c r="BXV39" s="9"/>
      <c r="BXW39" s="9"/>
      <c r="BXX39" s="9"/>
      <c r="BXY39" s="9"/>
      <c r="BXZ39" s="9"/>
      <c r="BYA39" s="9"/>
      <c r="BYB39" s="9"/>
      <c r="BYC39" s="9"/>
      <c r="BYD39" s="9"/>
      <c r="BYE39" s="9"/>
      <c r="BYF39" s="9"/>
      <c r="BYG39" s="9"/>
      <c r="BYH39" s="9"/>
      <c r="BYI39" s="9"/>
      <c r="BYJ39" s="9"/>
      <c r="BYK39" s="9"/>
      <c r="BYL39" s="9"/>
      <c r="BYM39" s="9"/>
      <c r="BYN39" s="9"/>
      <c r="BYO39" s="9"/>
      <c r="BYP39" s="9"/>
      <c r="BYQ39" s="9"/>
      <c r="BYR39" s="9"/>
      <c r="BYS39" s="9"/>
      <c r="BYT39" s="9"/>
      <c r="BYU39" s="9"/>
      <c r="BYV39" s="9"/>
      <c r="BYW39" s="9"/>
      <c r="BYX39" s="9"/>
      <c r="BYY39" s="9"/>
      <c r="BYZ39" s="9"/>
      <c r="BZA39" s="9"/>
      <c r="BZB39" s="9"/>
      <c r="BZC39" s="9"/>
      <c r="BZD39" s="9"/>
      <c r="BZE39" s="9"/>
      <c r="BZF39" s="9"/>
      <c r="BZG39" s="9"/>
      <c r="BZH39" s="9"/>
      <c r="BZI39" s="9"/>
      <c r="BZJ39" s="9"/>
      <c r="BZK39" s="9"/>
      <c r="BZL39" s="9"/>
      <c r="BZM39" s="9"/>
      <c r="BZN39" s="9"/>
      <c r="BZO39" s="9"/>
      <c r="BZP39" s="9"/>
      <c r="BZQ39" s="9"/>
      <c r="BZR39" s="9"/>
      <c r="BZS39" s="9"/>
      <c r="BZT39" s="9"/>
      <c r="BZU39" s="9"/>
      <c r="BZV39" s="9"/>
      <c r="BZW39" s="9"/>
      <c r="BZX39" s="9"/>
      <c r="BZY39" s="9"/>
      <c r="BZZ39" s="9"/>
      <c r="CAA39" s="9"/>
      <c r="CAB39" s="9"/>
      <c r="CAC39" s="9"/>
      <c r="CAD39" s="9"/>
      <c r="CAE39" s="9"/>
      <c r="CAF39" s="9"/>
      <c r="CAG39" s="9"/>
      <c r="CAH39" s="9"/>
      <c r="CAI39" s="9"/>
      <c r="CAJ39" s="9"/>
      <c r="CAK39" s="9"/>
      <c r="CAL39" s="9"/>
      <c r="CAM39" s="9"/>
      <c r="CAN39" s="9"/>
      <c r="CAO39" s="9"/>
      <c r="CAP39" s="9"/>
      <c r="CAQ39" s="9"/>
      <c r="CAR39" s="9"/>
      <c r="CAS39" s="9"/>
      <c r="CAT39" s="9"/>
      <c r="CAU39" s="9"/>
      <c r="CAV39" s="9"/>
      <c r="CAW39" s="9"/>
      <c r="CAX39" s="9"/>
      <c r="CAY39" s="9"/>
      <c r="CAZ39" s="9"/>
      <c r="CBA39" s="9"/>
      <c r="CBB39" s="9"/>
      <c r="CBC39" s="9"/>
      <c r="CBD39" s="9"/>
      <c r="CBE39" s="9"/>
      <c r="CBF39" s="9"/>
      <c r="CBG39" s="9"/>
      <c r="CBH39" s="9"/>
      <c r="CBI39" s="9"/>
      <c r="CBJ39" s="9"/>
      <c r="CBK39" s="9"/>
      <c r="CBL39" s="9"/>
      <c r="CBM39" s="9"/>
      <c r="CBN39" s="9"/>
      <c r="CBO39" s="9"/>
      <c r="CBP39" s="9"/>
      <c r="CBQ39" s="9"/>
      <c r="CBR39" s="9"/>
      <c r="CBS39" s="9"/>
      <c r="CBT39" s="9"/>
      <c r="CBU39" s="9"/>
      <c r="CBV39" s="9"/>
      <c r="CBW39" s="9"/>
      <c r="CBX39" s="9"/>
      <c r="CBY39" s="9"/>
      <c r="CBZ39" s="9"/>
      <c r="CCA39" s="9"/>
      <c r="CCB39" s="9"/>
      <c r="CCC39" s="9"/>
      <c r="CCD39" s="9"/>
      <c r="CCE39" s="9"/>
      <c r="CCF39" s="9"/>
      <c r="CCG39" s="9"/>
      <c r="CCH39" s="9"/>
      <c r="CCI39" s="9"/>
      <c r="CCJ39" s="9"/>
      <c r="CCK39" s="9"/>
      <c r="CCL39" s="9"/>
      <c r="CCM39" s="9"/>
      <c r="CCN39" s="9"/>
      <c r="CCO39" s="9"/>
      <c r="CCP39" s="9"/>
      <c r="CCQ39" s="9"/>
      <c r="CCR39" s="9"/>
      <c r="CCS39" s="9"/>
      <c r="CCT39" s="9"/>
      <c r="CCU39" s="9"/>
      <c r="CCV39" s="9"/>
      <c r="CCW39" s="9"/>
      <c r="CCX39" s="9"/>
      <c r="CCY39" s="9"/>
      <c r="CCZ39" s="9"/>
      <c r="CDA39" s="9"/>
      <c r="CDB39" s="9"/>
      <c r="CDC39" s="9"/>
      <c r="CDD39" s="9"/>
      <c r="CDE39" s="9"/>
      <c r="CDF39" s="9"/>
      <c r="CDG39" s="9"/>
      <c r="CDH39" s="9"/>
      <c r="CDI39" s="9"/>
      <c r="CDJ39" s="9"/>
      <c r="CDK39" s="9"/>
      <c r="CDL39" s="9"/>
      <c r="CDM39" s="9"/>
      <c r="CDN39" s="9"/>
      <c r="CDO39" s="9"/>
      <c r="CDP39" s="9"/>
      <c r="CDQ39" s="9"/>
      <c r="CDR39" s="9"/>
      <c r="CDS39" s="9"/>
      <c r="CDT39" s="9"/>
      <c r="CDU39" s="9"/>
      <c r="CDV39" s="9"/>
      <c r="CDW39" s="9"/>
      <c r="CDX39" s="9"/>
      <c r="CDY39" s="9"/>
      <c r="CDZ39" s="9"/>
      <c r="CEA39" s="40"/>
      <c r="CEB39" s="40"/>
      <c r="CEC39" s="40"/>
      <c r="CED39" s="40"/>
      <c r="CEE39" s="40"/>
      <c r="CEF39" s="40"/>
      <c r="CEG39" s="40"/>
      <c r="CEH39" s="40"/>
      <c r="CEI39" s="40"/>
      <c r="CEJ39" s="40"/>
      <c r="CEK39" s="40"/>
      <c r="CEL39" s="40"/>
      <c r="CEM39" s="40"/>
      <c r="CEN39" s="40"/>
      <c r="CEO39" s="40"/>
      <c r="CEP39" s="40"/>
      <c r="CEQ39" s="40"/>
      <c r="CER39" s="40"/>
      <c r="CES39" s="40"/>
      <c r="CET39" s="40"/>
      <c r="CEU39" s="40"/>
      <c r="CEV39" s="40"/>
      <c r="CEW39" s="40"/>
      <c r="CEX39" s="40"/>
      <c r="CEY39" s="40"/>
      <c r="CEZ39" s="40"/>
    </row>
    <row r="40" spans="1:2184" s="8" customFormat="1" ht="18" hidden="1" customHeight="1" x14ac:dyDescent="0.2">
      <c r="A40" s="46"/>
      <c r="B40" s="12"/>
      <c r="C40" s="46"/>
      <c r="D40" s="12"/>
      <c r="E40" s="47"/>
      <c r="F40" s="12"/>
      <c r="G40" s="42"/>
      <c r="H40" s="5"/>
      <c r="I40" s="42"/>
      <c r="J40" s="12"/>
      <c r="K40" s="48">
        <f>IF(AND(I40="",G40=""),0,IF(G40="",+I40,IF(I40="",+G40,+I40-G40+1)))</f>
        <v>0</v>
      </c>
      <c r="L40" s="12"/>
      <c r="M40" s="43">
        <v>10</v>
      </c>
      <c r="N40" s="12"/>
      <c r="O40" s="43">
        <f>IF(ISERROR(M40*K40),0,M40*K40)</f>
        <v>0</v>
      </c>
      <c r="P40" s="36"/>
      <c r="Q40" s="13"/>
      <c r="R40" s="13"/>
      <c r="S40" s="13"/>
      <c r="T40" s="13"/>
      <c r="U40" s="13"/>
      <c r="V40" s="13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  <c r="AMK40" s="9"/>
      <c r="AML40" s="9"/>
      <c r="AMM40" s="9"/>
      <c r="AMN40" s="9"/>
      <c r="AMO40" s="9"/>
      <c r="AMP40" s="9"/>
      <c r="AMQ40" s="9"/>
      <c r="AMR40" s="9"/>
      <c r="AMS40" s="9"/>
      <c r="AMT40" s="9"/>
      <c r="AMU40" s="9"/>
      <c r="AMV40" s="9"/>
      <c r="AMW40" s="9"/>
      <c r="AMX40" s="9"/>
      <c r="AMY40" s="9"/>
      <c r="AMZ40" s="9"/>
      <c r="ANA40" s="9"/>
      <c r="ANB40" s="9"/>
      <c r="ANC40" s="9"/>
      <c r="AND40" s="9"/>
      <c r="ANE40" s="9"/>
      <c r="ANF40" s="9"/>
      <c r="ANG40" s="9"/>
      <c r="ANH40" s="9"/>
      <c r="ANI40" s="9"/>
      <c r="ANJ40" s="9"/>
      <c r="ANK40" s="9"/>
      <c r="ANL40" s="9"/>
      <c r="ANM40" s="9"/>
      <c r="ANN40" s="9"/>
      <c r="ANO40" s="9"/>
      <c r="ANP40" s="9"/>
      <c r="ANQ40" s="9"/>
      <c r="ANR40" s="9"/>
      <c r="ANS40" s="9"/>
      <c r="ANT40" s="9"/>
      <c r="ANU40" s="9"/>
      <c r="ANV40" s="9"/>
      <c r="ANW40" s="9"/>
      <c r="ANX40" s="9"/>
      <c r="ANY40" s="9"/>
      <c r="ANZ40" s="9"/>
      <c r="AOA40" s="9"/>
      <c r="AOB40" s="9"/>
      <c r="AOC40" s="9"/>
      <c r="AOD40" s="9"/>
      <c r="AOE40" s="9"/>
      <c r="AOF40" s="9"/>
      <c r="AOG40" s="9"/>
      <c r="AOH40" s="9"/>
      <c r="AOI40" s="9"/>
      <c r="AOJ40" s="9"/>
      <c r="AOK40" s="9"/>
      <c r="AOL40" s="9"/>
      <c r="AOM40" s="9"/>
      <c r="AON40" s="9"/>
      <c r="AOO40" s="9"/>
      <c r="AOP40" s="9"/>
      <c r="AOQ40" s="9"/>
      <c r="AOR40" s="9"/>
      <c r="AOS40" s="9"/>
      <c r="AOT40" s="9"/>
      <c r="AOU40" s="9"/>
      <c r="AOV40" s="9"/>
      <c r="AOW40" s="9"/>
      <c r="AOX40" s="9"/>
      <c r="AOY40" s="9"/>
      <c r="AOZ40" s="9"/>
      <c r="APA40" s="9"/>
      <c r="APB40" s="9"/>
      <c r="APC40" s="9"/>
      <c r="APD40" s="9"/>
      <c r="APE40" s="9"/>
      <c r="APF40" s="9"/>
      <c r="APG40" s="9"/>
      <c r="APH40" s="9"/>
      <c r="API40" s="9"/>
      <c r="APJ40" s="9"/>
      <c r="APK40" s="9"/>
      <c r="APL40" s="9"/>
      <c r="APM40" s="9"/>
      <c r="APN40" s="9"/>
      <c r="APO40" s="9"/>
      <c r="APP40" s="9"/>
      <c r="APQ40" s="9"/>
      <c r="APR40" s="9"/>
      <c r="APS40" s="9"/>
      <c r="APT40" s="9"/>
      <c r="APU40" s="9"/>
      <c r="APV40" s="9"/>
      <c r="APW40" s="9"/>
      <c r="APX40" s="9"/>
      <c r="APY40" s="9"/>
      <c r="APZ40" s="9"/>
      <c r="AQA40" s="9"/>
      <c r="AQB40" s="9"/>
      <c r="AQC40" s="9"/>
      <c r="AQD40" s="9"/>
      <c r="AQE40" s="9"/>
      <c r="AQF40" s="9"/>
      <c r="AQG40" s="9"/>
      <c r="AQH40" s="9"/>
      <c r="AQI40" s="9"/>
      <c r="AQJ40" s="9"/>
      <c r="AQK40" s="9"/>
      <c r="AQL40" s="9"/>
      <c r="AQM40" s="9"/>
      <c r="AQN40" s="9"/>
      <c r="AQO40" s="9"/>
      <c r="AQP40" s="9"/>
      <c r="AQQ40" s="9"/>
      <c r="AQR40" s="9"/>
      <c r="AQS40" s="9"/>
      <c r="AQT40" s="9"/>
      <c r="AQU40" s="9"/>
      <c r="AQV40" s="9"/>
      <c r="AQW40" s="9"/>
      <c r="AQX40" s="9"/>
      <c r="AQY40" s="9"/>
      <c r="AQZ40" s="9"/>
      <c r="ARA40" s="9"/>
      <c r="ARB40" s="9"/>
      <c r="ARC40" s="9"/>
      <c r="ARD40" s="9"/>
      <c r="ARE40" s="9"/>
      <c r="ARF40" s="9"/>
      <c r="ARG40" s="9"/>
      <c r="ARH40" s="9"/>
      <c r="ARI40" s="9"/>
      <c r="ARJ40" s="9"/>
      <c r="ARK40" s="9"/>
      <c r="ARL40" s="9"/>
      <c r="ARM40" s="9"/>
      <c r="ARN40" s="9"/>
      <c r="ARO40" s="9"/>
      <c r="ARP40" s="9"/>
      <c r="ARQ40" s="9"/>
      <c r="ARR40" s="9"/>
      <c r="ARS40" s="9"/>
      <c r="ART40" s="9"/>
      <c r="ARU40" s="9"/>
      <c r="ARV40" s="9"/>
      <c r="ARW40" s="9"/>
      <c r="ARX40" s="9"/>
      <c r="ARY40" s="9"/>
      <c r="ARZ40" s="9"/>
      <c r="ASA40" s="9"/>
      <c r="ASB40" s="9"/>
      <c r="ASC40" s="9"/>
      <c r="ASD40" s="9"/>
      <c r="ASE40" s="9"/>
      <c r="ASF40" s="9"/>
      <c r="ASG40" s="9"/>
      <c r="ASH40" s="9"/>
      <c r="ASI40" s="9"/>
      <c r="ASJ40" s="9"/>
      <c r="ASK40" s="9"/>
      <c r="ASL40" s="9"/>
      <c r="ASM40" s="9"/>
      <c r="ASN40" s="9"/>
      <c r="ASO40" s="9"/>
      <c r="ASP40" s="9"/>
      <c r="ASQ40" s="9"/>
      <c r="ASR40" s="9"/>
      <c r="ASS40" s="9"/>
      <c r="AST40" s="9"/>
      <c r="ASU40" s="9"/>
      <c r="ASV40" s="9"/>
      <c r="ASW40" s="9"/>
      <c r="ASX40" s="9"/>
      <c r="ASY40" s="9"/>
      <c r="ASZ40" s="9"/>
      <c r="ATA40" s="9"/>
      <c r="ATB40" s="9"/>
      <c r="ATC40" s="9"/>
      <c r="ATD40" s="9"/>
      <c r="ATE40" s="9"/>
      <c r="ATF40" s="9"/>
      <c r="ATG40" s="9"/>
      <c r="ATH40" s="9"/>
      <c r="ATI40" s="9"/>
      <c r="ATJ40" s="9"/>
      <c r="ATK40" s="9"/>
      <c r="ATL40" s="9"/>
      <c r="ATM40" s="9"/>
      <c r="ATN40" s="9"/>
      <c r="ATO40" s="9"/>
      <c r="ATP40" s="9"/>
      <c r="ATQ40" s="9"/>
      <c r="ATR40" s="9"/>
      <c r="ATS40" s="9"/>
      <c r="ATT40" s="9"/>
      <c r="ATU40" s="9"/>
      <c r="ATV40" s="9"/>
      <c r="ATW40" s="9"/>
      <c r="ATX40" s="9"/>
      <c r="ATY40" s="9"/>
      <c r="ATZ40" s="9"/>
      <c r="AUA40" s="9"/>
      <c r="AUB40" s="9"/>
      <c r="AUC40" s="9"/>
      <c r="AUD40" s="9"/>
      <c r="AUE40" s="9"/>
      <c r="AUF40" s="9"/>
      <c r="AUG40" s="9"/>
      <c r="AUH40" s="9"/>
      <c r="AUI40" s="9"/>
      <c r="AUJ40" s="9"/>
      <c r="AUK40" s="9"/>
      <c r="AUL40" s="9"/>
      <c r="AUM40" s="9"/>
      <c r="AUN40" s="9"/>
      <c r="AUO40" s="9"/>
      <c r="AUP40" s="9"/>
      <c r="AUQ40" s="9"/>
      <c r="AUR40" s="9"/>
      <c r="AUS40" s="9"/>
      <c r="AUT40" s="9"/>
      <c r="AUU40" s="9"/>
      <c r="AUV40" s="9"/>
      <c r="AUW40" s="9"/>
      <c r="AUX40" s="9"/>
      <c r="AUY40" s="9"/>
      <c r="AUZ40" s="9"/>
      <c r="AVA40" s="9"/>
      <c r="AVB40" s="9"/>
      <c r="AVC40" s="9"/>
      <c r="AVD40" s="9"/>
      <c r="AVE40" s="9"/>
      <c r="AVF40" s="9"/>
      <c r="AVG40" s="9"/>
      <c r="AVH40" s="9"/>
      <c r="AVI40" s="9"/>
      <c r="AVJ40" s="9"/>
      <c r="AVK40" s="9"/>
      <c r="AVL40" s="9"/>
      <c r="AVM40" s="9"/>
      <c r="AVN40" s="9"/>
      <c r="AVO40" s="9"/>
      <c r="AVP40" s="9"/>
      <c r="AVQ40" s="9"/>
      <c r="AVR40" s="9"/>
      <c r="AVS40" s="9"/>
      <c r="AVT40" s="9"/>
      <c r="AVU40" s="9"/>
      <c r="AVV40" s="9"/>
      <c r="AVW40" s="9"/>
      <c r="AVX40" s="9"/>
      <c r="AVY40" s="9"/>
      <c r="AVZ40" s="9"/>
      <c r="AWA40" s="9"/>
      <c r="AWB40" s="9"/>
      <c r="AWC40" s="9"/>
      <c r="AWD40" s="9"/>
      <c r="AWE40" s="9"/>
      <c r="AWF40" s="9"/>
      <c r="AWG40" s="9"/>
      <c r="AWH40" s="9"/>
      <c r="AWI40" s="9"/>
      <c r="AWJ40" s="9"/>
      <c r="AWK40" s="9"/>
      <c r="AWL40" s="9"/>
      <c r="AWM40" s="9"/>
      <c r="AWN40" s="9"/>
      <c r="AWO40" s="9"/>
      <c r="AWP40" s="9"/>
      <c r="AWQ40" s="9"/>
      <c r="AWR40" s="9"/>
      <c r="AWS40" s="9"/>
      <c r="AWT40" s="9"/>
      <c r="AWU40" s="9"/>
      <c r="AWV40" s="9"/>
      <c r="AWW40" s="9"/>
      <c r="AWX40" s="9"/>
      <c r="AWY40" s="9"/>
      <c r="AWZ40" s="9"/>
      <c r="AXA40" s="9"/>
      <c r="AXB40" s="9"/>
      <c r="AXC40" s="9"/>
      <c r="AXD40" s="9"/>
      <c r="AXE40" s="9"/>
      <c r="AXF40" s="9"/>
      <c r="AXG40" s="9"/>
      <c r="AXH40" s="9"/>
      <c r="AXI40" s="9"/>
      <c r="AXJ40" s="9"/>
      <c r="AXK40" s="9"/>
      <c r="AXL40" s="9"/>
      <c r="AXM40" s="9"/>
      <c r="AXN40" s="9"/>
      <c r="AXO40" s="9"/>
      <c r="AXP40" s="9"/>
      <c r="AXQ40" s="9"/>
      <c r="AXR40" s="9"/>
      <c r="AXS40" s="9"/>
      <c r="AXT40" s="9"/>
      <c r="AXU40" s="9"/>
      <c r="AXV40" s="9"/>
      <c r="AXW40" s="9"/>
      <c r="AXX40" s="9"/>
      <c r="AXY40" s="9"/>
      <c r="AXZ40" s="9"/>
      <c r="AYA40" s="9"/>
      <c r="AYB40" s="9"/>
      <c r="AYC40" s="9"/>
      <c r="AYD40" s="9"/>
      <c r="AYE40" s="9"/>
      <c r="AYF40" s="9"/>
      <c r="AYG40" s="9"/>
      <c r="AYH40" s="9"/>
      <c r="AYI40" s="9"/>
      <c r="AYJ40" s="9"/>
      <c r="AYK40" s="9"/>
      <c r="AYL40" s="9"/>
      <c r="AYM40" s="9"/>
      <c r="AYN40" s="9"/>
      <c r="AYO40" s="9"/>
      <c r="AYP40" s="9"/>
      <c r="AYQ40" s="9"/>
      <c r="AYR40" s="9"/>
      <c r="AYS40" s="9"/>
      <c r="AYT40" s="9"/>
      <c r="AYU40" s="9"/>
      <c r="AYV40" s="9"/>
      <c r="AYW40" s="9"/>
      <c r="AYX40" s="9"/>
      <c r="AYY40" s="9"/>
      <c r="AYZ40" s="9"/>
      <c r="AZA40" s="9"/>
      <c r="AZB40" s="9"/>
      <c r="AZC40" s="9"/>
      <c r="AZD40" s="9"/>
      <c r="AZE40" s="9"/>
      <c r="AZF40" s="9"/>
      <c r="AZG40" s="9"/>
      <c r="AZH40" s="9"/>
      <c r="AZI40" s="9"/>
      <c r="AZJ40" s="9"/>
      <c r="AZK40" s="9"/>
      <c r="AZL40" s="9"/>
      <c r="AZM40" s="9"/>
      <c r="AZN40" s="9"/>
      <c r="AZO40" s="9"/>
      <c r="AZP40" s="9"/>
      <c r="AZQ40" s="9"/>
      <c r="AZR40" s="9"/>
      <c r="AZS40" s="9"/>
      <c r="AZT40" s="9"/>
      <c r="AZU40" s="9"/>
      <c r="AZV40" s="9"/>
      <c r="AZW40" s="9"/>
      <c r="AZX40" s="9"/>
      <c r="AZY40" s="9"/>
      <c r="AZZ40" s="9"/>
      <c r="BAA40" s="9"/>
      <c r="BAB40" s="9"/>
      <c r="BAC40" s="9"/>
      <c r="BAD40" s="9"/>
      <c r="BAE40" s="9"/>
      <c r="BAF40" s="9"/>
      <c r="BAG40" s="9"/>
      <c r="BAH40" s="9"/>
      <c r="BAI40" s="9"/>
      <c r="BAJ40" s="9"/>
      <c r="BAK40" s="9"/>
      <c r="BAL40" s="9"/>
      <c r="BAM40" s="9"/>
      <c r="BAN40" s="9"/>
      <c r="BAO40" s="9"/>
      <c r="BAP40" s="9"/>
      <c r="BAQ40" s="9"/>
      <c r="BAR40" s="9"/>
      <c r="BAS40" s="9"/>
      <c r="BAT40" s="9"/>
      <c r="BAU40" s="9"/>
      <c r="BAV40" s="9"/>
      <c r="BAW40" s="9"/>
      <c r="BAX40" s="9"/>
      <c r="BAY40" s="9"/>
      <c r="BAZ40" s="9"/>
      <c r="BBA40" s="9"/>
      <c r="BBB40" s="9"/>
      <c r="BBC40" s="9"/>
      <c r="BBD40" s="9"/>
      <c r="BBE40" s="9"/>
      <c r="BBF40" s="9"/>
      <c r="BBG40" s="9"/>
      <c r="BBH40" s="9"/>
      <c r="BBI40" s="9"/>
      <c r="BBJ40" s="9"/>
      <c r="BBK40" s="9"/>
      <c r="BBL40" s="9"/>
      <c r="BBM40" s="9"/>
      <c r="BBN40" s="9"/>
      <c r="BBO40" s="9"/>
      <c r="BBP40" s="9"/>
      <c r="BBQ40" s="9"/>
      <c r="BBR40" s="9"/>
      <c r="BBS40" s="9"/>
      <c r="BBT40" s="9"/>
      <c r="BBU40" s="9"/>
      <c r="BBV40" s="9"/>
      <c r="BBW40" s="9"/>
      <c r="BBX40" s="9"/>
      <c r="BBY40" s="9"/>
      <c r="BBZ40" s="9"/>
      <c r="BCA40" s="9"/>
      <c r="BCB40" s="9"/>
      <c r="BCC40" s="9"/>
      <c r="BCD40" s="9"/>
      <c r="BCE40" s="9"/>
      <c r="BCF40" s="9"/>
      <c r="BCG40" s="9"/>
      <c r="BCH40" s="9"/>
      <c r="BCI40" s="9"/>
      <c r="BCJ40" s="9"/>
      <c r="BCK40" s="9"/>
      <c r="BCL40" s="9"/>
      <c r="BCM40" s="9"/>
      <c r="BCN40" s="9"/>
      <c r="BCO40" s="9"/>
      <c r="BCP40" s="9"/>
      <c r="BCQ40" s="9"/>
      <c r="BCR40" s="9"/>
      <c r="BCS40" s="9"/>
      <c r="BCT40" s="9"/>
      <c r="BCU40" s="9"/>
      <c r="BCV40" s="9"/>
      <c r="BCW40" s="9"/>
      <c r="BCX40" s="9"/>
      <c r="BCY40" s="9"/>
      <c r="BCZ40" s="9"/>
      <c r="BDA40" s="9"/>
      <c r="BDB40" s="9"/>
      <c r="BDC40" s="9"/>
      <c r="BDD40" s="9"/>
      <c r="BDE40" s="9"/>
      <c r="BDF40" s="9"/>
      <c r="BDG40" s="9"/>
      <c r="BDH40" s="9"/>
      <c r="BDI40" s="9"/>
      <c r="BDJ40" s="9"/>
      <c r="BDK40" s="9"/>
      <c r="BDL40" s="9"/>
      <c r="BDM40" s="9"/>
      <c r="BDN40" s="9"/>
      <c r="BDO40" s="9"/>
      <c r="BDP40" s="9"/>
      <c r="BDQ40" s="9"/>
      <c r="BDR40" s="9"/>
      <c r="BDS40" s="9"/>
      <c r="BDT40" s="9"/>
      <c r="BDU40" s="9"/>
      <c r="BDV40" s="9"/>
      <c r="BDW40" s="9"/>
      <c r="BDX40" s="9"/>
      <c r="BDY40" s="9"/>
      <c r="BDZ40" s="9"/>
      <c r="BEA40" s="9"/>
      <c r="BEB40" s="9"/>
      <c r="BEC40" s="9"/>
      <c r="BED40" s="9"/>
      <c r="BEE40" s="9"/>
      <c r="BEF40" s="9"/>
      <c r="BEG40" s="9"/>
      <c r="BEH40" s="9"/>
      <c r="BEI40" s="9"/>
      <c r="BEJ40" s="9"/>
      <c r="BEK40" s="9"/>
      <c r="BEL40" s="9"/>
      <c r="BEM40" s="9"/>
      <c r="BEN40" s="9"/>
      <c r="BEO40" s="9"/>
      <c r="BEP40" s="9"/>
      <c r="BEQ40" s="9"/>
      <c r="BER40" s="9"/>
      <c r="BES40" s="9"/>
      <c r="BET40" s="9"/>
      <c r="BEU40" s="9"/>
      <c r="BEV40" s="9"/>
      <c r="BEW40" s="9"/>
      <c r="BEX40" s="9"/>
      <c r="BEY40" s="9"/>
      <c r="BEZ40" s="9"/>
      <c r="BFA40" s="9"/>
      <c r="BFB40" s="9"/>
      <c r="BFC40" s="9"/>
      <c r="BFD40" s="9"/>
      <c r="BFE40" s="9"/>
      <c r="BFF40" s="9"/>
      <c r="BFG40" s="9"/>
      <c r="BFH40" s="9"/>
      <c r="BFI40" s="9"/>
      <c r="BFJ40" s="9"/>
      <c r="BFK40" s="9"/>
      <c r="BFL40" s="9"/>
      <c r="BFM40" s="9"/>
      <c r="BFN40" s="9"/>
      <c r="BFO40" s="9"/>
      <c r="BFP40" s="9"/>
      <c r="BFQ40" s="9"/>
      <c r="BFR40" s="9"/>
      <c r="BFS40" s="9"/>
      <c r="BFT40" s="9"/>
      <c r="BFU40" s="9"/>
      <c r="BFV40" s="9"/>
      <c r="BFW40" s="9"/>
      <c r="BFX40" s="9"/>
      <c r="BFY40" s="9"/>
      <c r="BFZ40" s="9"/>
      <c r="BGA40" s="9"/>
      <c r="BGB40" s="9"/>
      <c r="BGC40" s="9"/>
      <c r="BGD40" s="9"/>
      <c r="BGE40" s="9"/>
      <c r="BGF40" s="9"/>
      <c r="BGG40" s="9"/>
      <c r="BGH40" s="9"/>
      <c r="BGI40" s="9"/>
      <c r="BGJ40" s="9"/>
      <c r="BGK40" s="9"/>
      <c r="BGL40" s="9"/>
      <c r="BGM40" s="9"/>
      <c r="BGN40" s="9"/>
      <c r="BGO40" s="9"/>
      <c r="BGP40" s="9"/>
      <c r="BGQ40" s="9"/>
      <c r="BGR40" s="9"/>
      <c r="BGS40" s="9"/>
      <c r="BGT40" s="9"/>
      <c r="BGU40" s="9"/>
      <c r="BGV40" s="9"/>
      <c r="BGW40" s="9"/>
      <c r="BGX40" s="9"/>
      <c r="BGY40" s="9"/>
      <c r="BGZ40" s="9"/>
      <c r="BHA40" s="9"/>
      <c r="BHB40" s="9"/>
      <c r="BHC40" s="9"/>
      <c r="BHD40" s="9"/>
      <c r="BHE40" s="9"/>
      <c r="BHF40" s="9"/>
      <c r="BHG40" s="9"/>
      <c r="BHH40" s="9"/>
      <c r="BHI40" s="9"/>
      <c r="BHJ40" s="9"/>
      <c r="BHK40" s="9"/>
      <c r="BHL40" s="9"/>
      <c r="BHM40" s="9"/>
      <c r="BHN40" s="9"/>
      <c r="BHO40" s="9"/>
      <c r="BHP40" s="9"/>
      <c r="BHQ40" s="9"/>
      <c r="BHR40" s="9"/>
      <c r="BHS40" s="9"/>
      <c r="BHT40" s="9"/>
      <c r="BHU40" s="9"/>
      <c r="BHV40" s="9"/>
      <c r="BHW40" s="9"/>
      <c r="BHX40" s="9"/>
      <c r="BHY40" s="9"/>
      <c r="BHZ40" s="9"/>
      <c r="BIA40" s="9"/>
      <c r="BIB40" s="9"/>
      <c r="BIC40" s="9"/>
      <c r="BID40" s="9"/>
      <c r="BIE40" s="9"/>
      <c r="BIF40" s="9"/>
      <c r="BIG40" s="9"/>
      <c r="BIH40" s="9"/>
      <c r="BII40" s="9"/>
      <c r="BIJ40" s="9"/>
      <c r="BIK40" s="9"/>
      <c r="BIL40" s="9"/>
      <c r="BIM40" s="9"/>
      <c r="BIN40" s="9"/>
      <c r="BIO40" s="9"/>
      <c r="BIP40" s="9"/>
      <c r="BIQ40" s="9"/>
      <c r="BIR40" s="9"/>
      <c r="BIS40" s="9"/>
      <c r="BIT40" s="9"/>
      <c r="BIU40" s="9"/>
      <c r="BIV40" s="9"/>
      <c r="BIW40" s="9"/>
      <c r="BIX40" s="9"/>
      <c r="BIY40" s="9"/>
      <c r="BIZ40" s="9"/>
      <c r="BJA40" s="9"/>
      <c r="BJB40" s="9"/>
      <c r="BJC40" s="9"/>
      <c r="BJD40" s="9"/>
      <c r="BJE40" s="9"/>
      <c r="BJF40" s="9"/>
      <c r="BJG40" s="9"/>
      <c r="BJH40" s="9"/>
      <c r="BJI40" s="9"/>
      <c r="BJJ40" s="9"/>
      <c r="BJK40" s="9"/>
      <c r="BJL40" s="9"/>
      <c r="BJM40" s="9"/>
      <c r="BJN40" s="9"/>
      <c r="BJO40" s="9"/>
      <c r="BJP40" s="9"/>
      <c r="BJQ40" s="9"/>
      <c r="BJR40" s="9"/>
      <c r="BJS40" s="9"/>
      <c r="BJT40" s="9"/>
      <c r="BJU40" s="9"/>
      <c r="BJV40" s="9"/>
      <c r="BJW40" s="9"/>
      <c r="BJX40" s="9"/>
      <c r="BJY40" s="9"/>
      <c r="BJZ40" s="9"/>
      <c r="BKA40" s="9"/>
      <c r="BKB40" s="9"/>
      <c r="BKC40" s="9"/>
      <c r="BKD40" s="9"/>
      <c r="BKE40" s="9"/>
      <c r="BKF40" s="9"/>
      <c r="BKG40" s="9"/>
      <c r="BKH40" s="9"/>
      <c r="BKI40" s="9"/>
      <c r="BKJ40" s="9"/>
      <c r="BKK40" s="9"/>
      <c r="BKL40" s="9"/>
      <c r="BKM40" s="9"/>
      <c r="BKN40" s="9"/>
      <c r="BKO40" s="9"/>
      <c r="BKP40" s="9"/>
      <c r="BKQ40" s="9"/>
      <c r="BKR40" s="9"/>
      <c r="BKS40" s="9"/>
      <c r="BKT40" s="9"/>
      <c r="BKU40" s="9"/>
      <c r="BKV40" s="9"/>
      <c r="BKW40" s="9"/>
      <c r="BKX40" s="9"/>
      <c r="BKY40" s="9"/>
      <c r="BKZ40" s="9"/>
      <c r="BLA40" s="9"/>
      <c r="BLB40" s="9"/>
      <c r="BLC40" s="9"/>
      <c r="BLD40" s="9"/>
      <c r="BLE40" s="9"/>
      <c r="BLF40" s="9"/>
      <c r="BLG40" s="9"/>
      <c r="BLH40" s="9"/>
      <c r="BLI40" s="9"/>
      <c r="BLJ40" s="9"/>
      <c r="BLK40" s="9"/>
      <c r="BLL40" s="9"/>
      <c r="BLM40" s="9"/>
      <c r="BLN40" s="9"/>
      <c r="BLO40" s="9"/>
      <c r="BLP40" s="9"/>
      <c r="BLQ40" s="9"/>
      <c r="BLR40" s="9"/>
      <c r="BLS40" s="9"/>
      <c r="BLT40" s="9"/>
      <c r="BLU40" s="9"/>
      <c r="BLV40" s="9"/>
      <c r="BLW40" s="9"/>
      <c r="BLX40" s="9"/>
      <c r="BLY40" s="9"/>
      <c r="BLZ40" s="9"/>
      <c r="BMA40" s="9"/>
      <c r="BMB40" s="9"/>
      <c r="BMC40" s="9"/>
      <c r="BMD40" s="9"/>
      <c r="BME40" s="9"/>
      <c r="BMF40" s="9"/>
      <c r="BMG40" s="9"/>
      <c r="BMH40" s="9"/>
      <c r="BMI40" s="9"/>
      <c r="BMJ40" s="9"/>
      <c r="BMK40" s="9"/>
      <c r="BML40" s="9"/>
      <c r="BMM40" s="9"/>
      <c r="BMN40" s="9"/>
      <c r="BMO40" s="9"/>
      <c r="BMP40" s="9"/>
      <c r="BMQ40" s="9"/>
      <c r="BMR40" s="9"/>
      <c r="BMS40" s="9"/>
      <c r="BMT40" s="9"/>
      <c r="BMU40" s="9"/>
      <c r="BMV40" s="9"/>
      <c r="BMW40" s="9"/>
      <c r="BMX40" s="9"/>
      <c r="BMY40" s="9"/>
      <c r="BMZ40" s="9"/>
      <c r="BNA40" s="9"/>
      <c r="BNB40" s="9"/>
      <c r="BNC40" s="9"/>
      <c r="BND40" s="9"/>
      <c r="BNE40" s="9"/>
      <c r="BNF40" s="9"/>
      <c r="BNG40" s="9"/>
      <c r="BNH40" s="9"/>
      <c r="BNI40" s="9"/>
      <c r="BNJ40" s="9"/>
      <c r="BNK40" s="9"/>
      <c r="BNL40" s="9"/>
      <c r="BNM40" s="9"/>
      <c r="BNN40" s="9"/>
      <c r="BNO40" s="9"/>
      <c r="BNP40" s="9"/>
      <c r="BNQ40" s="9"/>
      <c r="BNR40" s="9"/>
      <c r="BNS40" s="9"/>
      <c r="BNT40" s="9"/>
      <c r="BNU40" s="9"/>
      <c r="BNV40" s="9"/>
      <c r="BNW40" s="9"/>
      <c r="BNX40" s="9"/>
      <c r="BNY40" s="9"/>
      <c r="BNZ40" s="9"/>
      <c r="BOA40" s="9"/>
      <c r="BOB40" s="9"/>
      <c r="BOC40" s="9"/>
      <c r="BOD40" s="9"/>
      <c r="BOE40" s="9"/>
      <c r="BOF40" s="9"/>
      <c r="BOG40" s="9"/>
      <c r="BOH40" s="9"/>
      <c r="BOI40" s="9"/>
      <c r="BOJ40" s="9"/>
      <c r="BOK40" s="9"/>
      <c r="BOL40" s="9"/>
      <c r="BOM40" s="9"/>
      <c r="BON40" s="9"/>
      <c r="BOO40" s="9"/>
      <c r="BOP40" s="9"/>
      <c r="BOQ40" s="9"/>
      <c r="BOR40" s="9"/>
      <c r="BOS40" s="9"/>
      <c r="BOT40" s="9"/>
      <c r="BOU40" s="9"/>
      <c r="BOV40" s="9"/>
      <c r="BOW40" s="9"/>
      <c r="BOX40" s="9"/>
      <c r="BOY40" s="9"/>
      <c r="BOZ40" s="9"/>
      <c r="BPA40" s="9"/>
      <c r="BPB40" s="9"/>
      <c r="BPC40" s="9"/>
      <c r="BPD40" s="9"/>
      <c r="BPE40" s="9"/>
      <c r="BPF40" s="9"/>
      <c r="BPG40" s="9"/>
      <c r="BPH40" s="9"/>
      <c r="BPI40" s="9"/>
      <c r="BPJ40" s="9"/>
      <c r="BPK40" s="9"/>
      <c r="BPL40" s="9"/>
      <c r="BPM40" s="9"/>
      <c r="BPN40" s="9"/>
      <c r="BPO40" s="9"/>
      <c r="BPP40" s="9"/>
      <c r="BPQ40" s="9"/>
      <c r="BPR40" s="9"/>
      <c r="BPS40" s="9"/>
      <c r="BPT40" s="9"/>
      <c r="BPU40" s="9"/>
      <c r="BPV40" s="9"/>
      <c r="BPW40" s="9"/>
      <c r="BPX40" s="9"/>
      <c r="BPY40" s="9"/>
      <c r="BPZ40" s="9"/>
      <c r="BQA40" s="9"/>
      <c r="BQB40" s="9"/>
      <c r="BQC40" s="9"/>
      <c r="BQD40" s="9"/>
      <c r="BQE40" s="9"/>
      <c r="BQF40" s="9"/>
      <c r="BQG40" s="9"/>
      <c r="BQH40" s="9"/>
      <c r="BQI40" s="9"/>
      <c r="BQJ40" s="9"/>
      <c r="BQK40" s="9"/>
      <c r="BQL40" s="9"/>
      <c r="BQM40" s="9"/>
      <c r="BQN40" s="9"/>
      <c r="BQO40" s="9"/>
      <c r="BQP40" s="9"/>
      <c r="BQQ40" s="9"/>
      <c r="BQR40" s="9"/>
      <c r="BQS40" s="9"/>
      <c r="BQT40" s="9"/>
      <c r="BQU40" s="9"/>
      <c r="BQV40" s="9"/>
      <c r="BQW40" s="9"/>
      <c r="BQX40" s="9"/>
      <c r="BQY40" s="9"/>
      <c r="BQZ40" s="9"/>
      <c r="BRA40" s="9"/>
      <c r="BRB40" s="9"/>
      <c r="BRC40" s="9"/>
      <c r="BRD40" s="9"/>
      <c r="BRE40" s="9"/>
      <c r="BRF40" s="9"/>
      <c r="BRG40" s="9"/>
      <c r="BRH40" s="9"/>
      <c r="BRI40" s="9"/>
      <c r="BRJ40" s="9"/>
      <c r="BRK40" s="9"/>
      <c r="BRL40" s="9"/>
      <c r="BRM40" s="9"/>
      <c r="BRN40" s="9"/>
      <c r="BRO40" s="9"/>
      <c r="BRP40" s="9"/>
      <c r="BRQ40" s="9"/>
      <c r="BRR40" s="9"/>
      <c r="BRS40" s="9"/>
      <c r="BRT40" s="9"/>
      <c r="BRU40" s="9"/>
      <c r="BRV40" s="9"/>
      <c r="BRW40" s="9"/>
      <c r="BRX40" s="9"/>
      <c r="BRY40" s="9"/>
      <c r="BRZ40" s="9"/>
      <c r="BSA40" s="9"/>
      <c r="BSB40" s="9"/>
      <c r="BSC40" s="9"/>
      <c r="BSD40" s="9"/>
      <c r="BSE40" s="9"/>
      <c r="BSF40" s="9"/>
      <c r="BSG40" s="9"/>
      <c r="BSH40" s="9"/>
      <c r="BSI40" s="9"/>
      <c r="BSJ40" s="9"/>
      <c r="BSK40" s="9"/>
      <c r="BSL40" s="9"/>
      <c r="BSM40" s="9"/>
      <c r="BSN40" s="9"/>
      <c r="BSO40" s="9"/>
      <c r="BSP40" s="9"/>
      <c r="BSQ40" s="9"/>
      <c r="BSR40" s="9"/>
      <c r="BSS40" s="9"/>
      <c r="BST40" s="9"/>
      <c r="BSU40" s="9"/>
      <c r="BSV40" s="9"/>
      <c r="BSW40" s="9"/>
      <c r="BSX40" s="9"/>
      <c r="BSY40" s="9"/>
      <c r="BSZ40" s="9"/>
      <c r="BTA40" s="9"/>
      <c r="BTB40" s="9"/>
      <c r="BTC40" s="9"/>
      <c r="BTD40" s="9"/>
      <c r="BTE40" s="9"/>
      <c r="BTF40" s="9"/>
      <c r="BTG40" s="9"/>
      <c r="BTH40" s="9"/>
      <c r="BTI40" s="9"/>
      <c r="BTJ40" s="9"/>
      <c r="BTK40" s="9"/>
      <c r="BTL40" s="9"/>
      <c r="BTM40" s="9"/>
      <c r="BTN40" s="9"/>
      <c r="BTO40" s="9"/>
      <c r="BTP40" s="9"/>
      <c r="BTQ40" s="9"/>
      <c r="BTR40" s="9"/>
      <c r="BTS40" s="9"/>
      <c r="BTT40" s="9"/>
      <c r="BTU40" s="9"/>
      <c r="BTV40" s="9"/>
      <c r="BTW40" s="9"/>
      <c r="BTX40" s="9"/>
      <c r="BTY40" s="9"/>
      <c r="BTZ40" s="9"/>
      <c r="BUA40" s="9"/>
      <c r="BUB40" s="9"/>
      <c r="BUC40" s="9"/>
      <c r="BUD40" s="9"/>
      <c r="BUE40" s="9"/>
      <c r="BUF40" s="9"/>
      <c r="BUG40" s="9"/>
      <c r="BUH40" s="9"/>
      <c r="BUI40" s="9"/>
      <c r="BUJ40" s="9"/>
      <c r="BUK40" s="9"/>
      <c r="BUL40" s="9"/>
      <c r="BUM40" s="9"/>
      <c r="BUN40" s="9"/>
      <c r="BUO40" s="9"/>
      <c r="BUP40" s="9"/>
      <c r="BUQ40" s="9"/>
      <c r="BUR40" s="9"/>
      <c r="BUS40" s="9"/>
      <c r="BUT40" s="9"/>
      <c r="BUU40" s="9"/>
      <c r="BUV40" s="9"/>
      <c r="BUW40" s="9"/>
      <c r="BUX40" s="9"/>
      <c r="BUY40" s="9"/>
      <c r="BUZ40" s="9"/>
      <c r="BVA40" s="9"/>
      <c r="BVB40" s="9"/>
      <c r="BVC40" s="9"/>
      <c r="BVD40" s="9"/>
      <c r="BVE40" s="9"/>
      <c r="BVF40" s="9"/>
      <c r="BVG40" s="9"/>
      <c r="BVH40" s="9"/>
      <c r="BVI40" s="9"/>
      <c r="BVJ40" s="9"/>
      <c r="BVK40" s="9"/>
      <c r="BVL40" s="9"/>
      <c r="BVM40" s="9"/>
      <c r="BVN40" s="9"/>
      <c r="BVO40" s="9"/>
      <c r="BVP40" s="9"/>
      <c r="BVQ40" s="9"/>
      <c r="BVR40" s="9"/>
      <c r="BVS40" s="9"/>
      <c r="BVT40" s="9"/>
      <c r="BVU40" s="9"/>
      <c r="BVV40" s="9"/>
      <c r="BVW40" s="9"/>
      <c r="BVX40" s="9"/>
      <c r="BVY40" s="9"/>
      <c r="BVZ40" s="9"/>
      <c r="BWA40" s="9"/>
      <c r="BWB40" s="9"/>
      <c r="BWC40" s="9"/>
      <c r="BWD40" s="9"/>
      <c r="BWE40" s="9"/>
      <c r="BWF40" s="9"/>
      <c r="BWG40" s="9"/>
      <c r="BWH40" s="9"/>
      <c r="BWI40" s="9"/>
      <c r="BWJ40" s="9"/>
      <c r="BWK40" s="9"/>
      <c r="BWL40" s="9"/>
      <c r="BWM40" s="9"/>
      <c r="BWN40" s="9"/>
      <c r="BWO40" s="9"/>
      <c r="BWP40" s="9"/>
      <c r="BWQ40" s="9"/>
      <c r="BWR40" s="9"/>
      <c r="BWS40" s="9"/>
      <c r="BWT40" s="9"/>
      <c r="BWU40" s="9"/>
      <c r="BWV40" s="9"/>
      <c r="BWW40" s="9"/>
      <c r="BWX40" s="9"/>
      <c r="BWY40" s="9"/>
      <c r="BWZ40" s="9"/>
      <c r="BXA40" s="9"/>
      <c r="BXB40" s="9"/>
      <c r="BXC40" s="9"/>
      <c r="BXD40" s="9"/>
      <c r="BXE40" s="9"/>
      <c r="BXF40" s="9"/>
      <c r="BXG40" s="9"/>
      <c r="BXH40" s="9"/>
      <c r="BXI40" s="9"/>
      <c r="BXJ40" s="9"/>
      <c r="BXK40" s="9"/>
      <c r="BXL40" s="9"/>
      <c r="BXM40" s="9"/>
      <c r="BXN40" s="9"/>
      <c r="BXO40" s="9"/>
      <c r="BXP40" s="9"/>
      <c r="BXQ40" s="9"/>
      <c r="BXR40" s="9"/>
      <c r="BXS40" s="9"/>
      <c r="BXT40" s="9"/>
      <c r="BXU40" s="9"/>
      <c r="BXV40" s="9"/>
      <c r="BXW40" s="9"/>
      <c r="BXX40" s="9"/>
      <c r="BXY40" s="9"/>
      <c r="BXZ40" s="9"/>
      <c r="BYA40" s="9"/>
      <c r="BYB40" s="9"/>
      <c r="BYC40" s="9"/>
      <c r="BYD40" s="9"/>
      <c r="BYE40" s="9"/>
      <c r="BYF40" s="9"/>
      <c r="BYG40" s="9"/>
      <c r="BYH40" s="9"/>
      <c r="BYI40" s="9"/>
      <c r="BYJ40" s="9"/>
      <c r="BYK40" s="9"/>
      <c r="BYL40" s="9"/>
      <c r="BYM40" s="9"/>
      <c r="BYN40" s="9"/>
      <c r="BYO40" s="9"/>
      <c r="BYP40" s="9"/>
      <c r="BYQ40" s="9"/>
      <c r="BYR40" s="9"/>
      <c r="BYS40" s="9"/>
      <c r="BYT40" s="9"/>
      <c r="BYU40" s="9"/>
      <c r="BYV40" s="9"/>
      <c r="BYW40" s="9"/>
      <c r="BYX40" s="9"/>
      <c r="BYY40" s="9"/>
      <c r="BYZ40" s="9"/>
      <c r="BZA40" s="9"/>
      <c r="BZB40" s="9"/>
      <c r="BZC40" s="9"/>
      <c r="BZD40" s="9"/>
      <c r="BZE40" s="9"/>
      <c r="BZF40" s="9"/>
      <c r="BZG40" s="9"/>
      <c r="BZH40" s="9"/>
      <c r="BZI40" s="9"/>
      <c r="BZJ40" s="9"/>
      <c r="BZK40" s="9"/>
      <c r="BZL40" s="9"/>
      <c r="BZM40" s="9"/>
      <c r="BZN40" s="9"/>
      <c r="BZO40" s="9"/>
      <c r="BZP40" s="9"/>
      <c r="BZQ40" s="9"/>
      <c r="BZR40" s="9"/>
      <c r="BZS40" s="9"/>
      <c r="BZT40" s="9"/>
      <c r="BZU40" s="9"/>
      <c r="BZV40" s="9"/>
      <c r="BZW40" s="9"/>
      <c r="BZX40" s="9"/>
      <c r="BZY40" s="9"/>
      <c r="BZZ40" s="9"/>
      <c r="CAA40" s="9"/>
      <c r="CAB40" s="9"/>
      <c r="CAC40" s="9"/>
      <c r="CAD40" s="9"/>
      <c r="CAE40" s="9"/>
      <c r="CAF40" s="9"/>
      <c r="CAG40" s="9"/>
      <c r="CAH40" s="9"/>
      <c r="CAI40" s="9"/>
      <c r="CAJ40" s="9"/>
      <c r="CAK40" s="9"/>
      <c r="CAL40" s="9"/>
      <c r="CAM40" s="9"/>
      <c r="CAN40" s="9"/>
      <c r="CAO40" s="9"/>
      <c r="CAP40" s="9"/>
      <c r="CAQ40" s="9"/>
      <c r="CAR40" s="9"/>
      <c r="CAS40" s="9"/>
      <c r="CAT40" s="9"/>
      <c r="CAU40" s="9"/>
      <c r="CAV40" s="9"/>
      <c r="CAW40" s="9"/>
      <c r="CAX40" s="9"/>
      <c r="CAY40" s="9"/>
      <c r="CAZ40" s="9"/>
      <c r="CBA40" s="9"/>
      <c r="CBB40" s="9"/>
      <c r="CBC40" s="9"/>
      <c r="CBD40" s="9"/>
      <c r="CBE40" s="9"/>
      <c r="CBF40" s="9"/>
      <c r="CBG40" s="9"/>
      <c r="CBH40" s="9"/>
      <c r="CBI40" s="9"/>
      <c r="CBJ40" s="9"/>
      <c r="CBK40" s="9"/>
      <c r="CBL40" s="9"/>
      <c r="CBM40" s="9"/>
      <c r="CBN40" s="9"/>
      <c r="CBO40" s="9"/>
      <c r="CBP40" s="9"/>
      <c r="CBQ40" s="9"/>
      <c r="CBR40" s="9"/>
      <c r="CBS40" s="9"/>
      <c r="CBT40" s="9"/>
      <c r="CBU40" s="9"/>
      <c r="CBV40" s="9"/>
      <c r="CBW40" s="9"/>
      <c r="CBX40" s="9"/>
      <c r="CBY40" s="9"/>
      <c r="CBZ40" s="9"/>
      <c r="CCA40" s="9"/>
      <c r="CCB40" s="9"/>
      <c r="CCC40" s="9"/>
      <c r="CCD40" s="9"/>
      <c r="CCE40" s="9"/>
      <c r="CCF40" s="9"/>
      <c r="CCG40" s="9"/>
      <c r="CCH40" s="9"/>
      <c r="CCI40" s="9"/>
      <c r="CCJ40" s="9"/>
      <c r="CCK40" s="9"/>
      <c r="CCL40" s="9"/>
      <c r="CCM40" s="9"/>
      <c r="CCN40" s="9"/>
      <c r="CCO40" s="9"/>
      <c r="CCP40" s="9"/>
      <c r="CCQ40" s="9"/>
      <c r="CCR40" s="9"/>
      <c r="CCS40" s="9"/>
      <c r="CCT40" s="9"/>
      <c r="CCU40" s="9"/>
      <c r="CCV40" s="9"/>
      <c r="CCW40" s="9"/>
      <c r="CCX40" s="9"/>
      <c r="CCY40" s="9"/>
      <c r="CCZ40" s="9"/>
      <c r="CDA40" s="9"/>
      <c r="CDB40" s="9"/>
      <c r="CDC40" s="9"/>
      <c r="CDD40" s="9"/>
      <c r="CDE40" s="9"/>
      <c r="CDF40" s="9"/>
      <c r="CDG40" s="9"/>
      <c r="CDH40" s="9"/>
      <c r="CDI40" s="9"/>
      <c r="CDJ40" s="9"/>
      <c r="CDK40" s="9"/>
      <c r="CDL40" s="9"/>
      <c r="CDM40" s="9"/>
      <c r="CDN40" s="9"/>
      <c r="CDO40" s="9"/>
      <c r="CDP40" s="9"/>
      <c r="CDQ40" s="9"/>
      <c r="CDR40" s="9"/>
      <c r="CDS40" s="9"/>
      <c r="CDT40" s="9"/>
      <c r="CDU40" s="9"/>
      <c r="CDV40" s="9"/>
      <c r="CDW40" s="9"/>
      <c r="CDX40" s="9"/>
      <c r="CDY40" s="9"/>
      <c r="CDZ40" s="9"/>
      <c r="CEA40" s="40"/>
      <c r="CEB40" s="40"/>
      <c r="CEC40" s="40"/>
      <c r="CED40" s="40"/>
      <c r="CEE40" s="40"/>
      <c r="CEF40" s="40"/>
      <c r="CEG40" s="40"/>
      <c r="CEH40" s="40"/>
      <c r="CEI40" s="40"/>
      <c r="CEJ40" s="40"/>
      <c r="CEK40" s="40"/>
      <c r="CEL40" s="40"/>
      <c r="CEM40" s="40"/>
      <c r="CEN40" s="40"/>
      <c r="CEO40" s="40"/>
      <c r="CEP40" s="40"/>
      <c r="CEQ40" s="40"/>
      <c r="CER40" s="40"/>
      <c r="CES40" s="40"/>
      <c r="CET40" s="40"/>
      <c r="CEU40" s="40"/>
      <c r="CEV40" s="40"/>
      <c r="CEW40" s="40"/>
      <c r="CEX40" s="40"/>
      <c r="CEY40" s="40"/>
      <c r="CEZ40" s="40"/>
    </row>
    <row r="41" spans="1:2184" s="8" customFormat="1" ht="9.9499999999999993" hidden="1" customHeight="1" x14ac:dyDescent="0.2">
      <c r="A41" s="12"/>
      <c r="B41" s="12"/>
      <c r="C41" s="12"/>
      <c r="D41" s="12"/>
      <c r="E41" s="5"/>
      <c r="F41" s="12"/>
      <c r="G41" s="5"/>
      <c r="H41" s="5"/>
      <c r="I41" s="5"/>
      <c r="J41" s="12"/>
      <c r="K41" s="49"/>
      <c r="L41" s="12"/>
      <c r="M41" s="45"/>
      <c r="N41" s="12"/>
      <c r="O41" s="45" t="s">
        <v>7</v>
      </c>
      <c r="P41" s="36"/>
      <c r="Q41" s="13"/>
      <c r="R41" s="13"/>
      <c r="S41" s="13"/>
      <c r="T41" s="13"/>
      <c r="U41" s="13"/>
      <c r="V41" s="13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40"/>
      <c r="CEB41" s="40"/>
      <c r="CEC41" s="40"/>
      <c r="CED41" s="40"/>
      <c r="CEE41" s="40"/>
      <c r="CEF41" s="40"/>
      <c r="CEG41" s="40"/>
      <c r="CEH41" s="40"/>
      <c r="CEI41" s="40"/>
      <c r="CEJ41" s="40"/>
      <c r="CEK41" s="40"/>
      <c r="CEL41" s="40"/>
      <c r="CEM41" s="40"/>
      <c r="CEN41" s="40"/>
      <c r="CEO41" s="40"/>
      <c r="CEP41" s="40"/>
      <c r="CEQ41" s="40"/>
      <c r="CER41" s="40"/>
      <c r="CES41" s="40"/>
      <c r="CET41" s="40"/>
      <c r="CEU41" s="40"/>
      <c r="CEV41" s="40"/>
      <c r="CEW41" s="40"/>
      <c r="CEX41" s="40"/>
      <c r="CEY41" s="40"/>
      <c r="CEZ41" s="40"/>
    </row>
    <row r="42" spans="1:2184" s="8" customFormat="1" ht="18" hidden="1" customHeight="1" x14ac:dyDescent="0.2">
      <c r="A42" s="46"/>
      <c r="B42" s="12"/>
      <c r="C42" s="46"/>
      <c r="D42" s="12"/>
      <c r="E42" s="47"/>
      <c r="F42" s="12"/>
      <c r="G42" s="42"/>
      <c r="H42" s="5"/>
      <c r="I42" s="42"/>
      <c r="J42" s="12"/>
      <c r="K42" s="48">
        <f>IF(AND(I42="",G42=""),0,IF(G42="",+I42,IF(I42="",+G42,+I42-G42+1)))</f>
        <v>0</v>
      </c>
      <c r="L42" s="12"/>
      <c r="M42" s="43">
        <v>10</v>
      </c>
      <c r="N42" s="12"/>
      <c r="O42" s="43">
        <f>IF(ISERROR(M42*K42),0,M42*K42)</f>
        <v>0</v>
      </c>
      <c r="P42" s="36"/>
      <c r="Q42" s="13"/>
      <c r="R42" s="13"/>
      <c r="S42" s="13"/>
      <c r="T42" s="13"/>
      <c r="U42" s="13"/>
      <c r="V42" s="13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40"/>
      <c r="CEB42" s="40"/>
      <c r="CEC42" s="40"/>
      <c r="CED42" s="40"/>
      <c r="CEE42" s="40"/>
      <c r="CEF42" s="40"/>
      <c r="CEG42" s="40"/>
      <c r="CEH42" s="40"/>
      <c r="CEI42" s="40"/>
      <c r="CEJ42" s="40"/>
      <c r="CEK42" s="40"/>
      <c r="CEL42" s="40"/>
      <c r="CEM42" s="40"/>
      <c r="CEN42" s="40"/>
      <c r="CEO42" s="40"/>
      <c r="CEP42" s="40"/>
      <c r="CEQ42" s="40"/>
      <c r="CER42" s="40"/>
      <c r="CES42" s="40"/>
      <c r="CET42" s="40"/>
      <c r="CEU42" s="40"/>
      <c r="CEV42" s="40"/>
      <c r="CEW42" s="40"/>
      <c r="CEX42" s="40"/>
      <c r="CEY42" s="40"/>
      <c r="CEZ42" s="40"/>
    </row>
    <row r="43" spans="1:2184" s="8" customFormat="1" ht="9.9499999999999993" hidden="1" customHeight="1" x14ac:dyDescent="0.2">
      <c r="A43" s="12"/>
      <c r="B43" s="12"/>
      <c r="C43" s="12"/>
      <c r="D43" s="12"/>
      <c r="E43" s="5"/>
      <c r="F43" s="12"/>
      <c r="G43" s="89"/>
      <c r="H43" s="12"/>
      <c r="I43" s="89"/>
      <c r="J43" s="12"/>
      <c r="K43" s="44"/>
      <c r="L43" s="12"/>
      <c r="M43" s="45"/>
      <c r="N43" s="12"/>
      <c r="O43" s="45"/>
      <c r="P43" s="36"/>
      <c r="Q43" s="13"/>
      <c r="R43" s="13"/>
      <c r="S43" s="13"/>
      <c r="T43" s="13"/>
      <c r="U43" s="13"/>
      <c r="V43" s="13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  <c r="AMK43" s="9"/>
      <c r="AML43" s="9"/>
      <c r="AMM43" s="9"/>
      <c r="AMN43" s="9"/>
      <c r="AMO43" s="9"/>
      <c r="AMP43" s="9"/>
      <c r="AMQ43" s="9"/>
      <c r="AMR43" s="9"/>
      <c r="AMS43" s="9"/>
      <c r="AMT43" s="9"/>
      <c r="AMU43" s="9"/>
      <c r="AMV43" s="9"/>
      <c r="AMW43" s="9"/>
      <c r="AMX43" s="9"/>
      <c r="AMY43" s="9"/>
      <c r="AMZ43" s="9"/>
      <c r="ANA43" s="9"/>
      <c r="ANB43" s="9"/>
      <c r="ANC43" s="9"/>
      <c r="AND43" s="9"/>
      <c r="ANE43" s="9"/>
      <c r="ANF43" s="9"/>
      <c r="ANG43" s="9"/>
      <c r="ANH43" s="9"/>
      <c r="ANI43" s="9"/>
      <c r="ANJ43" s="9"/>
      <c r="ANK43" s="9"/>
      <c r="ANL43" s="9"/>
      <c r="ANM43" s="9"/>
      <c r="ANN43" s="9"/>
      <c r="ANO43" s="9"/>
      <c r="ANP43" s="9"/>
      <c r="ANQ43" s="9"/>
      <c r="ANR43" s="9"/>
      <c r="ANS43" s="9"/>
      <c r="ANT43" s="9"/>
      <c r="ANU43" s="9"/>
      <c r="ANV43" s="9"/>
      <c r="ANW43" s="9"/>
      <c r="ANX43" s="9"/>
      <c r="ANY43" s="9"/>
      <c r="ANZ43" s="9"/>
      <c r="AOA43" s="9"/>
      <c r="AOB43" s="9"/>
      <c r="AOC43" s="9"/>
      <c r="AOD43" s="9"/>
      <c r="AOE43" s="9"/>
      <c r="AOF43" s="9"/>
      <c r="AOG43" s="9"/>
      <c r="AOH43" s="9"/>
      <c r="AOI43" s="9"/>
      <c r="AOJ43" s="9"/>
      <c r="AOK43" s="9"/>
      <c r="AOL43" s="9"/>
      <c r="AOM43" s="9"/>
      <c r="AON43" s="9"/>
      <c r="AOO43" s="9"/>
      <c r="AOP43" s="9"/>
      <c r="AOQ43" s="9"/>
      <c r="AOR43" s="9"/>
      <c r="AOS43" s="9"/>
      <c r="AOT43" s="9"/>
      <c r="AOU43" s="9"/>
      <c r="AOV43" s="9"/>
      <c r="AOW43" s="9"/>
      <c r="AOX43" s="9"/>
      <c r="AOY43" s="9"/>
      <c r="AOZ43" s="9"/>
      <c r="APA43" s="9"/>
      <c r="APB43" s="9"/>
      <c r="APC43" s="9"/>
      <c r="APD43" s="9"/>
      <c r="APE43" s="9"/>
      <c r="APF43" s="9"/>
      <c r="APG43" s="9"/>
      <c r="APH43" s="9"/>
      <c r="API43" s="9"/>
      <c r="APJ43" s="9"/>
      <c r="APK43" s="9"/>
      <c r="APL43" s="9"/>
      <c r="APM43" s="9"/>
      <c r="APN43" s="9"/>
      <c r="APO43" s="9"/>
      <c r="APP43" s="9"/>
      <c r="APQ43" s="9"/>
      <c r="APR43" s="9"/>
      <c r="APS43" s="9"/>
      <c r="APT43" s="9"/>
      <c r="APU43" s="9"/>
      <c r="APV43" s="9"/>
      <c r="APW43" s="9"/>
      <c r="APX43" s="9"/>
      <c r="APY43" s="9"/>
      <c r="APZ43" s="9"/>
      <c r="AQA43" s="9"/>
      <c r="AQB43" s="9"/>
      <c r="AQC43" s="9"/>
      <c r="AQD43" s="9"/>
      <c r="AQE43" s="9"/>
      <c r="AQF43" s="9"/>
      <c r="AQG43" s="9"/>
      <c r="AQH43" s="9"/>
      <c r="AQI43" s="9"/>
      <c r="AQJ43" s="9"/>
      <c r="AQK43" s="9"/>
      <c r="AQL43" s="9"/>
      <c r="AQM43" s="9"/>
      <c r="AQN43" s="9"/>
      <c r="AQO43" s="9"/>
      <c r="AQP43" s="9"/>
      <c r="AQQ43" s="9"/>
      <c r="AQR43" s="9"/>
      <c r="AQS43" s="9"/>
      <c r="AQT43" s="9"/>
      <c r="AQU43" s="9"/>
      <c r="AQV43" s="9"/>
      <c r="AQW43" s="9"/>
      <c r="AQX43" s="9"/>
      <c r="AQY43" s="9"/>
      <c r="AQZ43" s="9"/>
      <c r="ARA43" s="9"/>
      <c r="ARB43" s="9"/>
      <c r="ARC43" s="9"/>
      <c r="ARD43" s="9"/>
      <c r="ARE43" s="9"/>
      <c r="ARF43" s="9"/>
      <c r="ARG43" s="9"/>
      <c r="ARH43" s="9"/>
      <c r="ARI43" s="9"/>
      <c r="ARJ43" s="9"/>
      <c r="ARK43" s="9"/>
      <c r="ARL43" s="9"/>
      <c r="ARM43" s="9"/>
      <c r="ARN43" s="9"/>
      <c r="ARO43" s="9"/>
      <c r="ARP43" s="9"/>
      <c r="ARQ43" s="9"/>
      <c r="ARR43" s="9"/>
      <c r="ARS43" s="9"/>
      <c r="ART43" s="9"/>
      <c r="ARU43" s="9"/>
      <c r="ARV43" s="9"/>
      <c r="ARW43" s="9"/>
      <c r="ARX43" s="9"/>
      <c r="ARY43" s="9"/>
      <c r="ARZ43" s="9"/>
      <c r="ASA43" s="9"/>
      <c r="ASB43" s="9"/>
      <c r="ASC43" s="9"/>
      <c r="ASD43" s="9"/>
      <c r="ASE43" s="9"/>
      <c r="ASF43" s="9"/>
      <c r="ASG43" s="9"/>
      <c r="ASH43" s="9"/>
      <c r="ASI43" s="9"/>
      <c r="ASJ43" s="9"/>
      <c r="ASK43" s="9"/>
      <c r="ASL43" s="9"/>
      <c r="ASM43" s="9"/>
      <c r="ASN43" s="9"/>
      <c r="ASO43" s="9"/>
      <c r="ASP43" s="9"/>
      <c r="ASQ43" s="9"/>
      <c r="ASR43" s="9"/>
      <c r="ASS43" s="9"/>
      <c r="AST43" s="9"/>
      <c r="ASU43" s="9"/>
      <c r="ASV43" s="9"/>
      <c r="ASW43" s="9"/>
      <c r="ASX43" s="9"/>
      <c r="ASY43" s="9"/>
      <c r="ASZ43" s="9"/>
      <c r="ATA43" s="9"/>
      <c r="ATB43" s="9"/>
      <c r="ATC43" s="9"/>
      <c r="ATD43" s="9"/>
      <c r="ATE43" s="9"/>
      <c r="ATF43" s="9"/>
      <c r="ATG43" s="9"/>
      <c r="ATH43" s="9"/>
      <c r="ATI43" s="9"/>
      <c r="ATJ43" s="9"/>
      <c r="ATK43" s="9"/>
      <c r="ATL43" s="9"/>
      <c r="ATM43" s="9"/>
      <c r="ATN43" s="9"/>
      <c r="ATO43" s="9"/>
      <c r="ATP43" s="9"/>
      <c r="ATQ43" s="9"/>
      <c r="ATR43" s="9"/>
      <c r="ATS43" s="9"/>
      <c r="ATT43" s="9"/>
      <c r="ATU43" s="9"/>
      <c r="ATV43" s="9"/>
      <c r="ATW43" s="9"/>
      <c r="ATX43" s="9"/>
      <c r="ATY43" s="9"/>
      <c r="ATZ43" s="9"/>
      <c r="AUA43" s="9"/>
      <c r="AUB43" s="9"/>
      <c r="AUC43" s="9"/>
      <c r="AUD43" s="9"/>
      <c r="AUE43" s="9"/>
      <c r="AUF43" s="9"/>
      <c r="AUG43" s="9"/>
      <c r="AUH43" s="9"/>
      <c r="AUI43" s="9"/>
      <c r="AUJ43" s="9"/>
      <c r="AUK43" s="9"/>
      <c r="AUL43" s="9"/>
      <c r="AUM43" s="9"/>
      <c r="AUN43" s="9"/>
      <c r="AUO43" s="9"/>
      <c r="AUP43" s="9"/>
      <c r="AUQ43" s="9"/>
      <c r="AUR43" s="9"/>
      <c r="AUS43" s="9"/>
      <c r="AUT43" s="9"/>
      <c r="AUU43" s="9"/>
      <c r="AUV43" s="9"/>
      <c r="AUW43" s="9"/>
      <c r="AUX43" s="9"/>
      <c r="AUY43" s="9"/>
      <c r="AUZ43" s="9"/>
      <c r="AVA43" s="9"/>
      <c r="AVB43" s="9"/>
      <c r="AVC43" s="9"/>
      <c r="AVD43" s="9"/>
      <c r="AVE43" s="9"/>
      <c r="AVF43" s="9"/>
      <c r="AVG43" s="9"/>
      <c r="AVH43" s="9"/>
      <c r="AVI43" s="9"/>
      <c r="AVJ43" s="9"/>
      <c r="AVK43" s="9"/>
      <c r="AVL43" s="9"/>
      <c r="AVM43" s="9"/>
      <c r="AVN43" s="9"/>
      <c r="AVO43" s="9"/>
      <c r="AVP43" s="9"/>
      <c r="AVQ43" s="9"/>
      <c r="AVR43" s="9"/>
      <c r="AVS43" s="9"/>
      <c r="AVT43" s="9"/>
      <c r="AVU43" s="9"/>
      <c r="AVV43" s="9"/>
      <c r="AVW43" s="9"/>
      <c r="AVX43" s="9"/>
      <c r="AVY43" s="9"/>
      <c r="AVZ43" s="9"/>
      <c r="AWA43" s="9"/>
      <c r="AWB43" s="9"/>
      <c r="AWC43" s="9"/>
      <c r="AWD43" s="9"/>
      <c r="AWE43" s="9"/>
      <c r="AWF43" s="9"/>
      <c r="AWG43" s="9"/>
      <c r="AWH43" s="9"/>
      <c r="AWI43" s="9"/>
      <c r="AWJ43" s="9"/>
      <c r="AWK43" s="9"/>
      <c r="AWL43" s="9"/>
      <c r="AWM43" s="9"/>
      <c r="AWN43" s="9"/>
      <c r="AWO43" s="9"/>
      <c r="AWP43" s="9"/>
      <c r="AWQ43" s="9"/>
      <c r="AWR43" s="9"/>
      <c r="AWS43" s="9"/>
      <c r="AWT43" s="9"/>
      <c r="AWU43" s="9"/>
      <c r="AWV43" s="9"/>
      <c r="AWW43" s="9"/>
      <c r="AWX43" s="9"/>
      <c r="AWY43" s="9"/>
      <c r="AWZ43" s="9"/>
      <c r="AXA43" s="9"/>
      <c r="AXB43" s="9"/>
      <c r="AXC43" s="9"/>
      <c r="AXD43" s="9"/>
      <c r="AXE43" s="9"/>
      <c r="AXF43" s="9"/>
      <c r="AXG43" s="9"/>
      <c r="AXH43" s="9"/>
      <c r="AXI43" s="9"/>
      <c r="AXJ43" s="9"/>
      <c r="AXK43" s="9"/>
      <c r="AXL43" s="9"/>
      <c r="AXM43" s="9"/>
      <c r="AXN43" s="9"/>
      <c r="AXO43" s="9"/>
      <c r="AXP43" s="9"/>
      <c r="AXQ43" s="9"/>
      <c r="AXR43" s="9"/>
      <c r="AXS43" s="9"/>
      <c r="AXT43" s="9"/>
      <c r="AXU43" s="9"/>
      <c r="AXV43" s="9"/>
      <c r="AXW43" s="9"/>
      <c r="AXX43" s="9"/>
      <c r="AXY43" s="9"/>
      <c r="AXZ43" s="9"/>
      <c r="AYA43" s="9"/>
      <c r="AYB43" s="9"/>
      <c r="AYC43" s="9"/>
      <c r="AYD43" s="9"/>
      <c r="AYE43" s="9"/>
      <c r="AYF43" s="9"/>
      <c r="AYG43" s="9"/>
      <c r="AYH43" s="9"/>
      <c r="AYI43" s="9"/>
      <c r="AYJ43" s="9"/>
      <c r="AYK43" s="9"/>
      <c r="AYL43" s="9"/>
      <c r="AYM43" s="9"/>
      <c r="AYN43" s="9"/>
      <c r="AYO43" s="9"/>
      <c r="AYP43" s="9"/>
      <c r="AYQ43" s="9"/>
      <c r="AYR43" s="9"/>
      <c r="AYS43" s="9"/>
      <c r="AYT43" s="9"/>
      <c r="AYU43" s="9"/>
      <c r="AYV43" s="9"/>
      <c r="AYW43" s="9"/>
      <c r="AYX43" s="9"/>
      <c r="AYY43" s="9"/>
      <c r="AYZ43" s="9"/>
      <c r="AZA43" s="9"/>
      <c r="AZB43" s="9"/>
      <c r="AZC43" s="9"/>
      <c r="AZD43" s="9"/>
      <c r="AZE43" s="9"/>
      <c r="AZF43" s="9"/>
      <c r="AZG43" s="9"/>
      <c r="AZH43" s="9"/>
      <c r="AZI43" s="9"/>
      <c r="AZJ43" s="9"/>
      <c r="AZK43" s="9"/>
      <c r="AZL43" s="9"/>
      <c r="AZM43" s="9"/>
      <c r="AZN43" s="9"/>
      <c r="AZO43" s="9"/>
      <c r="AZP43" s="9"/>
      <c r="AZQ43" s="9"/>
      <c r="AZR43" s="9"/>
      <c r="AZS43" s="9"/>
      <c r="AZT43" s="9"/>
      <c r="AZU43" s="9"/>
      <c r="AZV43" s="9"/>
      <c r="AZW43" s="9"/>
      <c r="AZX43" s="9"/>
      <c r="AZY43" s="9"/>
      <c r="AZZ43" s="9"/>
      <c r="BAA43" s="9"/>
      <c r="BAB43" s="9"/>
      <c r="BAC43" s="9"/>
      <c r="BAD43" s="9"/>
      <c r="BAE43" s="9"/>
      <c r="BAF43" s="9"/>
      <c r="BAG43" s="9"/>
      <c r="BAH43" s="9"/>
      <c r="BAI43" s="9"/>
      <c r="BAJ43" s="9"/>
      <c r="BAK43" s="9"/>
      <c r="BAL43" s="9"/>
      <c r="BAM43" s="9"/>
      <c r="BAN43" s="9"/>
      <c r="BAO43" s="9"/>
      <c r="BAP43" s="9"/>
      <c r="BAQ43" s="9"/>
      <c r="BAR43" s="9"/>
      <c r="BAS43" s="9"/>
      <c r="BAT43" s="9"/>
      <c r="BAU43" s="9"/>
      <c r="BAV43" s="9"/>
      <c r="BAW43" s="9"/>
      <c r="BAX43" s="9"/>
      <c r="BAY43" s="9"/>
      <c r="BAZ43" s="9"/>
      <c r="BBA43" s="9"/>
      <c r="BBB43" s="9"/>
      <c r="BBC43" s="9"/>
      <c r="BBD43" s="9"/>
      <c r="BBE43" s="9"/>
      <c r="BBF43" s="9"/>
      <c r="BBG43" s="9"/>
      <c r="BBH43" s="9"/>
      <c r="BBI43" s="9"/>
      <c r="BBJ43" s="9"/>
      <c r="BBK43" s="9"/>
      <c r="BBL43" s="9"/>
      <c r="BBM43" s="9"/>
      <c r="BBN43" s="9"/>
      <c r="BBO43" s="9"/>
      <c r="BBP43" s="9"/>
      <c r="BBQ43" s="9"/>
      <c r="BBR43" s="9"/>
      <c r="BBS43" s="9"/>
      <c r="BBT43" s="9"/>
      <c r="BBU43" s="9"/>
      <c r="BBV43" s="9"/>
      <c r="BBW43" s="9"/>
      <c r="BBX43" s="9"/>
      <c r="BBY43" s="9"/>
      <c r="BBZ43" s="9"/>
      <c r="BCA43" s="9"/>
      <c r="BCB43" s="9"/>
      <c r="BCC43" s="9"/>
      <c r="BCD43" s="9"/>
      <c r="BCE43" s="9"/>
      <c r="BCF43" s="9"/>
      <c r="BCG43" s="9"/>
      <c r="BCH43" s="9"/>
      <c r="BCI43" s="9"/>
      <c r="BCJ43" s="9"/>
      <c r="BCK43" s="9"/>
      <c r="BCL43" s="9"/>
      <c r="BCM43" s="9"/>
      <c r="BCN43" s="9"/>
      <c r="BCO43" s="9"/>
      <c r="BCP43" s="9"/>
      <c r="BCQ43" s="9"/>
      <c r="BCR43" s="9"/>
      <c r="BCS43" s="9"/>
      <c r="BCT43" s="9"/>
      <c r="BCU43" s="9"/>
      <c r="BCV43" s="9"/>
      <c r="BCW43" s="9"/>
      <c r="BCX43" s="9"/>
      <c r="BCY43" s="9"/>
      <c r="BCZ43" s="9"/>
      <c r="BDA43" s="9"/>
      <c r="BDB43" s="9"/>
      <c r="BDC43" s="9"/>
      <c r="BDD43" s="9"/>
      <c r="BDE43" s="9"/>
      <c r="BDF43" s="9"/>
      <c r="BDG43" s="9"/>
      <c r="BDH43" s="9"/>
      <c r="BDI43" s="9"/>
      <c r="BDJ43" s="9"/>
      <c r="BDK43" s="9"/>
      <c r="BDL43" s="9"/>
      <c r="BDM43" s="9"/>
      <c r="BDN43" s="9"/>
      <c r="BDO43" s="9"/>
      <c r="BDP43" s="9"/>
      <c r="BDQ43" s="9"/>
      <c r="BDR43" s="9"/>
      <c r="BDS43" s="9"/>
      <c r="BDT43" s="9"/>
      <c r="BDU43" s="9"/>
      <c r="BDV43" s="9"/>
      <c r="BDW43" s="9"/>
      <c r="BDX43" s="9"/>
      <c r="BDY43" s="9"/>
      <c r="BDZ43" s="9"/>
      <c r="BEA43" s="9"/>
      <c r="BEB43" s="9"/>
      <c r="BEC43" s="9"/>
      <c r="BED43" s="9"/>
      <c r="BEE43" s="9"/>
      <c r="BEF43" s="9"/>
      <c r="BEG43" s="9"/>
      <c r="BEH43" s="9"/>
      <c r="BEI43" s="9"/>
      <c r="BEJ43" s="9"/>
      <c r="BEK43" s="9"/>
      <c r="BEL43" s="9"/>
      <c r="BEM43" s="9"/>
      <c r="BEN43" s="9"/>
      <c r="BEO43" s="9"/>
      <c r="BEP43" s="9"/>
      <c r="BEQ43" s="9"/>
      <c r="BER43" s="9"/>
      <c r="BES43" s="9"/>
      <c r="BET43" s="9"/>
      <c r="BEU43" s="9"/>
      <c r="BEV43" s="9"/>
      <c r="BEW43" s="9"/>
      <c r="BEX43" s="9"/>
      <c r="BEY43" s="9"/>
      <c r="BEZ43" s="9"/>
      <c r="BFA43" s="9"/>
      <c r="BFB43" s="9"/>
      <c r="BFC43" s="9"/>
      <c r="BFD43" s="9"/>
      <c r="BFE43" s="9"/>
      <c r="BFF43" s="9"/>
      <c r="BFG43" s="9"/>
      <c r="BFH43" s="9"/>
      <c r="BFI43" s="9"/>
      <c r="BFJ43" s="9"/>
      <c r="BFK43" s="9"/>
      <c r="BFL43" s="9"/>
      <c r="BFM43" s="9"/>
      <c r="BFN43" s="9"/>
      <c r="BFO43" s="9"/>
      <c r="BFP43" s="9"/>
      <c r="BFQ43" s="9"/>
      <c r="BFR43" s="9"/>
      <c r="BFS43" s="9"/>
      <c r="BFT43" s="9"/>
      <c r="BFU43" s="9"/>
      <c r="BFV43" s="9"/>
      <c r="BFW43" s="9"/>
      <c r="BFX43" s="9"/>
      <c r="BFY43" s="9"/>
      <c r="BFZ43" s="9"/>
      <c r="BGA43" s="9"/>
      <c r="BGB43" s="9"/>
      <c r="BGC43" s="9"/>
      <c r="BGD43" s="9"/>
      <c r="BGE43" s="9"/>
      <c r="BGF43" s="9"/>
      <c r="BGG43" s="9"/>
      <c r="BGH43" s="9"/>
      <c r="BGI43" s="9"/>
      <c r="BGJ43" s="9"/>
      <c r="BGK43" s="9"/>
      <c r="BGL43" s="9"/>
      <c r="BGM43" s="9"/>
      <c r="BGN43" s="9"/>
      <c r="BGO43" s="9"/>
      <c r="BGP43" s="9"/>
      <c r="BGQ43" s="9"/>
      <c r="BGR43" s="9"/>
      <c r="BGS43" s="9"/>
      <c r="BGT43" s="9"/>
      <c r="BGU43" s="9"/>
      <c r="BGV43" s="9"/>
      <c r="BGW43" s="9"/>
      <c r="BGX43" s="9"/>
      <c r="BGY43" s="9"/>
      <c r="BGZ43" s="9"/>
      <c r="BHA43" s="9"/>
      <c r="BHB43" s="9"/>
      <c r="BHC43" s="9"/>
      <c r="BHD43" s="9"/>
      <c r="BHE43" s="9"/>
      <c r="BHF43" s="9"/>
      <c r="BHG43" s="9"/>
      <c r="BHH43" s="9"/>
      <c r="BHI43" s="9"/>
      <c r="BHJ43" s="9"/>
      <c r="BHK43" s="9"/>
      <c r="BHL43" s="9"/>
      <c r="BHM43" s="9"/>
      <c r="BHN43" s="9"/>
      <c r="BHO43" s="9"/>
      <c r="BHP43" s="9"/>
      <c r="BHQ43" s="9"/>
      <c r="BHR43" s="9"/>
      <c r="BHS43" s="9"/>
      <c r="BHT43" s="9"/>
      <c r="BHU43" s="9"/>
      <c r="BHV43" s="9"/>
      <c r="BHW43" s="9"/>
      <c r="BHX43" s="9"/>
      <c r="BHY43" s="9"/>
      <c r="BHZ43" s="9"/>
      <c r="BIA43" s="9"/>
      <c r="BIB43" s="9"/>
      <c r="BIC43" s="9"/>
      <c r="BID43" s="9"/>
      <c r="BIE43" s="9"/>
      <c r="BIF43" s="9"/>
      <c r="BIG43" s="9"/>
      <c r="BIH43" s="9"/>
      <c r="BII43" s="9"/>
      <c r="BIJ43" s="9"/>
      <c r="BIK43" s="9"/>
      <c r="BIL43" s="9"/>
      <c r="BIM43" s="9"/>
      <c r="BIN43" s="9"/>
      <c r="BIO43" s="9"/>
      <c r="BIP43" s="9"/>
      <c r="BIQ43" s="9"/>
      <c r="BIR43" s="9"/>
      <c r="BIS43" s="9"/>
      <c r="BIT43" s="9"/>
      <c r="BIU43" s="9"/>
      <c r="BIV43" s="9"/>
      <c r="BIW43" s="9"/>
      <c r="BIX43" s="9"/>
      <c r="BIY43" s="9"/>
      <c r="BIZ43" s="9"/>
      <c r="BJA43" s="9"/>
      <c r="BJB43" s="9"/>
      <c r="BJC43" s="9"/>
      <c r="BJD43" s="9"/>
      <c r="BJE43" s="9"/>
      <c r="BJF43" s="9"/>
      <c r="BJG43" s="9"/>
      <c r="BJH43" s="9"/>
      <c r="BJI43" s="9"/>
      <c r="BJJ43" s="9"/>
      <c r="BJK43" s="9"/>
      <c r="BJL43" s="9"/>
      <c r="BJM43" s="9"/>
      <c r="BJN43" s="9"/>
      <c r="BJO43" s="9"/>
      <c r="BJP43" s="9"/>
      <c r="BJQ43" s="9"/>
      <c r="BJR43" s="9"/>
      <c r="BJS43" s="9"/>
      <c r="BJT43" s="9"/>
      <c r="BJU43" s="9"/>
      <c r="BJV43" s="9"/>
      <c r="BJW43" s="9"/>
      <c r="BJX43" s="9"/>
      <c r="BJY43" s="9"/>
      <c r="BJZ43" s="9"/>
      <c r="BKA43" s="9"/>
      <c r="BKB43" s="9"/>
      <c r="BKC43" s="9"/>
      <c r="BKD43" s="9"/>
      <c r="BKE43" s="9"/>
      <c r="BKF43" s="9"/>
      <c r="BKG43" s="9"/>
      <c r="BKH43" s="9"/>
      <c r="BKI43" s="9"/>
      <c r="BKJ43" s="9"/>
      <c r="BKK43" s="9"/>
      <c r="BKL43" s="9"/>
      <c r="BKM43" s="9"/>
      <c r="BKN43" s="9"/>
      <c r="BKO43" s="9"/>
      <c r="BKP43" s="9"/>
      <c r="BKQ43" s="9"/>
      <c r="BKR43" s="9"/>
      <c r="BKS43" s="9"/>
      <c r="BKT43" s="9"/>
      <c r="BKU43" s="9"/>
      <c r="BKV43" s="9"/>
      <c r="BKW43" s="9"/>
      <c r="BKX43" s="9"/>
      <c r="BKY43" s="9"/>
      <c r="BKZ43" s="9"/>
      <c r="BLA43" s="9"/>
      <c r="BLB43" s="9"/>
      <c r="BLC43" s="9"/>
      <c r="BLD43" s="9"/>
      <c r="BLE43" s="9"/>
      <c r="BLF43" s="9"/>
      <c r="BLG43" s="9"/>
      <c r="BLH43" s="9"/>
      <c r="BLI43" s="9"/>
      <c r="BLJ43" s="9"/>
      <c r="BLK43" s="9"/>
      <c r="BLL43" s="9"/>
      <c r="BLM43" s="9"/>
      <c r="BLN43" s="9"/>
      <c r="BLO43" s="9"/>
      <c r="BLP43" s="9"/>
      <c r="BLQ43" s="9"/>
      <c r="BLR43" s="9"/>
      <c r="BLS43" s="9"/>
      <c r="BLT43" s="9"/>
      <c r="BLU43" s="9"/>
      <c r="BLV43" s="9"/>
      <c r="BLW43" s="9"/>
      <c r="BLX43" s="9"/>
      <c r="BLY43" s="9"/>
      <c r="BLZ43" s="9"/>
      <c r="BMA43" s="9"/>
      <c r="BMB43" s="9"/>
      <c r="BMC43" s="9"/>
      <c r="BMD43" s="9"/>
      <c r="BME43" s="9"/>
      <c r="BMF43" s="9"/>
      <c r="BMG43" s="9"/>
      <c r="BMH43" s="9"/>
      <c r="BMI43" s="9"/>
      <c r="BMJ43" s="9"/>
      <c r="BMK43" s="9"/>
      <c r="BML43" s="9"/>
      <c r="BMM43" s="9"/>
      <c r="BMN43" s="9"/>
      <c r="BMO43" s="9"/>
      <c r="BMP43" s="9"/>
      <c r="BMQ43" s="9"/>
      <c r="BMR43" s="9"/>
      <c r="BMS43" s="9"/>
      <c r="BMT43" s="9"/>
      <c r="BMU43" s="9"/>
      <c r="BMV43" s="9"/>
      <c r="BMW43" s="9"/>
      <c r="BMX43" s="9"/>
      <c r="BMY43" s="9"/>
      <c r="BMZ43" s="9"/>
      <c r="BNA43" s="9"/>
      <c r="BNB43" s="9"/>
      <c r="BNC43" s="9"/>
      <c r="BND43" s="9"/>
      <c r="BNE43" s="9"/>
      <c r="BNF43" s="9"/>
      <c r="BNG43" s="9"/>
      <c r="BNH43" s="9"/>
      <c r="BNI43" s="9"/>
      <c r="BNJ43" s="9"/>
      <c r="BNK43" s="9"/>
      <c r="BNL43" s="9"/>
      <c r="BNM43" s="9"/>
      <c r="BNN43" s="9"/>
      <c r="BNO43" s="9"/>
      <c r="BNP43" s="9"/>
      <c r="BNQ43" s="9"/>
      <c r="BNR43" s="9"/>
      <c r="BNS43" s="9"/>
      <c r="BNT43" s="9"/>
      <c r="BNU43" s="9"/>
      <c r="BNV43" s="9"/>
      <c r="BNW43" s="9"/>
      <c r="BNX43" s="9"/>
      <c r="BNY43" s="9"/>
      <c r="BNZ43" s="9"/>
      <c r="BOA43" s="9"/>
      <c r="BOB43" s="9"/>
      <c r="BOC43" s="9"/>
      <c r="BOD43" s="9"/>
      <c r="BOE43" s="9"/>
      <c r="BOF43" s="9"/>
      <c r="BOG43" s="9"/>
      <c r="BOH43" s="9"/>
      <c r="BOI43" s="9"/>
      <c r="BOJ43" s="9"/>
      <c r="BOK43" s="9"/>
      <c r="BOL43" s="9"/>
      <c r="BOM43" s="9"/>
      <c r="BON43" s="9"/>
      <c r="BOO43" s="9"/>
      <c r="BOP43" s="9"/>
      <c r="BOQ43" s="9"/>
      <c r="BOR43" s="9"/>
      <c r="BOS43" s="9"/>
      <c r="BOT43" s="9"/>
      <c r="BOU43" s="9"/>
      <c r="BOV43" s="9"/>
      <c r="BOW43" s="9"/>
      <c r="BOX43" s="9"/>
      <c r="BOY43" s="9"/>
      <c r="BOZ43" s="9"/>
      <c r="BPA43" s="9"/>
      <c r="BPB43" s="9"/>
      <c r="BPC43" s="9"/>
      <c r="BPD43" s="9"/>
      <c r="BPE43" s="9"/>
      <c r="BPF43" s="9"/>
      <c r="BPG43" s="9"/>
      <c r="BPH43" s="9"/>
      <c r="BPI43" s="9"/>
      <c r="BPJ43" s="9"/>
      <c r="BPK43" s="9"/>
      <c r="BPL43" s="9"/>
      <c r="BPM43" s="9"/>
      <c r="BPN43" s="9"/>
      <c r="BPO43" s="9"/>
      <c r="BPP43" s="9"/>
      <c r="BPQ43" s="9"/>
      <c r="BPR43" s="9"/>
      <c r="BPS43" s="9"/>
      <c r="BPT43" s="9"/>
      <c r="BPU43" s="9"/>
      <c r="BPV43" s="9"/>
      <c r="BPW43" s="9"/>
      <c r="BPX43" s="9"/>
      <c r="BPY43" s="9"/>
      <c r="BPZ43" s="9"/>
      <c r="BQA43" s="9"/>
      <c r="BQB43" s="9"/>
      <c r="BQC43" s="9"/>
      <c r="BQD43" s="9"/>
      <c r="BQE43" s="9"/>
      <c r="BQF43" s="9"/>
      <c r="BQG43" s="9"/>
      <c r="BQH43" s="9"/>
      <c r="BQI43" s="9"/>
      <c r="BQJ43" s="9"/>
      <c r="BQK43" s="9"/>
      <c r="BQL43" s="9"/>
      <c r="BQM43" s="9"/>
      <c r="BQN43" s="9"/>
      <c r="BQO43" s="9"/>
      <c r="BQP43" s="9"/>
      <c r="BQQ43" s="9"/>
      <c r="BQR43" s="9"/>
      <c r="BQS43" s="9"/>
      <c r="BQT43" s="9"/>
      <c r="BQU43" s="9"/>
      <c r="BQV43" s="9"/>
      <c r="BQW43" s="9"/>
      <c r="BQX43" s="9"/>
      <c r="BQY43" s="9"/>
      <c r="BQZ43" s="9"/>
      <c r="BRA43" s="9"/>
      <c r="BRB43" s="9"/>
      <c r="BRC43" s="9"/>
      <c r="BRD43" s="9"/>
      <c r="BRE43" s="9"/>
      <c r="BRF43" s="9"/>
      <c r="BRG43" s="9"/>
      <c r="BRH43" s="9"/>
      <c r="BRI43" s="9"/>
      <c r="BRJ43" s="9"/>
      <c r="BRK43" s="9"/>
      <c r="BRL43" s="9"/>
      <c r="BRM43" s="9"/>
      <c r="BRN43" s="9"/>
      <c r="BRO43" s="9"/>
      <c r="BRP43" s="9"/>
      <c r="BRQ43" s="9"/>
      <c r="BRR43" s="9"/>
      <c r="BRS43" s="9"/>
      <c r="BRT43" s="9"/>
      <c r="BRU43" s="9"/>
      <c r="BRV43" s="9"/>
      <c r="BRW43" s="9"/>
      <c r="BRX43" s="9"/>
      <c r="BRY43" s="9"/>
      <c r="BRZ43" s="9"/>
      <c r="BSA43" s="9"/>
      <c r="BSB43" s="9"/>
      <c r="BSC43" s="9"/>
      <c r="BSD43" s="9"/>
      <c r="BSE43" s="9"/>
      <c r="BSF43" s="9"/>
      <c r="BSG43" s="9"/>
      <c r="BSH43" s="9"/>
      <c r="BSI43" s="9"/>
      <c r="BSJ43" s="9"/>
      <c r="BSK43" s="9"/>
      <c r="BSL43" s="9"/>
      <c r="BSM43" s="9"/>
      <c r="BSN43" s="9"/>
      <c r="BSO43" s="9"/>
      <c r="BSP43" s="9"/>
      <c r="BSQ43" s="9"/>
      <c r="BSR43" s="9"/>
      <c r="BSS43" s="9"/>
      <c r="BST43" s="9"/>
      <c r="BSU43" s="9"/>
      <c r="BSV43" s="9"/>
      <c r="BSW43" s="9"/>
      <c r="BSX43" s="9"/>
      <c r="BSY43" s="9"/>
      <c r="BSZ43" s="9"/>
      <c r="BTA43" s="9"/>
      <c r="BTB43" s="9"/>
      <c r="BTC43" s="9"/>
      <c r="BTD43" s="9"/>
      <c r="BTE43" s="9"/>
      <c r="BTF43" s="9"/>
      <c r="BTG43" s="9"/>
      <c r="BTH43" s="9"/>
      <c r="BTI43" s="9"/>
      <c r="BTJ43" s="9"/>
      <c r="BTK43" s="9"/>
      <c r="BTL43" s="9"/>
      <c r="BTM43" s="9"/>
      <c r="BTN43" s="9"/>
      <c r="BTO43" s="9"/>
      <c r="BTP43" s="9"/>
      <c r="BTQ43" s="9"/>
      <c r="BTR43" s="9"/>
      <c r="BTS43" s="9"/>
      <c r="BTT43" s="9"/>
      <c r="BTU43" s="9"/>
      <c r="BTV43" s="9"/>
      <c r="BTW43" s="9"/>
      <c r="BTX43" s="9"/>
      <c r="BTY43" s="9"/>
      <c r="BTZ43" s="9"/>
      <c r="BUA43" s="9"/>
      <c r="BUB43" s="9"/>
      <c r="BUC43" s="9"/>
      <c r="BUD43" s="9"/>
      <c r="BUE43" s="9"/>
      <c r="BUF43" s="9"/>
      <c r="BUG43" s="9"/>
      <c r="BUH43" s="9"/>
      <c r="BUI43" s="9"/>
      <c r="BUJ43" s="9"/>
      <c r="BUK43" s="9"/>
      <c r="BUL43" s="9"/>
      <c r="BUM43" s="9"/>
      <c r="BUN43" s="9"/>
      <c r="BUO43" s="9"/>
      <c r="BUP43" s="9"/>
      <c r="BUQ43" s="9"/>
      <c r="BUR43" s="9"/>
      <c r="BUS43" s="9"/>
      <c r="BUT43" s="9"/>
      <c r="BUU43" s="9"/>
      <c r="BUV43" s="9"/>
      <c r="BUW43" s="9"/>
      <c r="BUX43" s="9"/>
      <c r="BUY43" s="9"/>
      <c r="BUZ43" s="9"/>
      <c r="BVA43" s="9"/>
      <c r="BVB43" s="9"/>
      <c r="BVC43" s="9"/>
      <c r="BVD43" s="9"/>
      <c r="BVE43" s="9"/>
      <c r="BVF43" s="9"/>
      <c r="BVG43" s="9"/>
      <c r="BVH43" s="9"/>
      <c r="BVI43" s="9"/>
      <c r="BVJ43" s="9"/>
      <c r="BVK43" s="9"/>
      <c r="BVL43" s="9"/>
      <c r="BVM43" s="9"/>
      <c r="BVN43" s="9"/>
      <c r="BVO43" s="9"/>
      <c r="BVP43" s="9"/>
      <c r="BVQ43" s="9"/>
      <c r="BVR43" s="9"/>
      <c r="BVS43" s="9"/>
      <c r="BVT43" s="9"/>
      <c r="BVU43" s="9"/>
      <c r="BVV43" s="9"/>
      <c r="BVW43" s="9"/>
      <c r="BVX43" s="9"/>
      <c r="BVY43" s="9"/>
      <c r="BVZ43" s="9"/>
      <c r="BWA43" s="9"/>
      <c r="BWB43" s="9"/>
      <c r="BWC43" s="9"/>
      <c r="BWD43" s="9"/>
      <c r="BWE43" s="9"/>
      <c r="BWF43" s="9"/>
      <c r="BWG43" s="9"/>
      <c r="BWH43" s="9"/>
      <c r="BWI43" s="9"/>
      <c r="BWJ43" s="9"/>
      <c r="BWK43" s="9"/>
      <c r="BWL43" s="9"/>
      <c r="BWM43" s="9"/>
      <c r="BWN43" s="9"/>
      <c r="BWO43" s="9"/>
      <c r="BWP43" s="9"/>
      <c r="BWQ43" s="9"/>
      <c r="BWR43" s="9"/>
      <c r="BWS43" s="9"/>
      <c r="BWT43" s="9"/>
      <c r="BWU43" s="9"/>
      <c r="BWV43" s="9"/>
      <c r="BWW43" s="9"/>
      <c r="BWX43" s="9"/>
      <c r="BWY43" s="9"/>
      <c r="BWZ43" s="9"/>
      <c r="BXA43" s="9"/>
      <c r="BXB43" s="9"/>
      <c r="BXC43" s="9"/>
      <c r="BXD43" s="9"/>
      <c r="BXE43" s="9"/>
      <c r="BXF43" s="9"/>
      <c r="BXG43" s="9"/>
      <c r="BXH43" s="9"/>
      <c r="BXI43" s="9"/>
      <c r="BXJ43" s="9"/>
      <c r="BXK43" s="9"/>
      <c r="BXL43" s="9"/>
      <c r="BXM43" s="9"/>
      <c r="BXN43" s="9"/>
      <c r="BXO43" s="9"/>
      <c r="BXP43" s="9"/>
      <c r="BXQ43" s="9"/>
      <c r="BXR43" s="9"/>
      <c r="BXS43" s="9"/>
      <c r="BXT43" s="9"/>
      <c r="BXU43" s="9"/>
      <c r="BXV43" s="9"/>
      <c r="BXW43" s="9"/>
      <c r="BXX43" s="9"/>
      <c r="BXY43" s="9"/>
      <c r="BXZ43" s="9"/>
      <c r="BYA43" s="9"/>
      <c r="BYB43" s="9"/>
      <c r="BYC43" s="9"/>
      <c r="BYD43" s="9"/>
      <c r="BYE43" s="9"/>
      <c r="BYF43" s="9"/>
      <c r="BYG43" s="9"/>
      <c r="BYH43" s="9"/>
      <c r="BYI43" s="9"/>
      <c r="BYJ43" s="9"/>
      <c r="BYK43" s="9"/>
      <c r="BYL43" s="9"/>
      <c r="BYM43" s="9"/>
      <c r="BYN43" s="9"/>
      <c r="BYO43" s="9"/>
      <c r="BYP43" s="9"/>
      <c r="BYQ43" s="9"/>
      <c r="BYR43" s="9"/>
      <c r="BYS43" s="9"/>
      <c r="BYT43" s="9"/>
      <c r="BYU43" s="9"/>
      <c r="BYV43" s="9"/>
      <c r="BYW43" s="9"/>
      <c r="BYX43" s="9"/>
      <c r="BYY43" s="9"/>
      <c r="BYZ43" s="9"/>
      <c r="BZA43" s="9"/>
      <c r="BZB43" s="9"/>
      <c r="BZC43" s="9"/>
      <c r="BZD43" s="9"/>
      <c r="BZE43" s="9"/>
      <c r="BZF43" s="9"/>
      <c r="BZG43" s="9"/>
      <c r="BZH43" s="9"/>
      <c r="BZI43" s="9"/>
      <c r="BZJ43" s="9"/>
      <c r="BZK43" s="9"/>
      <c r="BZL43" s="9"/>
      <c r="BZM43" s="9"/>
      <c r="BZN43" s="9"/>
      <c r="BZO43" s="9"/>
      <c r="BZP43" s="9"/>
      <c r="BZQ43" s="9"/>
      <c r="BZR43" s="9"/>
      <c r="BZS43" s="9"/>
      <c r="BZT43" s="9"/>
      <c r="BZU43" s="9"/>
      <c r="BZV43" s="9"/>
      <c r="BZW43" s="9"/>
      <c r="BZX43" s="9"/>
      <c r="BZY43" s="9"/>
      <c r="BZZ43" s="9"/>
      <c r="CAA43" s="9"/>
      <c r="CAB43" s="9"/>
      <c r="CAC43" s="9"/>
      <c r="CAD43" s="9"/>
      <c r="CAE43" s="9"/>
      <c r="CAF43" s="9"/>
      <c r="CAG43" s="9"/>
      <c r="CAH43" s="9"/>
      <c r="CAI43" s="9"/>
      <c r="CAJ43" s="9"/>
      <c r="CAK43" s="9"/>
      <c r="CAL43" s="9"/>
      <c r="CAM43" s="9"/>
      <c r="CAN43" s="9"/>
      <c r="CAO43" s="9"/>
      <c r="CAP43" s="9"/>
      <c r="CAQ43" s="9"/>
      <c r="CAR43" s="9"/>
      <c r="CAS43" s="9"/>
      <c r="CAT43" s="9"/>
      <c r="CAU43" s="9"/>
      <c r="CAV43" s="9"/>
      <c r="CAW43" s="9"/>
      <c r="CAX43" s="9"/>
      <c r="CAY43" s="9"/>
      <c r="CAZ43" s="9"/>
      <c r="CBA43" s="9"/>
      <c r="CBB43" s="9"/>
      <c r="CBC43" s="9"/>
      <c r="CBD43" s="9"/>
      <c r="CBE43" s="9"/>
      <c r="CBF43" s="9"/>
      <c r="CBG43" s="9"/>
      <c r="CBH43" s="9"/>
      <c r="CBI43" s="9"/>
      <c r="CBJ43" s="9"/>
      <c r="CBK43" s="9"/>
      <c r="CBL43" s="9"/>
      <c r="CBM43" s="9"/>
      <c r="CBN43" s="9"/>
      <c r="CBO43" s="9"/>
      <c r="CBP43" s="9"/>
      <c r="CBQ43" s="9"/>
      <c r="CBR43" s="9"/>
      <c r="CBS43" s="9"/>
      <c r="CBT43" s="9"/>
      <c r="CBU43" s="9"/>
      <c r="CBV43" s="9"/>
      <c r="CBW43" s="9"/>
      <c r="CBX43" s="9"/>
      <c r="CBY43" s="9"/>
      <c r="CBZ43" s="9"/>
      <c r="CCA43" s="9"/>
      <c r="CCB43" s="9"/>
      <c r="CCC43" s="9"/>
      <c r="CCD43" s="9"/>
      <c r="CCE43" s="9"/>
      <c r="CCF43" s="9"/>
      <c r="CCG43" s="9"/>
      <c r="CCH43" s="9"/>
      <c r="CCI43" s="9"/>
      <c r="CCJ43" s="9"/>
      <c r="CCK43" s="9"/>
      <c r="CCL43" s="9"/>
      <c r="CCM43" s="9"/>
      <c r="CCN43" s="9"/>
      <c r="CCO43" s="9"/>
      <c r="CCP43" s="9"/>
      <c r="CCQ43" s="9"/>
      <c r="CCR43" s="9"/>
      <c r="CCS43" s="9"/>
      <c r="CCT43" s="9"/>
      <c r="CCU43" s="9"/>
      <c r="CCV43" s="9"/>
      <c r="CCW43" s="9"/>
      <c r="CCX43" s="9"/>
      <c r="CCY43" s="9"/>
      <c r="CCZ43" s="9"/>
      <c r="CDA43" s="9"/>
      <c r="CDB43" s="9"/>
      <c r="CDC43" s="9"/>
      <c r="CDD43" s="9"/>
      <c r="CDE43" s="9"/>
      <c r="CDF43" s="9"/>
      <c r="CDG43" s="9"/>
      <c r="CDH43" s="9"/>
      <c r="CDI43" s="9"/>
      <c r="CDJ43" s="9"/>
      <c r="CDK43" s="9"/>
      <c r="CDL43" s="9"/>
      <c r="CDM43" s="9"/>
      <c r="CDN43" s="9"/>
      <c r="CDO43" s="9"/>
      <c r="CDP43" s="9"/>
      <c r="CDQ43" s="9"/>
      <c r="CDR43" s="9"/>
      <c r="CDS43" s="9"/>
      <c r="CDT43" s="9"/>
      <c r="CDU43" s="9"/>
      <c r="CDV43" s="9"/>
      <c r="CDW43" s="9"/>
      <c r="CDX43" s="9"/>
      <c r="CDY43" s="9"/>
      <c r="CDZ43" s="9"/>
      <c r="CEA43" s="40"/>
      <c r="CEB43" s="40"/>
      <c r="CEC43" s="40"/>
      <c r="CED43" s="40"/>
      <c r="CEE43" s="40"/>
      <c r="CEF43" s="40"/>
      <c r="CEG43" s="40"/>
      <c r="CEH43" s="40"/>
      <c r="CEI43" s="40"/>
      <c r="CEJ43" s="40"/>
      <c r="CEK43" s="40"/>
      <c r="CEL43" s="40"/>
      <c r="CEM43" s="40"/>
      <c r="CEN43" s="40"/>
      <c r="CEO43" s="40"/>
      <c r="CEP43" s="40"/>
      <c r="CEQ43" s="40"/>
      <c r="CER43" s="40"/>
      <c r="CES43" s="40"/>
      <c r="CET43" s="40"/>
      <c r="CEU43" s="40"/>
      <c r="CEV43" s="40"/>
      <c r="CEW43" s="40"/>
      <c r="CEX43" s="40"/>
      <c r="CEY43" s="40"/>
      <c r="CEZ43" s="40"/>
    </row>
    <row r="44" spans="1:2184" s="8" customFormat="1" ht="18" hidden="1" customHeight="1" x14ac:dyDescent="0.2">
      <c r="A44" s="12"/>
      <c r="B44" s="12"/>
      <c r="C44" s="12"/>
      <c r="D44" s="12"/>
      <c r="E44" s="5"/>
      <c r="F44" s="12"/>
      <c r="G44" s="126" t="s">
        <v>87</v>
      </c>
      <c r="H44" s="126"/>
      <c r="I44" s="126"/>
      <c r="J44" s="12"/>
      <c r="K44" s="48">
        <f>SUM(K30:K42)</f>
        <v>0</v>
      </c>
      <c r="L44" s="12"/>
      <c r="M44" s="45"/>
      <c r="N44" s="12"/>
      <c r="O44" s="45"/>
      <c r="P44" s="36"/>
      <c r="Q44" s="13"/>
      <c r="R44" s="13"/>
      <c r="S44" s="13"/>
      <c r="T44" s="13"/>
      <c r="U44" s="13"/>
      <c r="V44" s="13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  <c r="AXB44" s="9"/>
      <c r="AXC44" s="9"/>
      <c r="AXD44" s="9"/>
      <c r="AXE44" s="9"/>
      <c r="AXF44" s="9"/>
      <c r="AXG44" s="9"/>
      <c r="AXH44" s="9"/>
      <c r="AXI44" s="9"/>
      <c r="AXJ44" s="9"/>
      <c r="AXK44" s="9"/>
      <c r="AXL44" s="9"/>
      <c r="AXM44" s="9"/>
      <c r="AXN44" s="9"/>
      <c r="AXO44" s="9"/>
      <c r="AXP44" s="9"/>
      <c r="AXQ44" s="9"/>
      <c r="AXR44" s="9"/>
      <c r="AXS44" s="9"/>
      <c r="AXT44" s="9"/>
      <c r="AXU44" s="9"/>
      <c r="AXV44" s="9"/>
      <c r="AXW44" s="9"/>
      <c r="AXX44" s="9"/>
      <c r="AXY44" s="9"/>
      <c r="AXZ44" s="9"/>
      <c r="AYA44" s="9"/>
      <c r="AYB44" s="9"/>
      <c r="AYC44" s="9"/>
      <c r="AYD44" s="9"/>
      <c r="AYE44" s="9"/>
      <c r="AYF44" s="9"/>
      <c r="AYG44" s="9"/>
      <c r="AYH44" s="9"/>
      <c r="AYI44" s="9"/>
      <c r="AYJ44" s="9"/>
      <c r="AYK44" s="9"/>
      <c r="AYL44" s="9"/>
      <c r="AYM44" s="9"/>
      <c r="AYN44" s="9"/>
      <c r="AYO44" s="9"/>
      <c r="AYP44" s="9"/>
      <c r="AYQ44" s="9"/>
      <c r="AYR44" s="9"/>
      <c r="AYS44" s="9"/>
      <c r="AYT44" s="9"/>
      <c r="AYU44" s="9"/>
      <c r="AYV44" s="9"/>
      <c r="AYW44" s="9"/>
      <c r="AYX44" s="9"/>
      <c r="AYY44" s="9"/>
      <c r="AYZ44" s="9"/>
      <c r="AZA44" s="9"/>
      <c r="AZB44" s="9"/>
      <c r="AZC44" s="9"/>
      <c r="AZD44" s="9"/>
      <c r="AZE44" s="9"/>
      <c r="AZF44" s="9"/>
      <c r="AZG44" s="9"/>
      <c r="AZH44" s="9"/>
      <c r="AZI44" s="9"/>
      <c r="AZJ44" s="9"/>
      <c r="AZK44" s="9"/>
      <c r="AZL44" s="9"/>
      <c r="AZM44" s="9"/>
      <c r="AZN44" s="9"/>
      <c r="AZO44" s="9"/>
      <c r="AZP44" s="9"/>
      <c r="AZQ44" s="9"/>
      <c r="AZR44" s="9"/>
      <c r="AZS44" s="9"/>
      <c r="AZT44" s="9"/>
      <c r="AZU44" s="9"/>
      <c r="AZV44" s="9"/>
      <c r="AZW44" s="9"/>
      <c r="AZX44" s="9"/>
      <c r="AZY44" s="9"/>
      <c r="AZZ44" s="9"/>
      <c r="BAA44" s="9"/>
      <c r="BAB44" s="9"/>
      <c r="BAC44" s="9"/>
      <c r="BAD44" s="9"/>
      <c r="BAE44" s="9"/>
      <c r="BAF44" s="9"/>
      <c r="BAG44" s="9"/>
      <c r="BAH44" s="9"/>
      <c r="BAI44" s="9"/>
      <c r="BAJ44" s="9"/>
      <c r="BAK44" s="9"/>
      <c r="BAL44" s="9"/>
      <c r="BAM44" s="9"/>
      <c r="BAN44" s="9"/>
      <c r="BAO44" s="9"/>
      <c r="BAP44" s="9"/>
      <c r="BAQ44" s="9"/>
      <c r="BAR44" s="9"/>
      <c r="BAS44" s="9"/>
      <c r="BAT44" s="9"/>
      <c r="BAU44" s="9"/>
      <c r="BAV44" s="9"/>
      <c r="BAW44" s="9"/>
      <c r="BAX44" s="9"/>
      <c r="BAY44" s="9"/>
      <c r="BAZ44" s="9"/>
      <c r="BBA44" s="9"/>
      <c r="BBB44" s="9"/>
      <c r="BBC44" s="9"/>
      <c r="BBD44" s="9"/>
      <c r="BBE44" s="9"/>
      <c r="BBF44" s="9"/>
      <c r="BBG44" s="9"/>
      <c r="BBH44" s="9"/>
      <c r="BBI44" s="9"/>
      <c r="BBJ44" s="9"/>
      <c r="BBK44" s="9"/>
      <c r="BBL44" s="9"/>
      <c r="BBM44" s="9"/>
      <c r="BBN44" s="9"/>
      <c r="BBO44" s="9"/>
      <c r="BBP44" s="9"/>
      <c r="BBQ44" s="9"/>
      <c r="BBR44" s="9"/>
      <c r="BBS44" s="9"/>
      <c r="BBT44" s="9"/>
      <c r="BBU44" s="9"/>
      <c r="BBV44" s="9"/>
      <c r="BBW44" s="9"/>
      <c r="BBX44" s="9"/>
      <c r="BBY44" s="9"/>
      <c r="BBZ44" s="9"/>
      <c r="BCA44" s="9"/>
      <c r="BCB44" s="9"/>
      <c r="BCC44" s="9"/>
      <c r="BCD44" s="9"/>
      <c r="BCE44" s="9"/>
      <c r="BCF44" s="9"/>
      <c r="BCG44" s="9"/>
      <c r="BCH44" s="9"/>
      <c r="BCI44" s="9"/>
      <c r="BCJ44" s="9"/>
      <c r="BCK44" s="9"/>
      <c r="BCL44" s="9"/>
      <c r="BCM44" s="9"/>
      <c r="BCN44" s="9"/>
      <c r="BCO44" s="9"/>
      <c r="BCP44" s="9"/>
      <c r="BCQ44" s="9"/>
      <c r="BCR44" s="9"/>
      <c r="BCS44" s="9"/>
      <c r="BCT44" s="9"/>
      <c r="BCU44" s="9"/>
      <c r="BCV44" s="9"/>
      <c r="BCW44" s="9"/>
      <c r="BCX44" s="9"/>
      <c r="BCY44" s="9"/>
      <c r="BCZ44" s="9"/>
      <c r="BDA44" s="9"/>
      <c r="BDB44" s="9"/>
      <c r="BDC44" s="9"/>
      <c r="BDD44" s="9"/>
      <c r="BDE44" s="9"/>
      <c r="BDF44" s="9"/>
      <c r="BDG44" s="9"/>
      <c r="BDH44" s="9"/>
      <c r="BDI44" s="9"/>
      <c r="BDJ44" s="9"/>
      <c r="BDK44" s="9"/>
      <c r="BDL44" s="9"/>
      <c r="BDM44" s="9"/>
      <c r="BDN44" s="9"/>
      <c r="BDO44" s="9"/>
      <c r="BDP44" s="9"/>
      <c r="BDQ44" s="9"/>
      <c r="BDR44" s="9"/>
      <c r="BDS44" s="9"/>
      <c r="BDT44" s="9"/>
      <c r="BDU44" s="9"/>
      <c r="BDV44" s="9"/>
      <c r="BDW44" s="9"/>
      <c r="BDX44" s="9"/>
      <c r="BDY44" s="9"/>
      <c r="BDZ44" s="9"/>
      <c r="BEA44" s="9"/>
      <c r="BEB44" s="9"/>
      <c r="BEC44" s="9"/>
      <c r="BED44" s="9"/>
      <c r="BEE44" s="9"/>
      <c r="BEF44" s="9"/>
      <c r="BEG44" s="9"/>
      <c r="BEH44" s="9"/>
      <c r="BEI44" s="9"/>
      <c r="BEJ44" s="9"/>
      <c r="BEK44" s="9"/>
      <c r="BEL44" s="9"/>
      <c r="BEM44" s="9"/>
      <c r="BEN44" s="9"/>
      <c r="BEO44" s="9"/>
      <c r="BEP44" s="9"/>
      <c r="BEQ44" s="9"/>
      <c r="BER44" s="9"/>
      <c r="BES44" s="9"/>
      <c r="BET44" s="9"/>
      <c r="BEU44" s="9"/>
      <c r="BEV44" s="9"/>
      <c r="BEW44" s="9"/>
      <c r="BEX44" s="9"/>
      <c r="BEY44" s="9"/>
      <c r="BEZ44" s="9"/>
      <c r="BFA44" s="9"/>
      <c r="BFB44" s="9"/>
      <c r="BFC44" s="9"/>
      <c r="BFD44" s="9"/>
      <c r="BFE44" s="9"/>
      <c r="BFF44" s="9"/>
      <c r="BFG44" s="9"/>
      <c r="BFH44" s="9"/>
      <c r="BFI44" s="9"/>
      <c r="BFJ44" s="9"/>
      <c r="BFK44" s="9"/>
      <c r="BFL44" s="9"/>
      <c r="BFM44" s="9"/>
      <c r="BFN44" s="9"/>
      <c r="BFO44" s="9"/>
      <c r="BFP44" s="9"/>
      <c r="BFQ44" s="9"/>
      <c r="BFR44" s="9"/>
      <c r="BFS44" s="9"/>
      <c r="BFT44" s="9"/>
      <c r="BFU44" s="9"/>
      <c r="BFV44" s="9"/>
      <c r="BFW44" s="9"/>
      <c r="BFX44" s="9"/>
      <c r="BFY44" s="9"/>
      <c r="BFZ44" s="9"/>
      <c r="BGA44" s="9"/>
      <c r="BGB44" s="9"/>
      <c r="BGC44" s="9"/>
      <c r="BGD44" s="9"/>
      <c r="BGE44" s="9"/>
      <c r="BGF44" s="9"/>
      <c r="BGG44" s="9"/>
      <c r="BGH44" s="9"/>
      <c r="BGI44" s="9"/>
      <c r="BGJ44" s="9"/>
      <c r="BGK44" s="9"/>
      <c r="BGL44" s="9"/>
      <c r="BGM44" s="9"/>
      <c r="BGN44" s="9"/>
      <c r="BGO44" s="9"/>
      <c r="BGP44" s="9"/>
      <c r="BGQ44" s="9"/>
      <c r="BGR44" s="9"/>
      <c r="BGS44" s="9"/>
      <c r="BGT44" s="9"/>
      <c r="BGU44" s="9"/>
      <c r="BGV44" s="9"/>
      <c r="BGW44" s="9"/>
      <c r="BGX44" s="9"/>
      <c r="BGY44" s="9"/>
      <c r="BGZ44" s="9"/>
      <c r="BHA44" s="9"/>
      <c r="BHB44" s="9"/>
      <c r="BHC44" s="9"/>
      <c r="BHD44" s="9"/>
      <c r="BHE44" s="9"/>
      <c r="BHF44" s="9"/>
      <c r="BHG44" s="9"/>
      <c r="BHH44" s="9"/>
      <c r="BHI44" s="9"/>
      <c r="BHJ44" s="9"/>
      <c r="BHK44" s="9"/>
      <c r="BHL44" s="9"/>
      <c r="BHM44" s="9"/>
      <c r="BHN44" s="9"/>
      <c r="BHO44" s="9"/>
      <c r="BHP44" s="9"/>
      <c r="BHQ44" s="9"/>
      <c r="BHR44" s="9"/>
      <c r="BHS44" s="9"/>
      <c r="BHT44" s="9"/>
      <c r="BHU44" s="9"/>
      <c r="BHV44" s="9"/>
      <c r="BHW44" s="9"/>
      <c r="BHX44" s="9"/>
      <c r="BHY44" s="9"/>
      <c r="BHZ44" s="9"/>
      <c r="BIA44" s="9"/>
      <c r="BIB44" s="9"/>
      <c r="BIC44" s="9"/>
      <c r="BID44" s="9"/>
      <c r="BIE44" s="9"/>
      <c r="BIF44" s="9"/>
      <c r="BIG44" s="9"/>
      <c r="BIH44" s="9"/>
      <c r="BII44" s="9"/>
      <c r="BIJ44" s="9"/>
      <c r="BIK44" s="9"/>
      <c r="BIL44" s="9"/>
      <c r="BIM44" s="9"/>
      <c r="BIN44" s="9"/>
      <c r="BIO44" s="9"/>
      <c r="BIP44" s="9"/>
      <c r="BIQ44" s="9"/>
      <c r="BIR44" s="9"/>
      <c r="BIS44" s="9"/>
      <c r="BIT44" s="9"/>
      <c r="BIU44" s="9"/>
      <c r="BIV44" s="9"/>
      <c r="BIW44" s="9"/>
      <c r="BIX44" s="9"/>
      <c r="BIY44" s="9"/>
      <c r="BIZ44" s="9"/>
      <c r="BJA44" s="9"/>
      <c r="BJB44" s="9"/>
      <c r="BJC44" s="9"/>
      <c r="BJD44" s="9"/>
      <c r="BJE44" s="9"/>
      <c r="BJF44" s="9"/>
      <c r="BJG44" s="9"/>
      <c r="BJH44" s="9"/>
      <c r="BJI44" s="9"/>
      <c r="BJJ44" s="9"/>
      <c r="BJK44" s="9"/>
      <c r="BJL44" s="9"/>
      <c r="BJM44" s="9"/>
      <c r="BJN44" s="9"/>
      <c r="BJO44" s="9"/>
      <c r="BJP44" s="9"/>
      <c r="BJQ44" s="9"/>
      <c r="BJR44" s="9"/>
      <c r="BJS44" s="9"/>
      <c r="BJT44" s="9"/>
      <c r="BJU44" s="9"/>
      <c r="BJV44" s="9"/>
      <c r="BJW44" s="9"/>
      <c r="BJX44" s="9"/>
      <c r="BJY44" s="9"/>
      <c r="BJZ44" s="9"/>
      <c r="BKA44" s="9"/>
      <c r="BKB44" s="9"/>
      <c r="BKC44" s="9"/>
      <c r="BKD44" s="9"/>
      <c r="BKE44" s="9"/>
      <c r="BKF44" s="9"/>
      <c r="BKG44" s="9"/>
      <c r="BKH44" s="9"/>
      <c r="BKI44" s="9"/>
      <c r="BKJ44" s="9"/>
      <c r="BKK44" s="9"/>
      <c r="BKL44" s="9"/>
      <c r="BKM44" s="9"/>
      <c r="BKN44" s="9"/>
      <c r="BKO44" s="9"/>
      <c r="BKP44" s="9"/>
      <c r="BKQ44" s="9"/>
      <c r="BKR44" s="9"/>
      <c r="BKS44" s="9"/>
      <c r="BKT44" s="9"/>
      <c r="BKU44" s="9"/>
      <c r="BKV44" s="9"/>
      <c r="BKW44" s="9"/>
      <c r="BKX44" s="9"/>
      <c r="BKY44" s="9"/>
      <c r="BKZ44" s="9"/>
      <c r="BLA44" s="9"/>
      <c r="BLB44" s="9"/>
      <c r="BLC44" s="9"/>
      <c r="BLD44" s="9"/>
      <c r="BLE44" s="9"/>
      <c r="BLF44" s="9"/>
      <c r="BLG44" s="9"/>
      <c r="BLH44" s="9"/>
      <c r="BLI44" s="9"/>
      <c r="BLJ44" s="9"/>
      <c r="BLK44" s="9"/>
      <c r="BLL44" s="9"/>
      <c r="BLM44" s="9"/>
      <c r="BLN44" s="9"/>
      <c r="BLO44" s="9"/>
      <c r="BLP44" s="9"/>
      <c r="BLQ44" s="9"/>
      <c r="BLR44" s="9"/>
      <c r="BLS44" s="9"/>
      <c r="BLT44" s="9"/>
      <c r="BLU44" s="9"/>
      <c r="BLV44" s="9"/>
      <c r="BLW44" s="9"/>
      <c r="BLX44" s="9"/>
      <c r="BLY44" s="9"/>
      <c r="BLZ44" s="9"/>
      <c r="BMA44" s="9"/>
      <c r="BMB44" s="9"/>
      <c r="BMC44" s="9"/>
      <c r="BMD44" s="9"/>
      <c r="BME44" s="9"/>
      <c r="BMF44" s="9"/>
      <c r="BMG44" s="9"/>
      <c r="BMH44" s="9"/>
      <c r="BMI44" s="9"/>
      <c r="BMJ44" s="9"/>
      <c r="BMK44" s="9"/>
      <c r="BML44" s="9"/>
      <c r="BMM44" s="9"/>
      <c r="BMN44" s="9"/>
      <c r="BMO44" s="9"/>
      <c r="BMP44" s="9"/>
      <c r="BMQ44" s="9"/>
      <c r="BMR44" s="9"/>
      <c r="BMS44" s="9"/>
      <c r="BMT44" s="9"/>
      <c r="BMU44" s="9"/>
      <c r="BMV44" s="9"/>
      <c r="BMW44" s="9"/>
      <c r="BMX44" s="9"/>
      <c r="BMY44" s="9"/>
      <c r="BMZ44" s="9"/>
      <c r="BNA44" s="9"/>
      <c r="BNB44" s="9"/>
      <c r="BNC44" s="9"/>
      <c r="BND44" s="9"/>
      <c r="BNE44" s="9"/>
      <c r="BNF44" s="9"/>
      <c r="BNG44" s="9"/>
      <c r="BNH44" s="9"/>
      <c r="BNI44" s="9"/>
      <c r="BNJ44" s="9"/>
      <c r="BNK44" s="9"/>
      <c r="BNL44" s="9"/>
      <c r="BNM44" s="9"/>
      <c r="BNN44" s="9"/>
      <c r="BNO44" s="9"/>
      <c r="BNP44" s="9"/>
      <c r="BNQ44" s="9"/>
      <c r="BNR44" s="9"/>
      <c r="BNS44" s="9"/>
      <c r="BNT44" s="9"/>
      <c r="BNU44" s="9"/>
      <c r="BNV44" s="9"/>
      <c r="BNW44" s="9"/>
      <c r="BNX44" s="9"/>
      <c r="BNY44" s="9"/>
      <c r="BNZ44" s="9"/>
      <c r="BOA44" s="9"/>
      <c r="BOB44" s="9"/>
      <c r="BOC44" s="9"/>
      <c r="BOD44" s="9"/>
      <c r="BOE44" s="9"/>
      <c r="BOF44" s="9"/>
      <c r="BOG44" s="9"/>
      <c r="BOH44" s="9"/>
      <c r="BOI44" s="9"/>
      <c r="BOJ44" s="9"/>
      <c r="BOK44" s="9"/>
      <c r="BOL44" s="9"/>
      <c r="BOM44" s="9"/>
      <c r="BON44" s="9"/>
      <c r="BOO44" s="9"/>
      <c r="BOP44" s="9"/>
      <c r="BOQ44" s="9"/>
      <c r="BOR44" s="9"/>
      <c r="BOS44" s="9"/>
      <c r="BOT44" s="9"/>
      <c r="BOU44" s="9"/>
      <c r="BOV44" s="9"/>
      <c r="BOW44" s="9"/>
      <c r="BOX44" s="9"/>
      <c r="BOY44" s="9"/>
      <c r="BOZ44" s="9"/>
      <c r="BPA44" s="9"/>
      <c r="BPB44" s="9"/>
      <c r="BPC44" s="9"/>
      <c r="BPD44" s="9"/>
      <c r="BPE44" s="9"/>
      <c r="BPF44" s="9"/>
      <c r="BPG44" s="9"/>
      <c r="BPH44" s="9"/>
      <c r="BPI44" s="9"/>
      <c r="BPJ44" s="9"/>
      <c r="BPK44" s="9"/>
      <c r="BPL44" s="9"/>
      <c r="BPM44" s="9"/>
      <c r="BPN44" s="9"/>
      <c r="BPO44" s="9"/>
      <c r="BPP44" s="9"/>
      <c r="BPQ44" s="9"/>
      <c r="BPR44" s="9"/>
      <c r="BPS44" s="9"/>
      <c r="BPT44" s="9"/>
      <c r="BPU44" s="9"/>
      <c r="BPV44" s="9"/>
      <c r="BPW44" s="9"/>
      <c r="BPX44" s="9"/>
      <c r="BPY44" s="9"/>
      <c r="BPZ44" s="9"/>
      <c r="BQA44" s="9"/>
      <c r="BQB44" s="9"/>
      <c r="BQC44" s="9"/>
      <c r="BQD44" s="9"/>
      <c r="BQE44" s="9"/>
      <c r="BQF44" s="9"/>
      <c r="BQG44" s="9"/>
      <c r="BQH44" s="9"/>
      <c r="BQI44" s="9"/>
      <c r="BQJ44" s="9"/>
      <c r="BQK44" s="9"/>
      <c r="BQL44" s="9"/>
      <c r="BQM44" s="9"/>
      <c r="BQN44" s="9"/>
      <c r="BQO44" s="9"/>
      <c r="BQP44" s="9"/>
      <c r="BQQ44" s="9"/>
      <c r="BQR44" s="9"/>
      <c r="BQS44" s="9"/>
      <c r="BQT44" s="9"/>
      <c r="BQU44" s="9"/>
      <c r="BQV44" s="9"/>
      <c r="BQW44" s="9"/>
      <c r="BQX44" s="9"/>
      <c r="BQY44" s="9"/>
      <c r="BQZ44" s="9"/>
      <c r="BRA44" s="9"/>
      <c r="BRB44" s="9"/>
      <c r="BRC44" s="9"/>
      <c r="BRD44" s="9"/>
      <c r="BRE44" s="9"/>
      <c r="BRF44" s="9"/>
      <c r="BRG44" s="9"/>
      <c r="BRH44" s="9"/>
      <c r="BRI44" s="9"/>
      <c r="BRJ44" s="9"/>
      <c r="BRK44" s="9"/>
      <c r="BRL44" s="9"/>
      <c r="BRM44" s="9"/>
      <c r="BRN44" s="9"/>
      <c r="BRO44" s="9"/>
      <c r="BRP44" s="9"/>
      <c r="BRQ44" s="9"/>
      <c r="BRR44" s="9"/>
      <c r="BRS44" s="9"/>
      <c r="BRT44" s="9"/>
      <c r="BRU44" s="9"/>
      <c r="BRV44" s="9"/>
      <c r="BRW44" s="9"/>
      <c r="BRX44" s="9"/>
      <c r="BRY44" s="9"/>
      <c r="BRZ44" s="9"/>
      <c r="BSA44" s="9"/>
      <c r="BSB44" s="9"/>
      <c r="BSC44" s="9"/>
      <c r="BSD44" s="9"/>
      <c r="BSE44" s="9"/>
      <c r="BSF44" s="9"/>
      <c r="BSG44" s="9"/>
      <c r="BSH44" s="9"/>
      <c r="BSI44" s="9"/>
      <c r="BSJ44" s="9"/>
      <c r="BSK44" s="9"/>
      <c r="BSL44" s="9"/>
      <c r="BSM44" s="9"/>
      <c r="BSN44" s="9"/>
      <c r="BSO44" s="9"/>
      <c r="BSP44" s="9"/>
      <c r="BSQ44" s="9"/>
      <c r="BSR44" s="9"/>
      <c r="BSS44" s="9"/>
      <c r="BST44" s="9"/>
      <c r="BSU44" s="9"/>
      <c r="BSV44" s="9"/>
      <c r="BSW44" s="9"/>
      <c r="BSX44" s="9"/>
      <c r="BSY44" s="9"/>
      <c r="BSZ44" s="9"/>
      <c r="BTA44" s="9"/>
      <c r="BTB44" s="9"/>
      <c r="BTC44" s="9"/>
      <c r="BTD44" s="9"/>
      <c r="BTE44" s="9"/>
      <c r="BTF44" s="9"/>
      <c r="BTG44" s="9"/>
      <c r="BTH44" s="9"/>
      <c r="BTI44" s="9"/>
      <c r="BTJ44" s="9"/>
      <c r="BTK44" s="9"/>
      <c r="BTL44" s="9"/>
      <c r="BTM44" s="9"/>
      <c r="BTN44" s="9"/>
      <c r="BTO44" s="9"/>
      <c r="BTP44" s="9"/>
      <c r="BTQ44" s="9"/>
      <c r="BTR44" s="9"/>
      <c r="BTS44" s="9"/>
      <c r="BTT44" s="9"/>
      <c r="BTU44" s="9"/>
      <c r="BTV44" s="9"/>
      <c r="BTW44" s="9"/>
      <c r="BTX44" s="9"/>
      <c r="BTY44" s="9"/>
      <c r="BTZ44" s="9"/>
      <c r="BUA44" s="9"/>
      <c r="BUB44" s="9"/>
      <c r="BUC44" s="9"/>
      <c r="BUD44" s="9"/>
      <c r="BUE44" s="9"/>
      <c r="BUF44" s="9"/>
      <c r="BUG44" s="9"/>
      <c r="BUH44" s="9"/>
      <c r="BUI44" s="9"/>
      <c r="BUJ44" s="9"/>
      <c r="BUK44" s="9"/>
      <c r="BUL44" s="9"/>
      <c r="BUM44" s="9"/>
      <c r="BUN44" s="9"/>
      <c r="BUO44" s="9"/>
      <c r="BUP44" s="9"/>
      <c r="BUQ44" s="9"/>
      <c r="BUR44" s="9"/>
      <c r="BUS44" s="9"/>
      <c r="BUT44" s="9"/>
      <c r="BUU44" s="9"/>
      <c r="BUV44" s="9"/>
      <c r="BUW44" s="9"/>
      <c r="BUX44" s="9"/>
      <c r="BUY44" s="9"/>
      <c r="BUZ44" s="9"/>
      <c r="BVA44" s="9"/>
      <c r="BVB44" s="9"/>
      <c r="BVC44" s="9"/>
      <c r="BVD44" s="9"/>
      <c r="BVE44" s="9"/>
      <c r="BVF44" s="9"/>
      <c r="BVG44" s="9"/>
      <c r="BVH44" s="9"/>
      <c r="BVI44" s="9"/>
      <c r="BVJ44" s="9"/>
      <c r="BVK44" s="9"/>
      <c r="BVL44" s="9"/>
      <c r="BVM44" s="9"/>
      <c r="BVN44" s="9"/>
      <c r="BVO44" s="9"/>
      <c r="BVP44" s="9"/>
      <c r="BVQ44" s="9"/>
      <c r="BVR44" s="9"/>
      <c r="BVS44" s="9"/>
      <c r="BVT44" s="9"/>
      <c r="BVU44" s="9"/>
      <c r="BVV44" s="9"/>
      <c r="BVW44" s="9"/>
      <c r="BVX44" s="9"/>
      <c r="BVY44" s="9"/>
      <c r="BVZ44" s="9"/>
      <c r="BWA44" s="9"/>
      <c r="BWB44" s="9"/>
      <c r="BWC44" s="9"/>
      <c r="BWD44" s="9"/>
      <c r="BWE44" s="9"/>
      <c r="BWF44" s="9"/>
      <c r="BWG44" s="9"/>
      <c r="BWH44" s="9"/>
      <c r="BWI44" s="9"/>
      <c r="BWJ44" s="9"/>
      <c r="BWK44" s="9"/>
      <c r="BWL44" s="9"/>
      <c r="BWM44" s="9"/>
      <c r="BWN44" s="9"/>
      <c r="BWO44" s="9"/>
      <c r="BWP44" s="9"/>
      <c r="BWQ44" s="9"/>
      <c r="BWR44" s="9"/>
      <c r="BWS44" s="9"/>
      <c r="BWT44" s="9"/>
      <c r="BWU44" s="9"/>
      <c r="BWV44" s="9"/>
      <c r="BWW44" s="9"/>
      <c r="BWX44" s="9"/>
      <c r="BWY44" s="9"/>
      <c r="BWZ44" s="9"/>
      <c r="BXA44" s="9"/>
      <c r="BXB44" s="9"/>
      <c r="BXC44" s="9"/>
      <c r="BXD44" s="9"/>
      <c r="BXE44" s="9"/>
      <c r="BXF44" s="9"/>
      <c r="BXG44" s="9"/>
      <c r="BXH44" s="9"/>
      <c r="BXI44" s="9"/>
      <c r="BXJ44" s="9"/>
      <c r="BXK44" s="9"/>
      <c r="BXL44" s="9"/>
      <c r="BXM44" s="9"/>
      <c r="BXN44" s="9"/>
      <c r="BXO44" s="9"/>
      <c r="BXP44" s="9"/>
      <c r="BXQ44" s="9"/>
      <c r="BXR44" s="9"/>
      <c r="BXS44" s="9"/>
      <c r="BXT44" s="9"/>
      <c r="BXU44" s="9"/>
      <c r="BXV44" s="9"/>
      <c r="BXW44" s="9"/>
      <c r="BXX44" s="9"/>
      <c r="BXY44" s="9"/>
      <c r="BXZ44" s="9"/>
      <c r="BYA44" s="9"/>
      <c r="BYB44" s="9"/>
      <c r="BYC44" s="9"/>
      <c r="BYD44" s="9"/>
      <c r="BYE44" s="9"/>
      <c r="BYF44" s="9"/>
      <c r="BYG44" s="9"/>
      <c r="BYH44" s="9"/>
      <c r="BYI44" s="9"/>
      <c r="BYJ44" s="9"/>
      <c r="BYK44" s="9"/>
      <c r="BYL44" s="9"/>
      <c r="BYM44" s="9"/>
      <c r="BYN44" s="9"/>
      <c r="BYO44" s="9"/>
      <c r="BYP44" s="9"/>
      <c r="BYQ44" s="9"/>
      <c r="BYR44" s="9"/>
      <c r="BYS44" s="9"/>
      <c r="BYT44" s="9"/>
      <c r="BYU44" s="9"/>
      <c r="BYV44" s="9"/>
      <c r="BYW44" s="9"/>
      <c r="BYX44" s="9"/>
      <c r="BYY44" s="9"/>
      <c r="BYZ44" s="9"/>
      <c r="BZA44" s="9"/>
      <c r="BZB44" s="9"/>
      <c r="BZC44" s="9"/>
      <c r="BZD44" s="9"/>
      <c r="BZE44" s="9"/>
      <c r="BZF44" s="9"/>
      <c r="BZG44" s="9"/>
      <c r="BZH44" s="9"/>
      <c r="BZI44" s="9"/>
      <c r="BZJ44" s="9"/>
      <c r="BZK44" s="9"/>
      <c r="BZL44" s="9"/>
      <c r="BZM44" s="9"/>
      <c r="BZN44" s="9"/>
      <c r="BZO44" s="9"/>
      <c r="BZP44" s="9"/>
      <c r="BZQ44" s="9"/>
      <c r="BZR44" s="9"/>
      <c r="BZS44" s="9"/>
      <c r="BZT44" s="9"/>
      <c r="BZU44" s="9"/>
      <c r="BZV44" s="9"/>
      <c r="BZW44" s="9"/>
      <c r="BZX44" s="9"/>
      <c r="BZY44" s="9"/>
      <c r="BZZ44" s="9"/>
      <c r="CAA44" s="9"/>
      <c r="CAB44" s="9"/>
      <c r="CAC44" s="9"/>
      <c r="CAD44" s="9"/>
      <c r="CAE44" s="9"/>
      <c r="CAF44" s="9"/>
      <c r="CAG44" s="9"/>
      <c r="CAH44" s="9"/>
      <c r="CAI44" s="9"/>
      <c r="CAJ44" s="9"/>
      <c r="CAK44" s="9"/>
      <c r="CAL44" s="9"/>
      <c r="CAM44" s="9"/>
      <c r="CAN44" s="9"/>
      <c r="CAO44" s="9"/>
      <c r="CAP44" s="9"/>
      <c r="CAQ44" s="9"/>
      <c r="CAR44" s="9"/>
      <c r="CAS44" s="9"/>
      <c r="CAT44" s="9"/>
      <c r="CAU44" s="9"/>
      <c r="CAV44" s="9"/>
      <c r="CAW44" s="9"/>
      <c r="CAX44" s="9"/>
      <c r="CAY44" s="9"/>
      <c r="CAZ44" s="9"/>
      <c r="CBA44" s="9"/>
      <c r="CBB44" s="9"/>
      <c r="CBC44" s="9"/>
      <c r="CBD44" s="9"/>
      <c r="CBE44" s="9"/>
      <c r="CBF44" s="9"/>
      <c r="CBG44" s="9"/>
      <c r="CBH44" s="9"/>
      <c r="CBI44" s="9"/>
      <c r="CBJ44" s="9"/>
      <c r="CBK44" s="9"/>
      <c r="CBL44" s="9"/>
      <c r="CBM44" s="9"/>
      <c r="CBN44" s="9"/>
      <c r="CBO44" s="9"/>
      <c r="CBP44" s="9"/>
      <c r="CBQ44" s="9"/>
      <c r="CBR44" s="9"/>
      <c r="CBS44" s="9"/>
      <c r="CBT44" s="9"/>
      <c r="CBU44" s="9"/>
      <c r="CBV44" s="9"/>
      <c r="CBW44" s="9"/>
      <c r="CBX44" s="9"/>
      <c r="CBY44" s="9"/>
      <c r="CBZ44" s="9"/>
      <c r="CCA44" s="9"/>
      <c r="CCB44" s="9"/>
      <c r="CCC44" s="9"/>
      <c r="CCD44" s="9"/>
      <c r="CCE44" s="9"/>
      <c r="CCF44" s="9"/>
      <c r="CCG44" s="9"/>
      <c r="CCH44" s="9"/>
      <c r="CCI44" s="9"/>
      <c r="CCJ44" s="9"/>
      <c r="CCK44" s="9"/>
      <c r="CCL44" s="9"/>
      <c r="CCM44" s="9"/>
      <c r="CCN44" s="9"/>
      <c r="CCO44" s="9"/>
      <c r="CCP44" s="9"/>
      <c r="CCQ44" s="9"/>
      <c r="CCR44" s="9"/>
      <c r="CCS44" s="9"/>
      <c r="CCT44" s="9"/>
      <c r="CCU44" s="9"/>
      <c r="CCV44" s="9"/>
      <c r="CCW44" s="9"/>
      <c r="CCX44" s="9"/>
      <c r="CCY44" s="9"/>
      <c r="CCZ44" s="9"/>
      <c r="CDA44" s="9"/>
      <c r="CDB44" s="9"/>
      <c r="CDC44" s="9"/>
      <c r="CDD44" s="9"/>
      <c r="CDE44" s="9"/>
      <c r="CDF44" s="9"/>
      <c r="CDG44" s="9"/>
      <c r="CDH44" s="9"/>
      <c r="CDI44" s="9"/>
      <c r="CDJ44" s="9"/>
      <c r="CDK44" s="9"/>
      <c r="CDL44" s="9"/>
      <c r="CDM44" s="9"/>
      <c r="CDN44" s="9"/>
      <c r="CDO44" s="9"/>
      <c r="CDP44" s="9"/>
      <c r="CDQ44" s="9"/>
      <c r="CDR44" s="9"/>
      <c r="CDS44" s="9"/>
      <c r="CDT44" s="9"/>
      <c r="CDU44" s="9"/>
      <c r="CDV44" s="9"/>
      <c r="CDW44" s="9"/>
      <c r="CDX44" s="9"/>
      <c r="CDY44" s="9"/>
      <c r="CDZ44" s="9"/>
      <c r="CEA44" s="40"/>
      <c r="CEB44" s="40"/>
      <c r="CEC44" s="40"/>
      <c r="CED44" s="40"/>
      <c r="CEE44" s="40"/>
      <c r="CEF44" s="40"/>
      <c r="CEG44" s="40"/>
      <c r="CEH44" s="40"/>
      <c r="CEI44" s="40"/>
      <c r="CEJ44" s="40"/>
      <c r="CEK44" s="40"/>
      <c r="CEL44" s="40"/>
      <c r="CEM44" s="40"/>
      <c r="CEN44" s="40"/>
      <c r="CEO44" s="40"/>
      <c r="CEP44" s="40"/>
      <c r="CEQ44" s="40"/>
      <c r="CER44" s="40"/>
      <c r="CES44" s="40"/>
      <c r="CET44" s="40"/>
      <c r="CEU44" s="40"/>
      <c r="CEV44" s="40"/>
      <c r="CEW44" s="40"/>
      <c r="CEX44" s="40"/>
      <c r="CEY44" s="40"/>
      <c r="CEZ44" s="40"/>
    </row>
    <row r="45" spans="1:2184" s="8" customFormat="1" ht="8.25" hidden="1" customHeight="1" thickBot="1" x14ac:dyDescent="0.25">
      <c r="A45" s="51"/>
      <c r="B45" s="51"/>
      <c r="C45" s="51"/>
      <c r="D45" s="57"/>
      <c r="E45" s="51"/>
      <c r="F45" s="51"/>
      <c r="G45" s="51"/>
      <c r="H45" s="51"/>
      <c r="I45" s="51"/>
      <c r="J45" s="51"/>
      <c r="K45" s="50"/>
      <c r="L45" s="51"/>
      <c r="M45" s="52"/>
      <c r="N45" s="51"/>
      <c r="O45" s="52"/>
      <c r="P45" s="36"/>
      <c r="Q45" s="13"/>
      <c r="R45" s="13"/>
      <c r="S45" s="13"/>
      <c r="T45" s="13"/>
      <c r="U45" s="13"/>
      <c r="V45" s="13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  <c r="AMK45" s="9"/>
      <c r="AML45" s="9"/>
      <c r="AMM45" s="9"/>
      <c r="AMN45" s="9"/>
      <c r="AMO45" s="9"/>
      <c r="AMP45" s="9"/>
      <c r="AMQ45" s="9"/>
      <c r="AMR45" s="9"/>
      <c r="AMS45" s="9"/>
      <c r="AMT45" s="9"/>
      <c r="AMU45" s="9"/>
      <c r="AMV45" s="9"/>
      <c r="AMW45" s="9"/>
      <c r="AMX45" s="9"/>
      <c r="AMY45" s="9"/>
      <c r="AMZ45" s="9"/>
      <c r="ANA45" s="9"/>
      <c r="ANB45" s="9"/>
      <c r="ANC45" s="9"/>
      <c r="AND45" s="9"/>
      <c r="ANE45" s="9"/>
      <c r="ANF45" s="9"/>
      <c r="ANG45" s="9"/>
      <c r="ANH45" s="9"/>
      <c r="ANI45" s="9"/>
      <c r="ANJ45" s="9"/>
      <c r="ANK45" s="9"/>
      <c r="ANL45" s="9"/>
      <c r="ANM45" s="9"/>
      <c r="ANN45" s="9"/>
      <c r="ANO45" s="9"/>
      <c r="ANP45" s="9"/>
      <c r="ANQ45" s="9"/>
      <c r="ANR45" s="9"/>
      <c r="ANS45" s="9"/>
      <c r="ANT45" s="9"/>
      <c r="ANU45" s="9"/>
      <c r="ANV45" s="9"/>
      <c r="ANW45" s="9"/>
      <c r="ANX45" s="9"/>
      <c r="ANY45" s="9"/>
      <c r="ANZ45" s="9"/>
      <c r="AOA45" s="9"/>
      <c r="AOB45" s="9"/>
      <c r="AOC45" s="9"/>
      <c r="AOD45" s="9"/>
      <c r="AOE45" s="9"/>
      <c r="AOF45" s="9"/>
      <c r="AOG45" s="9"/>
      <c r="AOH45" s="9"/>
      <c r="AOI45" s="9"/>
      <c r="AOJ45" s="9"/>
      <c r="AOK45" s="9"/>
      <c r="AOL45" s="9"/>
      <c r="AOM45" s="9"/>
      <c r="AON45" s="9"/>
      <c r="AOO45" s="9"/>
      <c r="AOP45" s="9"/>
      <c r="AOQ45" s="9"/>
      <c r="AOR45" s="9"/>
      <c r="AOS45" s="9"/>
      <c r="AOT45" s="9"/>
      <c r="AOU45" s="9"/>
      <c r="AOV45" s="9"/>
      <c r="AOW45" s="9"/>
      <c r="AOX45" s="9"/>
      <c r="AOY45" s="9"/>
      <c r="AOZ45" s="9"/>
      <c r="APA45" s="9"/>
      <c r="APB45" s="9"/>
      <c r="APC45" s="9"/>
      <c r="APD45" s="9"/>
      <c r="APE45" s="9"/>
      <c r="APF45" s="9"/>
      <c r="APG45" s="9"/>
      <c r="APH45" s="9"/>
      <c r="API45" s="9"/>
      <c r="APJ45" s="9"/>
      <c r="APK45" s="9"/>
      <c r="APL45" s="9"/>
      <c r="APM45" s="9"/>
      <c r="APN45" s="9"/>
      <c r="APO45" s="9"/>
      <c r="APP45" s="9"/>
      <c r="APQ45" s="9"/>
      <c r="APR45" s="9"/>
      <c r="APS45" s="9"/>
      <c r="APT45" s="9"/>
      <c r="APU45" s="9"/>
      <c r="APV45" s="9"/>
      <c r="APW45" s="9"/>
      <c r="APX45" s="9"/>
      <c r="APY45" s="9"/>
      <c r="APZ45" s="9"/>
      <c r="AQA45" s="9"/>
      <c r="AQB45" s="9"/>
      <c r="AQC45" s="9"/>
      <c r="AQD45" s="9"/>
      <c r="AQE45" s="9"/>
      <c r="AQF45" s="9"/>
      <c r="AQG45" s="9"/>
      <c r="AQH45" s="9"/>
      <c r="AQI45" s="9"/>
      <c r="AQJ45" s="9"/>
      <c r="AQK45" s="9"/>
      <c r="AQL45" s="9"/>
      <c r="AQM45" s="9"/>
      <c r="AQN45" s="9"/>
      <c r="AQO45" s="9"/>
      <c r="AQP45" s="9"/>
      <c r="AQQ45" s="9"/>
      <c r="AQR45" s="9"/>
      <c r="AQS45" s="9"/>
      <c r="AQT45" s="9"/>
      <c r="AQU45" s="9"/>
      <c r="AQV45" s="9"/>
      <c r="AQW45" s="9"/>
      <c r="AQX45" s="9"/>
      <c r="AQY45" s="9"/>
      <c r="AQZ45" s="9"/>
      <c r="ARA45" s="9"/>
      <c r="ARB45" s="9"/>
      <c r="ARC45" s="9"/>
      <c r="ARD45" s="9"/>
      <c r="ARE45" s="9"/>
      <c r="ARF45" s="9"/>
      <c r="ARG45" s="9"/>
      <c r="ARH45" s="9"/>
      <c r="ARI45" s="9"/>
      <c r="ARJ45" s="9"/>
      <c r="ARK45" s="9"/>
      <c r="ARL45" s="9"/>
      <c r="ARM45" s="9"/>
      <c r="ARN45" s="9"/>
      <c r="ARO45" s="9"/>
      <c r="ARP45" s="9"/>
      <c r="ARQ45" s="9"/>
      <c r="ARR45" s="9"/>
      <c r="ARS45" s="9"/>
      <c r="ART45" s="9"/>
      <c r="ARU45" s="9"/>
      <c r="ARV45" s="9"/>
      <c r="ARW45" s="9"/>
      <c r="ARX45" s="9"/>
      <c r="ARY45" s="9"/>
      <c r="ARZ45" s="9"/>
      <c r="ASA45" s="9"/>
      <c r="ASB45" s="9"/>
      <c r="ASC45" s="9"/>
      <c r="ASD45" s="9"/>
      <c r="ASE45" s="9"/>
      <c r="ASF45" s="9"/>
      <c r="ASG45" s="9"/>
      <c r="ASH45" s="9"/>
      <c r="ASI45" s="9"/>
      <c r="ASJ45" s="9"/>
      <c r="ASK45" s="9"/>
      <c r="ASL45" s="9"/>
      <c r="ASM45" s="9"/>
      <c r="ASN45" s="9"/>
      <c r="ASO45" s="9"/>
      <c r="ASP45" s="9"/>
      <c r="ASQ45" s="9"/>
      <c r="ASR45" s="9"/>
      <c r="ASS45" s="9"/>
      <c r="AST45" s="9"/>
      <c r="ASU45" s="9"/>
      <c r="ASV45" s="9"/>
      <c r="ASW45" s="9"/>
      <c r="ASX45" s="9"/>
      <c r="ASY45" s="9"/>
      <c r="ASZ45" s="9"/>
      <c r="ATA45" s="9"/>
      <c r="ATB45" s="9"/>
      <c r="ATC45" s="9"/>
      <c r="ATD45" s="9"/>
      <c r="ATE45" s="9"/>
      <c r="ATF45" s="9"/>
      <c r="ATG45" s="9"/>
      <c r="ATH45" s="9"/>
      <c r="ATI45" s="9"/>
      <c r="ATJ45" s="9"/>
      <c r="ATK45" s="9"/>
      <c r="ATL45" s="9"/>
      <c r="ATM45" s="9"/>
      <c r="ATN45" s="9"/>
      <c r="ATO45" s="9"/>
      <c r="ATP45" s="9"/>
      <c r="ATQ45" s="9"/>
      <c r="ATR45" s="9"/>
      <c r="ATS45" s="9"/>
      <c r="ATT45" s="9"/>
      <c r="ATU45" s="9"/>
      <c r="ATV45" s="9"/>
      <c r="ATW45" s="9"/>
      <c r="ATX45" s="9"/>
      <c r="ATY45" s="9"/>
      <c r="ATZ45" s="9"/>
      <c r="AUA45" s="9"/>
      <c r="AUB45" s="9"/>
      <c r="AUC45" s="9"/>
      <c r="AUD45" s="9"/>
      <c r="AUE45" s="9"/>
      <c r="AUF45" s="9"/>
      <c r="AUG45" s="9"/>
      <c r="AUH45" s="9"/>
      <c r="AUI45" s="9"/>
      <c r="AUJ45" s="9"/>
      <c r="AUK45" s="9"/>
      <c r="AUL45" s="9"/>
      <c r="AUM45" s="9"/>
      <c r="AUN45" s="9"/>
      <c r="AUO45" s="9"/>
      <c r="AUP45" s="9"/>
      <c r="AUQ45" s="9"/>
      <c r="AUR45" s="9"/>
      <c r="AUS45" s="9"/>
      <c r="AUT45" s="9"/>
      <c r="AUU45" s="9"/>
      <c r="AUV45" s="9"/>
      <c r="AUW45" s="9"/>
      <c r="AUX45" s="9"/>
      <c r="AUY45" s="9"/>
      <c r="AUZ45" s="9"/>
      <c r="AVA45" s="9"/>
      <c r="AVB45" s="9"/>
      <c r="AVC45" s="9"/>
      <c r="AVD45" s="9"/>
      <c r="AVE45" s="9"/>
      <c r="AVF45" s="9"/>
      <c r="AVG45" s="9"/>
      <c r="AVH45" s="9"/>
      <c r="AVI45" s="9"/>
      <c r="AVJ45" s="9"/>
      <c r="AVK45" s="9"/>
      <c r="AVL45" s="9"/>
      <c r="AVM45" s="9"/>
      <c r="AVN45" s="9"/>
      <c r="AVO45" s="9"/>
      <c r="AVP45" s="9"/>
      <c r="AVQ45" s="9"/>
      <c r="AVR45" s="9"/>
      <c r="AVS45" s="9"/>
      <c r="AVT45" s="9"/>
      <c r="AVU45" s="9"/>
      <c r="AVV45" s="9"/>
      <c r="AVW45" s="9"/>
      <c r="AVX45" s="9"/>
      <c r="AVY45" s="9"/>
      <c r="AVZ45" s="9"/>
      <c r="AWA45" s="9"/>
      <c r="AWB45" s="9"/>
      <c r="AWC45" s="9"/>
      <c r="AWD45" s="9"/>
      <c r="AWE45" s="9"/>
      <c r="AWF45" s="9"/>
      <c r="AWG45" s="9"/>
      <c r="AWH45" s="9"/>
      <c r="AWI45" s="9"/>
      <c r="AWJ45" s="9"/>
      <c r="AWK45" s="9"/>
      <c r="AWL45" s="9"/>
      <c r="AWM45" s="9"/>
      <c r="AWN45" s="9"/>
      <c r="AWO45" s="9"/>
      <c r="AWP45" s="9"/>
      <c r="AWQ45" s="9"/>
      <c r="AWR45" s="9"/>
      <c r="AWS45" s="9"/>
      <c r="AWT45" s="9"/>
      <c r="AWU45" s="9"/>
      <c r="AWV45" s="9"/>
      <c r="AWW45" s="9"/>
      <c r="AWX45" s="9"/>
      <c r="AWY45" s="9"/>
      <c r="AWZ45" s="9"/>
      <c r="AXA45" s="9"/>
      <c r="AXB45" s="9"/>
      <c r="AXC45" s="9"/>
      <c r="AXD45" s="9"/>
      <c r="AXE45" s="9"/>
      <c r="AXF45" s="9"/>
      <c r="AXG45" s="9"/>
      <c r="AXH45" s="9"/>
      <c r="AXI45" s="9"/>
      <c r="AXJ45" s="9"/>
      <c r="AXK45" s="9"/>
      <c r="AXL45" s="9"/>
      <c r="AXM45" s="9"/>
      <c r="AXN45" s="9"/>
      <c r="AXO45" s="9"/>
      <c r="AXP45" s="9"/>
      <c r="AXQ45" s="9"/>
      <c r="AXR45" s="9"/>
      <c r="AXS45" s="9"/>
      <c r="AXT45" s="9"/>
      <c r="AXU45" s="9"/>
      <c r="AXV45" s="9"/>
      <c r="AXW45" s="9"/>
      <c r="AXX45" s="9"/>
      <c r="AXY45" s="9"/>
      <c r="AXZ45" s="9"/>
      <c r="AYA45" s="9"/>
      <c r="AYB45" s="9"/>
      <c r="AYC45" s="9"/>
      <c r="AYD45" s="9"/>
      <c r="AYE45" s="9"/>
      <c r="AYF45" s="9"/>
      <c r="AYG45" s="9"/>
      <c r="AYH45" s="9"/>
      <c r="AYI45" s="9"/>
      <c r="AYJ45" s="9"/>
      <c r="AYK45" s="9"/>
      <c r="AYL45" s="9"/>
      <c r="AYM45" s="9"/>
      <c r="AYN45" s="9"/>
      <c r="AYO45" s="9"/>
      <c r="AYP45" s="9"/>
      <c r="AYQ45" s="9"/>
      <c r="AYR45" s="9"/>
      <c r="AYS45" s="9"/>
      <c r="AYT45" s="9"/>
      <c r="AYU45" s="9"/>
      <c r="AYV45" s="9"/>
      <c r="AYW45" s="9"/>
      <c r="AYX45" s="9"/>
      <c r="AYY45" s="9"/>
      <c r="AYZ45" s="9"/>
      <c r="AZA45" s="9"/>
      <c r="AZB45" s="9"/>
      <c r="AZC45" s="9"/>
      <c r="AZD45" s="9"/>
      <c r="AZE45" s="9"/>
      <c r="AZF45" s="9"/>
      <c r="AZG45" s="9"/>
      <c r="AZH45" s="9"/>
      <c r="AZI45" s="9"/>
      <c r="AZJ45" s="9"/>
      <c r="AZK45" s="9"/>
      <c r="AZL45" s="9"/>
      <c r="AZM45" s="9"/>
      <c r="AZN45" s="9"/>
      <c r="AZO45" s="9"/>
      <c r="AZP45" s="9"/>
      <c r="AZQ45" s="9"/>
      <c r="AZR45" s="9"/>
      <c r="AZS45" s="9"/>
      <c r="AZT45" s="9"/>
      <c r="AZU45" s="9"/>
      <c r="AZV45" s="9"/>
      <c r="AZW45" s="9"/>
      <c r="AZX45" s="9"/>
      <c r="AZY45" s="9"/>
      <c r="AZZ45" s="9"/>
      <c r="BAA45" s="9"/>
      <c r="BAB45" s="9"/>
      <c r="BAC45" s="9"/>
      <c r="BAD45" s="9"/>
      <c r="BAE45" s="9"/>
      <c r="BAF45" s="9"/>
      <c r="BAG45" s="9"/>
      <c r="BAH45" s="9"/>
      <c r="BAI45" s="9"/>
      <c r="BAJ45" s="9"/>
      <c r="BAK45" s="9"/>
      <c r="BAL45" s="9"/>
      <c r="BAM45" s="9"/>
      <c r="BAN45" s="9"/>
      <c r="BAO45" s="9"/>
      <c r="BAP45" s="9"/>
      <c r="BAQ45" s="9"/>
      <c r="BAR45" s="9"/>
      <c r="BAS45" s="9"/>
      <c r="BAT45" s="9"/>
      <c r="BAU45" s="9"/>
      <c r="BAV45" s="9"/>
      <c r="BAW45" s="9"/>
      <c r="BAX45" s="9"/>
      <c r="BAY45" s="9"/>
      <c r="BAZ45" s="9"/>
      <c r="BBA45" s="9"/>
      <c r="BBB45" s="9"/>
      <c r="BBC45" s="9"/>
      <c r="BBD45" s="9"/>
      <c r="BBE45" s="9"/>
      <c r="BBF45" s="9"/>
      <c r="BBG45" s="9"/>
      <c r="BBH45" s="9"/>
      <c r="BBI45" s="9"/>
      <c r="BBJ45" s="9"/>
      <c r="BBK45" s="9"/>
      <c r="BBL45" s="9"/>
      <c r="BBM45" s="9"/>
      <c r="BBN45" s="9"/>
      <c r="BBO45" s="9"/>
      <c r="BBP45" s="9"/>
      <c r="BBQ45" s="9"/>
      <c r="BBR45" s="9"/>
      <c r="BBS45" s="9"/>
      <c r="BBT45" s="9"/>
      <c r="BBU45" s="9"/>
      <c r="BBV45" s="9"/>
      <c r="BBW45" s="9"/>
      <c r="BBX45" s="9"/>
      <c r="BBY45" s="9"/>
      <c r="BBZ45" s="9"/>
      <c r="BCA45" s="9"/>
      <c r="BCB45" s="9"/>
      <c r="BCC45" s="9"/>
      <c r="BCD45" s="9"/>
      <c r="BCE45" s="9"/>
      <c r="BCF45" s="9"/>
      <c r="BCG45" s="9"/>
      <c r="BCH45" s="9"/>
      <c r="BCI45" s="9"/>
      <c r="BCJ45" s="9"/>
      <c r="BCK45" s="9"/>
      <c r="BCL45" s="9"/>
      <c r="BCM45" s="9"/>
      <c r="BCN45" s="9"/>
      <c r="BCO45" s="9"/>
      <c r="BCP45" s="9"/>
      <c r="BCQ45" s="9"/>
      <c r="BCR45" s="9"/>
      <c r="BCS45" s="9"/>
      <c r="BCT45" s="9"/>
      <c r="BCU45" s="9"/>
      <c r="BCV45" s="9"/>
      <c r="BCW45" s="9"/>
      <c r="BCX45" s="9"/>
      <c r="BCY45" s="9"/>
      <c r="BCZ45" s="9"/>
      <c r="BDA45" s="9"/>
      <c r="BDB45" s="9"/>
      <c r="BDC45" s="9"/>
      <c r="BDD45" s="9"/>
      <c r="BDE45" s="9"/>
      <c r="BDF45" s="9"/>
      <c r="BDG45" s="9"/>
      <c r="BDH45" s="9"/>
      <c r="BDI45" s="9"/>
      <c r="BDJ45" s="9"/>
      <c r="BDK45" s="9"/>
      <c r="BDL45" s="9"/>
      <c r="BDM45" s="9"/>
      <c r="BDN45" s="9"/>
      <c r="BDO45" s="9"/>
      <c r="BDP45" s="9"/>
      <c r="BDQ45" s="9"/>
      <c r="BDR45" s="9"/>
      <c r="BDS45" s="9"/>
      <c r="BDT45" s="9"/>
      <c r="BDU45" s="9"/>
      <c r="BDV45" s="9"/>
      <c r="BDW45" s="9"/>
      <c r="BDX45" s="9"/>
      <c r="BDY45" s="9"/>
      <c r="BDZ45" s="9"/>
      <c r="BEA45" s="9"/>
      <c r="BEB45" s="9"/>
      <c r="BEC45" s="9"/>
      <c r="BED45" s="9"/>
      <c r="BEE45" s="9"/>
      <c r="BEF45" s="9"/>
      <c r="BEG45" s="9"/>
      <c r="BEH45" s="9"/>
      <c r="BEI45" s="9"/>
      <c r="BEJ45" s="9"/>
      <c r="BEK45" s="9"/>
      <c r="BEL45" s="9"/>
      <c r="BEM45" s="9"/>
      <c r="BEN45" s="9"/>
      <c r="BEO45" s="9"/>
      <c r="BEP45" s="9"/>
      <c r="BEQ45" s="9"/>
      <c r="BER45" s="9"/>
      <c r="BES45" s="9"/>
      <c r="BET45" s="9"/>
      <c r="BEU45" s="9"/>
      <c r="BEV45" s="9"/>
      <c r="BEW45" s="9"/>
      <c r="BEX45" s="9"/>
      <c r="BEY45" s="9"/>
      <c r="BEZ45" s="9"/>
      <c r="BFA45" s="9"/>
      <c r="BFB45" s="9"/>
      <c r="BFC45" s="9"/>
      <c r="BFD45" s="9"/>
      <c r="BFE45" s="9"/>
      <c r="BFF45" s="9"/>
      <c r="BFG45" s="9"/>
      <c r="BFH45" s="9"/>
      <c r="BFI45" s="9"/>
      <c r="BFJ45" s="9"/>
      <c r="BFK45" s="9"/>
      <c r="BFL45" s="9"/>
      <c r="BFM45" s="9"/>
      <c r="BFN45" s="9"/>
      <c r="BFO45" s="9"/>
      <c r="BFP45" s="9"/>
      <c r="BFQ45" s="9"/>
      <c r="BFR45" s="9"/>
      <c r="BFS45" s="9"/>
      <c r="BFT45" s="9"/>
      <c r="BFU45" s="9"/>
      <c r="BFV45" s="9"/>
      <c r="BFW45" s="9"/>
      <c r="BFX45" s="9"/>
      <c r="BFY45" s="9"/>
      <c r="BFZ45" s="9"/>
      <c r="BGA45" s="9"/>
      <c r="BGB45" s="9"/>
      <c r="BGC45" s="9"/>
      <c r="BGD45" s="9"/>
      <c r="BGE45" s="9"/>
      <c r="BGF45" s="9"/>
      <c r="BGG45" s="9"/>
      <c r="BGH45" s="9"/>
      <c r="BGI45" s="9"/>
      <c r="BGJ45" s="9"/>
      <c r="BGK45" s="9"/>
      <c r="BGL45" s="9"/>
      <c r="BGM45" s="9"/>
      <c r="BGN45" s="9"/>
      <c r="BGO45" s="9"/>
      <c r="BGP45" s="9"/>
      <c r="BGQ45" s="9"/>
      <c r="BGR45" s="9"/>
      <c r="BGS45" s="9"/>
      <c r="BGT45" s="9"/>
      <c r="BGU45" s="9"/>
      <c r="BGV45" s="9"/>
      <c r="BGW45" s="9"/>
      <c r="BGX45" s="9"/>
      <c r="BGY45" s="9"/>
      <c r="BGZ45" s="9"/>
      <c r="BHA45" s="9"/>
      <c r="BHB45" s="9"/>
      <c r="BHC45" s="9"/>
      <c r="BHD45" s="9"/>
      <c r="BHE45" s="9"/>
      <c r="BHF45" s="9"/>
      <c r="BHG45" s="9"/>
      <c r="BHH45" s="9"/>
      <c r="BHI45" s="9"/>
      <c r="BHJ45" s="9"/>
      <c r="BHK45" s="9"/>
      <c r="BHL45" s="9"/>
      <c r="BHM45" s="9"/>
      <c r="BHN45" s="9"/>
      <c r="BHO45" s="9"/>
      <c r="BHP45" s="9"/>
      <c r="BHQ45" s="9"/>
      <c r="BHR45" s="9"/>
      <c r="BHS45" s="9"/>
      <c r="BHT45" s="9"/>
      <c r="BHU45" s="9"/>
      <c r="BHV45" s="9"/>
      <c r="BHW45" s="9"/>
      <c r="BHX45" s="9"/>
      <c r="BHY45" s="9"/>
      <c r="BHZ45" s="9"/>
      <c r="BIA45" s="9"/>
      <c r="BIB45" s="9"/>
      <c r="BIC45" s="9"/>
      <c r="BID45" s="9"/>
      <c r="BIE45" s="9"/>
      <c r="BIF45" s="9"/>
      <c r="BIG45" s="9"/>
      <c r="BIH45" s="9"/>
      <c r="BII45" s="9"/>
      <c r="BIJ45" s="9"/>
      <c r="BIK45" s="9"/>
      <c r="BIL45" s="9"/>
      <c r="BIM45" s="9"/>
      <c r="BIN45" s="9"/>
      <c r="BIO45" s="9"/>
      <c r="BIP45" s="9"/>
      <c r="BIQ45" s="9"/>
      <c r="BIR45" s="9"/>
      <c r="BIS45" s="9"/>
      <c r="BIT45" s="9"/>
      <c r="BIU45" s="9"/>
      <c r="BIV45" s="9"/>
      <c r="BIW45" s="9"/>
      <c r="BIX45" s="9"/>
      <c r="BIY45" s="9"/>
      <c r="BIZ45" s="9"/>
      <c r="BJA45" s="9"/>
      <c r="BJB45" s="9"/>
      <c r="BJC45" s="9"/>
      <c r="BJD45" s="9"/>
      <c r="BJE45" s="9"/>
      <c r="BJF45" s="9"/>
      <c r="BJG45" s="9"/>
      <c r="BJH45" s="9"/>
      <c r="BJI45" s="9"/>
      <c r="BJJ45" s="9"/>
      <c r="BJK45" s="9"/>
      <c r="BJL45" s="9"/>
      <c r="BJM45" s="9"/>
      <c r="BJN45" s="9"/>
      <c r="BJO45" s="9"/>
      <c r="BJP45" s="9"/>
      <c r="BJQ45" s="9"/>
      <c r="BJR45" s="9"/>
      <c r="BJS45" s="9"/>
      <c r="BJT45" s="9"/>
      <c r="BJU45" s="9"/>
      <c r="BJV45" s="9"/>
      <c r="BJW45" s="9"/>
      <c r="BJX45" s="9"/>
      <c r="BJY45" s="9"/>
      <c r="BJZ45" s="9"/>
      <c r="BKA45" s="9"/>
      <c r="BKB45" s="9"/>
      <c r="BKC45" s="9"/>
      <c r="BKD45" s="9"/>
      <c r="BKE45" s="9"/>
      <c r="BKF45" s="9"/>
      <c r="BKG45" s="9"/>
      <c r="BKH45" s="9"/>
      <c r="BKI45" s="9"/>
      <c r="BKJ45" s="9"/>
      <c r="BKK45" s="9"/>
      <c r="BKL45" s="9"/>
      <c r="BKM45" s="9"/>
      <c r="BKN45" s="9"/>
      <c r="BKO45" s="9"/>
      <c r="BKP45" s="9"/>
      <c r="BKQ45" s="9"/>
      <c r="BKR45" s="9"/>
      <c r="BKS45" s="9"/>
      <c r="BKT45" s="9"/>
      <c r="BKU45" s="9"/>
      <c r="BKV45" s="9"/>
      <c r="BKW45" s="9"/>
      <c r="BKX45" s="9"/>
      <c r="BKY45" s="9"/>
      <c r="BKZ45" s="9"/>
      <c r="BLA45" s="9"/>
      <c r="BLB45" s="9"/>
      <c r="BLC45" s="9"/>
      <c r="BLD45" s="9"/>
      <c r="BLE45" s="9"/>
      <c r="BLF45" s="9"/>
      <c r="BLG45" s="9"/>
      <c r="BLH45" s="9"/>
      <c r="BLI45" s="9"/>
      <c r="BLJ45" s="9"/>
      <c r="BLK45" s="9"/>
      <c r="BLL45" s="9"/>
      <c r="BLM45" s="9"/>
      <c r="BLN45" s="9"/>
      <c r="BLO45" s="9"/>
      <c r="BLP45" s="9"/>
      <c r="BLQ45" s="9"/>
      <c r="BLR45" s="9"/>
      <c r="BLS45" s="9"/>
      <c r="BLT45" s="9"/>
      <c r="BLU45" s="9"/>
      <c r="BLV45" s="9"/>
      <c r="BLW45" s="9"/>
      <c r="BLX45" s="9"/>
      <c r="BLY45" s="9"/>
      <c r="BLZ45" s="9"/>
      <c r="BMA45" s="9"/>
      <c r="BMB45" s="9"/>
      <c r="BMC45" s="9"/>
      <c r="BMD45" s="9"/>
      <c r="BME45" s="9"/>
      <c r="BMF45" s="9"/>
      <c r="BMG45" s="9"/>
      <c r="BMH45" s="9"/>
      <c r="BMI45" s="9"/>
      <c r="BMJ45" s="9"/>
      <c r="BMK45" s="9"/>
      <c r="BML45" s="9"/>
      <c r="BMM45" s="9"/>
      <c r="BMN45" s="9"/>
      <c r="BMO45" s="9"/>
      <c r="BMP45" s="9"/>
      <c r="BMQ45" s="9"/>
      <c r="BMR45" s="9"/>
      <c r="BMS45" s="9"/>
      <c r="BMT45" s="9"/>
      <c r="BMU45" s="9"/>
      <c r="BMV45" s="9"/>
      <c r="BMW45" s="9"/>
      <c r="BMX45" s="9"/>
      <c r="BMY45" s="9"/>
      <c r="BMZ45" s="9"/>
      <c r="BNA45" s="9"/>
      <c r="BNB45" s="9"/>
      <c r="BNC45" s="9"/>
      <c r="BND45" s="9"/>
      <c r="BNE45" s="9"/>
      <c r="BNF45" s="9"/>
      <c r="BNG45" s="9"/>
      <c r="BNH45" s="9"/>
      <c r="BNI45" s="9"/>
      <c r="BNJ45" s="9"/>
      <c r="BNK45" s="9"/>
      <c r="BNL45" s="9"/>
      <c r="BNM45" s="9"/>
      <c r="BNN45" s="9"/>
      <c r="BNO45" s="9"/>
      <c r="BNP45" s="9"/>
      <c r="BNQ45" s="9"/>
      <c r="BNR45" s="9"/>
      <c r="BNS45" s="9"/>
      <c r="BNT45" s="9"/>
      <c r="BNU45" s="9"/>
      <c r="BNV45" s="9"/>
      <c r="BNW45" s="9"/>
      <c r="BNX45" s="9"/>
      <c r="BNY45" s="9"/>
      <c r="BNZ45" s="9"/>
      <c r="BOA45" s="9"/>
      <c r="BOB45" s="9"/>
      <c r="BOC45" s="9"/>
      <c r="BOD45" s="9"/>
      <c r="BOE45" s="9"/>
      <c r="BOF45" s="9"/>
      <c r="BOG45" s="9"/>
      <c r="BOH45" s="9"/>
      <c r="BOI45" s="9"/>
      <c r="BOJ45" s="9"/>
      <c r="BOK45" s="9"/>
      <c r="BOL45" s="9"/>
      <c r="BOM45" s="9"/>
      <c r="BON45" s="9"/>
      <c r="BOO45" s="9"/>
      <c r="BOP45" s="9"/>
      <c r="BOQ45" s="9"/>
      <c r="BOR45" s="9"/>
      <c r="BOS45" s="9"/>
      <c r="BOT45" s="9"/>
      <c r="BOU45" s="9"/>
      <c r="BOV45" s="9"/>
      <c r="BOW45" s="9"/>
      <c r="BOX45" s="9"/>
      <c r="BOY45" s="9"/>
      <c r="BOZ45" s="9"/>
      <c r="BPA45" s="9"/>
      <c r="BPB45" s="9"/>
      <c r="BPC45" s="9"/>
      <c r="BPD45" s="9"/>
      <c r="BPE45" s="9"/>
      <c r="BPF45" s="9"/>
      <c r="BPG45" s="9"/>
      <c r="BPH45" s="9"/>
      <c r="BPI45" s="9"/>
      <c r="BPJ45" s="9"/>
      <c r="BPK45" s="9"/>
      <c r="BPL45" s="9"/>
      <c r="BPM45" s="9"/>
      <c r="BPN45" s="9"/>
      <c r="BPO45" s="9"/>
      <c r="BPP45" s="9"/>
      <c r="BPQ45" s="9"/>
      <c r="BPR45" s="9"/>
      <c r="BPS45" s="9"/>
      <c r="BPT45" s="9"/>
      <c r="BPU45" s="9"/>
      <c r="BPV45" s="9"/>
      <c r="BPW45" s="9"/>
      <c r="BPX45" s="9"/>
      <c r="BPY45" s="9"/>
      <c r="BPZ45" s="9"/>
      <c r="BQA45" s="9"/>
      <c r="BQB45" s="9"/>
      <c r="BQC45" s="9"/>
      <c r="BQD45" s="9"/>
      <c r="BQE45" s="9"/>
      <c r="BQF45" s="9"/>
      <c r="BQG45" s="9"/>
      <c r="BQH45" s="9"/>
      <c r="BQI45" s="9"/>
      <c r="BQJ45" s="9"/>
      <c r="BQK45" s="9"/>
      <c r="BQL45" s="9"/>
      <c r="BQM45" s="9"/>
      <c r="BQN45" s="9"/>
      <c r="BQO45" s="9"/>
      <c r="BQP45" s="9"/>
      <c r="BQQ45" s="9"/>
      <c r="BQR45" s="9"/>
      <c r="BQS45" s="9"/>
      <c r="BQT45" s="9"/>
      <c r="BQU45" s="9"/>
      <c r="BQV45" s="9"/>
      <c r="BQW45" s="9"/>
      <c r="BQX45" s="9"/>
      <c r="BQY45" s="9"/>
      <c r="BQZ45" s="9"/>
      <c r="BRA45" s="9"/>
      <c r="BRB45" s="9"/>
      <c r="BRC45" s="9"/>
      <c r="BRD45" s="9"/>
      <c r="BRE45" s="9"/>
      <c r="BRF45" s="9"/>
      <c r="BRG45" s="9"/>
      <c r="BRH45" s="9"/>
      <c r="BRI45" s="9"/>
      <c r="BRJ45" s="9"/>
      <c r="BRK45" s="9"/>
      <c r="BRL45" s="9"/>
      <c r="BRM45" s="9"/>
      <c r="BRN45" s="9"/>
      <c r="BRO45" s="9"/>
      <c r="BRP45" s="9"/>
      <c r="BRQ45" s="9"/>
      <c r="BRR45" s="9"/>
      <c r="BRS45" s="9"/>
      <c r="BRT45" s="9"/>
      <c r="BRU45" s="9"/>
      <c r="BRV45" s="9"/>
      <c r="BRW45" s="9"/>
      <c r="BRX45" s="9"/>
      <c r="BRY45" s="9"/>
      <c r="BRZ45" s="9"/>
      <c r="BSA45" s="9"/>
      <c r="BSB45" s="9"/>
      <c r="BSC45" s="9"/>
      <c r="BSD45" s="9"/>
      <c r="BSE45" s="9"/>
      <c r="BSF45" s="9"/>
      <c r="BSG45" s="9"/>
      <c r="BSH45" s="9"/>
      <c r="BSI45" s="9"/>
      <c r="BSJ45" s="9"/>
      <c r="BSK45" s="9"/>
      <c r="BSL45" s="9"/>
      <c r="BSM45" s="9"/>
      <c r="BSN45" s="9"/>
      <c r="BSO45" s="9"/>
      <c r="BSP45" s="9"/>
      <c r="BSQ45" s="9"/>
      <c r="BSR45" s="9"/>
      <c r="BSS45" s="9"/>
      <c r="BST45" s="9"/>
      <c r="BSU45" s="9"/>
      <c r="BSV45" s="9"/>
      <c r="BSW45" s="9"/>
      <c r="BSX45" s="9"/>
      <c r="BSY45" s="9"/>
      <c r="BSZ45" s="9"/>
      <c r="BTA45" s="9"/>
      <c r="BTB45" s="9"/>
      <c r="BTC45" s="9"/>
      <c r="BTD45" s="9"/>
      <c r="BTE45" s="9"/>
      <c r="BTF45" s="9"/>
      <c r="BTG45" s="9"/>
      <c r="BTH45" s="9"/>
      <c r="BTI45" s="9"/>
      <c r="BTJ45" s="9"/>
      <c r="BTK45" s="9"/>
      <c r="BTL45" s="9"/>
      <c r="BTM45" s="9"/>
      <c r="BTN45" s="9"/>
      <c r="BTO45" s="9"/>
      <c r="BTP45" s="9"/>
      <c r="BTQ45" s="9"/>
      <c r="BTR45" s="9"/>
      <c r="BTS45" s="9"/>
      <c r="BTT45" s="9"/>
      <c r="BTU45" s="9"/>
      <c r="BTV45" s="9"/>
      <c r="BTW45" s="9"/>
      <c r="BTX45" s="9"/>
      <c r="BTY45" s="9"/>
      <c r="BTZ45" s="9"/>
      <c r="BUA45" s="9"/>
      <c r="BUB45" s="9"/>
      <c r="BUC45" s="9"/>
      <c r="BUD45" s="9"/>
      <c r="BUE45" s="9"/>
      <c r="BUF45" s="9"/>
      <c r="BUG45" s="9"/>
      <c r="BUH45" s="9"/>
      <c r="BUI45" s="9"/>
      <c r="BUJ45" s="9"/>
      <c r="BUK45" s="9"/>
      <c r="BUL45" s="9"/>
      <c r="BUM45" s="9"/>
      <c r="BUN45" s="9"/>
      <c r="BUO45" s="9"/>
      <c r="BUP45" s="9"/>
      <c r="BUQ45" s="9"/>
      <c r="BUR45" s="9"/>
      <c r="BUS45" s="9"/>
      <c r="BUT45" s="9"/>
      <c r="BUU45" s="9"/>
      <c r="BUV45" s="9"/>
      <c r="BUW45" s="9"/>
      <c r="BUX45" s="9"/>
      <c r="BUY45" s="9"/>
      <c r="BUZ45" s="9"/>
      <c r="BVA45" s="9"/>
      <c r="BVB45" s="9"/>
      <c r="BVC45" s="9"/>
      <c r="BVD45" s="9"/>
      <c r="BVE45" s="9"/>
      <c r="BVF45" s="9"/>
      <c r="BVG45" s="9"/>
      <c r="BVH45" s="9"/>
      <c r="BVI45" s="9"/>
      <c r="BVJ45" s="9"/>
      <c r="BVK45" s="9"/>
      <c r="BVL45" s="9"/>
      <c r="BVM45" s="9"/>
      <c r="BVN45" s="9"/>
      <c r="BVO45" s="9"/>
      <c r="BVP45" s="9"/>
      <c r="BVQ45" s="9"/>
      <c r="BVR45" s="9"/>
      <c r="BVS45" s="9"/>
      <c r="BVT45" s="9"/>
      <c r="BVU45" s="9"/>
      <c r="BVV45" s="9"/>
      <c r="BVW45" s="9"/>
      <c r="BVX45" s="9"/>
      <c r="BVY45" s="9"/>
      <c r="BVZ45" s="9"/>
      <c r="BWA45" s="9"/>
      <c r="BWB45" s="9"/>
      <c r="BWC45" s="9"/>
      <c r="BWD45" s="9"/>
      <c r="BWE45" s="9"/>
      <c r="BWF45" s="9"/>
      <c r="BWG45" s="9"/>
      <c r="BWH45" s="9"/>
      <c r="BWI45" s="9"/>
      <c r="BWJ45" s="9"/>
      <c r="BWK45" s="9"/>
      <c r="BWL45" s="9"/>
      <c r="BWM45" s="9"/>
      <c r="BWN45" s="9"/>
      <c r="BWO45" s="9"/>
      <c r="BWP45" s="9"/>
      <c r="BWQ45" s="9"/>
      <c r="BWR45" s="9"/>
      <c r="BWS45" s="9"/>
      <c r="BWT45" s="9"/>
      <c r="BWU45" s="9"/>
      <c r="BWV45" s="9"/>
      <c r="BWW45" s="9"/>
      <c r="BWX45" s="9"/>
      <c r="BWY45" s="9"/>
      <c r="BWZ45" s="9"/>
      <c r="BXA45" s="9"/>
      <c r="BXB45" s="9"/>
      <c r="BXC45" s="9"/>
      <c r="BXD45" s="9"/>
      <c r="BXE45" s="9"/>
      <c r="BXF45" s="9"/>
      <c r="BXG45" s="9"/>
      <c r="BXH45" s="9"/>
      <c r="BXI45" s="9"/>
      <c r="BXJ45" s="9"/>
      <c r="BXK45" s="9"/>
      <c r="BXL45" s="9"/>
      <c r="BXM45" s="9"/>
      <c r="BXN45" s="9"/>
      <c r="BXO45" s="9"/>
      <c r="BXP45" s="9"/>
      <c r="BXQ45" s="9"/>
      <c r="BXR45" s="9"/>
      <c r="BXS45" s="9"/>
      <c r="BXT45" s="9"/>
      <c r="BXU45" s="9"/>
      <c r="BXV45" s="9"/>
      <c r="BXW45" s="9"/>
      <c r="BXX45" s="9"/>
      <c r="BXY45" s="9"/>
      <c r="BXZ45" s="9"/>
      <c r="BYA45" s="9"/>
      <c r="BYB45" s="9"/>
      <c r="BYC45" s="9"/>
      <c r="BYD45" s="9"/>
      <c r="BYE45" s="9"/>
      <c r="BYF45" s="9"/>
      <c r="BYG45" s="9"/>
      <c r="BYH45" s="9"/>
      <c r="BYI45" s="9"/>
      <c r="BYJ45" s="9"/>
      <c r="BYK45" s="9"/>
      <c r="BYL45" s="9"/>
      <c r="BYM45" s="9"/>
      <c r="BYN45" s="9"/>
      <c r="BYO45" s="9"/>
      <c r="BYP45" s="9"/>
      <c r="BYQ45" s="9"/>
      <c r="BYR45" s="9"/>
      <c r="BYS45" s="9"/>
      <c r="BYT45" s="9"/>
      <c r="BYU45" s="9"/>
      <c r="BYV45" s="9"/>
      <c r="BYW45" s="9"/>
      <c r="BYX45" s="9"/>
      <c r="BYY45" s="9"/>
      <c r="BYZ45" s="9"/>
      <c r="BZA45" s="9"/>
      <c r="BZB45" s="9"/>
      <c r="BZC45" s="9"/>
      <c r="BZD45" s="9"/>
      <c r="BZE45" s="9"/>
      <c r="BZF45" s="9"/>
      <c r="BZG45" s="9"/>
      <c r="BZH45" s="9"/>
      <c r="BZI45" s="9"/>
      <c r="BZJ45" s="9"/>
      <c r="BZK45" s="9"/>
      <c r="BZL45" s="9"/>
      <c r="BZM45" s="9"/>
      <c r="BZN45" s="9"/>
      <c r="BZO45" s="9"/>
      <c r="BZP45" s="9"/>
      <c r="BZQ45" s="9"/>
      <c r="BZR45" s="9"/>
      <c r="BZS45" s="9"/>
      <c r="BZT45" s="9"/>
      <c r="BZU45" s="9"/>
      <c r="BZV45" s="9"/>
      <c r="BZW45" s="9"/>
      <c r="BZX45" s="9"/>
      <c r="BZY45" s="9"/>
      <c r="BZZ45" s="9"/>
      <c r="CAA45" s="9"/>
      <c r="CAB45" s="9"/>
      <c r="CAC45" s="9"/>
      <c r="CAD45" s="9"/>
      <c r="CAE45" s="9"/>
      <c r="CAF45" s="9"/>
      <c r="CAG45" s="9"/>
      <c r="CAH45" s="9"/>
      <c r="CAI45" s="9"/>
      <c r="CAJ45" s="9"/>
      <c r="CAK45" s="9"/>
      <c r="CAL45" s="9"/>
      <c r="CAM45" s="9"/>
      <c r="CAN45" s="9"/>
      <c r="CAO45" s="9"/>
      <c r="CAP45" s="9"/>
      <c r="CAQ45" s="9"/>
      <c r="CAR45" s="9"/>
      <c r="CAS45" s="9"/>
      <c r="CAT45" s="9"/>
      <c r="CAU45" s="9"/>
      <c r="CAV45" s="9"/>
      <c r="CAW45" s="9"/>
      <c r="CAX45" s="9"/>
      <c r="CAY45" s="9"/>
      <c r="CAZ45" s="9"/>
      <c r="CBA45" s="9"/>
      <c r="CBB45" s="9"/>
      <c r="CBC45" s="9"/>
      <c r="CBD45" s="9"/>
      <c r="CBE45" s="9"/>
      <c r="CBF45" s="9"/>
      <c r="CBG45" s="9"/>
      <c r="CBH45" s="9"/>
      <c r="CBI45" s="9"/>
      <c r="CBJ45" s="9"/>
      <c r="CBK45" s="9"/>
      <c r="CBL45" s="9"/>
      <c r="CBM45" s="9"/>
      <c r="CBN45" s="9"/>
      <c r="CBO45" s="9"/>
      <c r="CBP45" s="9"/>
      <c r="CBQ45" s="9"/>
      <c r="CBR45" s="9"/>
      <c r="CBS45" s="9"/>
      <c r="CBT45" s="9"/>
      <c r="CBU45" s="9"/>
      <c r="CBV45" s="9"/>
      <c r="CBW45" s="9"/>
      <c r="CBX45" s="9"/>
      <c r="CBY45" s="9"/>
      <c r="CBZ45" s="9"/>
      <c r="CCA45" s="9"/>
      <c r="CCB45" s="9"/>
      <c r="CCC45" s="9"/>
      <c r="CCD45" s="9"/>
      <c r="CCE45" s="9"/>
      <c r="CCF45" s="9"/>
      <c r="CCG45" s="9"/>
      <c r="CCH45" s="9"/>
      <c r="CCI45" s="9"/>
      <c r="CCJ45" s="9"/>
      <c r="CCK45" s="9"/>
      <c r="CCL45" s="9"/>
      <c r="CCM45" s="9"/>
      <c r="CCN45" s="9"/>
      <c r="CCO45" s="9"/>
      <c r="CCP45" s="9"/>
      <c r="CCQ45" s="9"/>
      <c r="CCR45" s="9"/>
      <c r="CCS45" s="9"/>
      <c r="CCT45" s="9"/>
      <c r="CCU45" s="9"/>
      <c r="CCV45" s="9"/>
      <c r="CCW45" s="9"/>
      <c r="CCX45" s="9"/>
      <c r="CCY45" s="9"/>
      <c r="CCZ45" s="9"/>
      <c r="CDA45" s="9"/>
      <c r="CDB45" s="9"/>
      <c r="CDC45" s="9"/>
      <c r="CDD45" s="9"/>
      <c r="CDE45" s="9"/>
      <c r="CDF45" s="9"/>
      <c r="CDG45" s="9"/>
      <c r="CDH45" s="9"/>
      <c r="CDI45" s="9"/>
      <c r="CDJ45" s="9"/>
      <c r="CDK45" s="9"/>
      <c r="CDL45" s="9"/>
      <c r="CDM45" s="9"/>
      <c r="CDN45" s="9"/>
      <c r="CDO45" s="9"/>
      <c r="CDP45" s="9"/>
      <c r="CDQ45" s="9"/>
      <c r="CDR45" s="9"/>
      <c r="CDS45" s="9"/>
      <c r="CDT45" s="9"/>
      <c r="CDU45" s="9"/>
      <c r="CDV45" s="9"/>
      <c r="CDW45" s="9"/>
      <c r="CDX45" s="9"/>
      <c r="CDY45" s="9"/>
      <c r="CDZ45" s="9"/>
      <c r="CEA45" s="40"/>
      <c r="CEB45" s="40"/>
      <c r="CEC45" s="40"/>
      <c r="CED45" s="40"/>
      <c r="CEE45" s="40"/>
      <c r="CEF45" s="40"/>
      <c r="CEG45" s="40"/>
      <c r="CEH45" s="40"/>
      <c r="CEI45" s="40"/>
      <c r="CEJ45" s="40"/>
      <c r="CEK45" s="40"/>
      <c r="CEL45" s="40"/>
      <c r="CEM45" s="40"/>
      <c r="CEN45" s="40"/>
      <c r="CEO45" s="40"/>
      <c r="CEP45" s="40"/>
      <c r="CEQ45" s="40"/>
      <c r="CER45" s="40"/>
      <c r="CES45" s="40"/>
      <c r="CET45" s="40"/>
      <c r="CEU45" s="40"/>
      <c r="CEV45" s="40"/>
      <c r="CEW45" s="40"/>
      <c r="CEX45" s="40"/>
      <c r="CEY45" s="40"/>
      <c r="CEZ45" s="40"/>
    </row>
    <row r="46" spans="1:2184" s="8" customFormat="1" ht="15.75" hidden="1" customHeight="1" x14ac:dyDescent="0.2">
      <c r="A46" s="12"/>
      <c r="B46" s="12"/>
      <c r="C46" s="12"/>
      <c r="D46" s="40"/>
      <c r="E46" s="5"/>
      <c r="F46" s="12"/>
      <c r="G46" s="12"/>
      <c r="H46" s="12"/>
      <c r="I46" s="12"/>
      <c r="J46" s="12"/>
      <c r="K46" s="44"/>
      <c r="L46" s="12"/>
      <c r="M46" s="45"/>
      <c r="N46" s="12"/>
      <c r="O46" s="45"/>
      <c r="P46" s="36"/>
      <c r="Q46" s="13"/>
      <c r="R46" s="13"/>
      <c r="S46" s="13"/>
      <c r="T46" s="13"/>
      <c r="U46" s="13"/>
      <c r="V46" s="13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  <c r="AXB46" s="9"/>
      <c r="AXC46" s="9"/>
      <c r="AXD46" s="9"/>
      <c r="AXE46" s="9"/>
      <c r="AXF46" s="9"/>
      <c r="AXG46" s="9"/>
      <c r="AXH46" s="9"/>
      <c r="AXI46" s="9"/>
      <c r="AXJ46" s="9"/>
      <c r="AXK46" s="9"/>
      <c r="AXL46" s="9"/>
      <c r="AXM46" s="9"/>
      <c r="AXN46" s="9"/>
      <c r="AXO46" s="9"/>
      <c r="AXP46" s="9"/>
      <c r="AXQ46" s="9"/>
      <c r="AXR46" s="9"/>
      <c r="AXS46" s="9"/>
      <c r="AXT46" s="9"/>
      <c r="AXU46" s="9"/>
      <c r="AXV46" s="9"/>
      <c r="AXW46" s="9"/>
      <c r="AXX46" s="9"/>
      <c r="AXY46" s="9"/>
      <c r="AXZ46" s="9"/>
      <c r="AYA46" s="9"/>
      <c r="AYB46" s="9"/>
      <c r="AYC46" s="9"/>
      <c r="AYD46" s="9"/>
      <c r="AYE46" s="9"/>
      <c r="AYF46" s="9"/>
      <c r="AYG46" s="9"/>
      <c r="AYH46" s="9"/>
      <c r="AYI46" s="9"/>
      <c r="AYJ46" s="9"/>
      <c r="AYK46" s="9"/>
      <c r="AYL46" s="9"/>
      <c r="AYM46" s="9"/>
      <c r="AYN46" s="9"/>
      <c r="AYO46" s="9"/>
      <c r="AYP46" s="9"/>
      <c r="AYQ46" s="9"/>
      <c r="AYR46" s="9"/>
      <c r="AYS46" s="9"/>
      <c r="AYT46" s="9"/>
      <c r="AYU46" s="9"/>
      <c r="AYV46" s="9"/>
      <c r="AYW46" s="9"/>
      <c r="AYX46" s="9"/>
      <c r="AYY46" s="9"/>
      <c r="AYZ46" s="9"/>
      <c r="AZA46" s="9"/>
      <c r="AZB46" s="9"/>
      <c r="AZC46" s="9"/>
      <c r="AZD46" s="9"/>
      <c r="AZE46" s="9"/>
      <c r="AZF46" s="9"/>
      <c r="AZG46" s="9"/>
      <c r="AZH46" s="9"/>
      <c r="AZI46" s="9"/>
      <c r="AZJ46" s="9"/>
      <c r="AZK46" s="9"/>
      <c r="AZL46" s="9"/>
      <c r="AZM46" s="9"/>
      <c r="AZN46" s="9"/>
      <c r="AZO46" s="9"/>
      <c r="AZP46" s="9"/>
      <c r="AZQ46" s="9"/>
      <c r="AZR46" s="9"/>
      <c r="AZS46" s="9"/>
      <c r="AZT46" s="9"/>
      <c r="AZU46" s="9"/>
      <c r="AZV46" s="9"/>
      <c r="AZW46" s="9"/>
      <c r="AZX46" s="9"/>
      <c r="AZY46" s="9"/>
      <c r="AZZ46" s="9"/>
      <c r="BAA46" s="9"/>
      <c r="BAB46" s="9"/>
      <c r="BAC46" s="9"/>
      <c r="BAD46" s="9"/>
      <c r="BAE46" s="9"/>
      <c r="BAF46" s="9"/>
      <c r="BAG46" s="9"/>
      <c r="BAH46" s="9"/>
      <c r="BAI46" s="9"/>
      <c r="BAJ46" s="9"/>
      <c r="BAK46" s="9"/>
      <c r="BAL46" s="9"/>
      <c r="BAM46" s="9"/>
      <c r="BAN46" s="9"/>
      <c r="BAO46" s="9"/>
      <c r="BAP46" s="9"/>
      <c r="BAQ46" s="9"/>
      <c r="BAR46" s="9"/>
      <c r="BAS46" s="9"/>
      <c r="BAT46" s="9"/>
      <c r="BAU46" s="9"/>
      <c r="BAV46" s="9"/>
      <c r="BAW46" s="9"/>
      <c r="BAX46" s="9"/>
      <c r="BAY46" s="9"/>
      <c r="BAZ46" s="9"/>
      <c r="BBA46" s="9"/>
      <c r="BBB46" s="9"/>
      <c r="BBC46" s="9"/>
      <c r="BBD46" s="9"/>
      <c r="BBE46" s="9"/>
      <c r="BBF46" s="9"/>
      <c r="BBG46" s="9"/>
      <c r="BBH46" s="9"/>
      <c r="BBI46" s="9"/>
      <c r="BBJ46" s="9"/>
      <c r="BBK46" s="9"/>
      <c r="BBL46" s="9"/>
      <c r="BBM46" s="9"/>
      <c r="BBN46" s="9"/>
      <c r="BBO46" s="9"/>
      <c r="BBP46" s="9"/>
      <c r="BBQ46" s="9"/>
      <c r="BBR46" s="9"/>
      <c r="BBS46" s="9"/>
      <c r="BBT46" s="9"/>
      <c r="BBU46" s="9"/>
      <c r="BBV46" s="9"/>
      <c r="BBW46" s="9"/>
      <c r="BBX46" s="9"/>
      <c r="BBY46" s="9"/>
      <c r="BBZ46" s="9"/>
      <c r="BCA46" s="9"/>
      <c r="BCB46" s="9"/>
      <c r="BCC46" s="9"/>
      <c r="BCD46" s="9"/>
      <c r="BCE46" s="9"/>
      <c r="BCF46" s="9"/>
      <c r="BCG46" s="9"/>
      <c r="BCH46" s="9"/>
      <c r="BCI46" s="9"/>
      <c r="BCJ46" s="9"/>
      <c r="BCK46" s="9"/>
      <c r="BCL46" s="9"/>
      <c r="BCM46" s="9"/>
      <c r="BCN46" s="9"/>
      <c r="BCO46" s="9"/>
      <c r="BCP46" s="9"/>
      <c r="BCQ46" s="9"/>
      <c r="BCR46" s="9"/>
      <c r="BCS46" s="9"/>
      <c r="BCT46" s="9"/>
      <c r="BCU46" s="9"/>
      <c r="BCV46" s="9"/>
      <c r="BCW46" s="9"/>
      <c r="BCX46" s="9"/>
      <c r="BCY46" s="9"/>
      <c r="BCZ46" s="9"/>
      <c r="BDA46" s="9"/>
      <c r="BDB46" s="9"/>
      <c r="BDC46" s="9"/>
      <c r="BDD46" s="9"/>
      <c r="BDE46" s="9"/>
      <c r="BDF46" s="9"/>
      <c r="BDG46" s="9"/>
      <c r="BDH46" s="9"/>
      <c r="BDI46" s="9"/>
      <c r="BDJ46" s="9"/>
      <c r="BDK46" s="9"/>
      <c r="BDL46" s="9"/>
      <c r="BDM46" s="9"/>
      <c r="BDN46" s="9"/>
      <c r="BDO46" s="9"/>
      <c r="BDP46" s="9"/>
      <c r="BDQ46" s="9"/>
      <c r="BDR46" s="9"/>
      <c r="BDS46" s="9"/>
      <c r="BDT46" s="9"/>
      <c r="BDU46" s="9"/>
      <c r="BDV46" s="9"/>
      <c r="BDW46" s="9"/>
      <c r="BDX46" s="9"/>
      <c r="BDY46" s="9"/>
      <c r="BDZ46" s="9"/>
      <c r="BEA46" s="9"/>
      <c r="BEB46" s="9"/>
      <c r="BEC46" s="9"/>
      <c r="BED46" s="9"/>
      <c r="BEE46" s="9"/>
      <c r="BEF46" s="9"/>
      <c r="BEG46" s="9"/>
      <c r="BEH46" s="9"/>
      <c r="BEI46" s="9"/>
      <c r="BEJ46" s="9"/>
      <c r="BEK46" s="9"/>
      <c r="BEL46" s="9"/>
      <c r="BEM46" s="9"/>
      <c r="BEN46" s="9"/>
      <c r="BEO46" s="9"/>
      <c r="BEP46" s="9"/>
      <c r="BEQ46" s="9"/>
      <c r="BER46" s="9"/>
      <c r="BES46" s="9"/>
      <c r="BET46" s="9"/>
      <c r="BEU46" s="9"/>
      <c r="BEV46" s="9"/>
      <c r="BEW46" s="9"/>
      <c r="BEX46" s="9"/>
      <c r="BEY46" s="9"/>
      <c r="BEZ46" s="9"/>
      <c r="BFA46" s="9"/>
      <c r="BFB46" s="9"/>
      <c r="BFC46" s="9"/>
      <c r="BFD46" s="9"/>
      <c r="BFE46" s="9"/>
      <c r="BFF46" s="9"/>
      <c r="BFG46" s="9"/>
      <c r="BFH46" s="9"/>
      <c r="BFI46" s="9"/>
      <c r="BFJ46" s="9"/>
      <c r="BFK46" s="9"/>
      <c r="BFL46" s="9"/>
      <c r="BFM46" s="9"/>
      <c r="BFN46" s="9"/>
      <c r="BFO46" s="9"/>
      <c r="BFP46" s="9"/>
      <c r="BFQ46" s="9"/>
      <c r="BFR46" s="9"/>
      <c r="BFS46" s="9"/>
      <c r="BFT46" s="9"/>
      <c r="BFU46" s="9"/>
      <c r="BFV46" s="9"/>
      <c r="BFW46" s="9"/>
      <c r="BFX46" s="9"/>
      <c r="BFY46" s="9"/>
      <c r="BFZ46" s="9"/>
      <c r="BGA46" s="9"/>
      <c r="BGB46" s="9"/>
      <c r="BGC46" s="9"/>
      <c r="BGD46" s="9"/>
      <c r="BGE46" s="9"/>
      <c r="BGF46" s="9"/>
      <c r="BGG46" s="9"/>
      <c r="BGH46" s="9"/>
      <c r="BGI46" s="9"/>
      <c r="BGJ46" s="9"/>
      <c r="BGK46" s="9"/>
      <c r="BGL46" s="9"/>
      <c r="BGM46" s="9"/>
      <c r="BGN46" s="9"/>
      <c r="BGO46" s="9"/>
      <c r="BGP46" s="9"/>
      <c r="BGQ46" s="9"/>
      <c r="BGR46" s="9"/>
      <c r="BGS46" s="9"/>
      <c r="BGT46" s="9"/>
      <c r="BGU46" s="9"/>
      <c r="BGV46" s="9"/>
      <c r="BGW46" s="9"/>
      <c r="BGX46" s="9"/>
      <c r="BGY46" s="9"/>
      <c r="BGZ46" s="9"/>
      <c r="BHA46" s="9"/>
      <c r="BHB46" s="9"/>
      <c r="BHC46" s="9"/>
      <c r="BHD46" s="9"/>
      <c r="BHE46" s="9"/>
      <c r="BHF46" s="9"/>
      <c r="BHG46" s="9"/>
      <c r="BHH46" s="9"/>
      <c r="BHI46" s="9"/>
      <c r="BHJ46" s="9"/>
      <c r="BHK46" s="9"/>
      <c r="BHL46" s="9"/>
      <c r="BHM46" s="9"/>
      <c r="BHN46" s="9"/>
      <c r="BHO46" s="9"/>
      <c r="BHP46" s="9"/>
      <c r="BHQ46" s="9"/>
      <c r="BHR46" s="9"/>
      <c r="BHS46" s="9"/>
      <c r="BHT46" s="9"/>
      <c r="BHU46" s="9"/>
      <c r="BHV46" s="9"/>
      <c r="BHW46" s="9"/>
      <c r="BHX46" s="9"/>
      <c r="BHY46" s="9"/>
      <c r="BHZ46" s="9"/>
      <c r="BIA46" s="9"/>
      <c r="BIB46" s="9"/>
      <c r="BIC46" s="9"/>
      <c r="BID46" s="9"/>
      <c r="BIE46" s="9"/>
      <c r="BIF46" s="9"/>
      <c r="BIG46" s="9"/>
      <c r="BIH46" s="9"/>
      <c r="BII46" s="9"/>
      <c r="BIJ46" s="9"/>
      <c r="BIK46" s="9"/>
      <c r="BIL46" s="9"/>
      <c r="BIM46" s="9"/>
      <c r="BIN46" s="9"/>
      <c r="BIO46" s="9"/>
      <c r="BIP46" s="9"/>
      <c r="BIQ46" s="9"/>
      <c r="BIR46" s="9"/>
      <c r="BIS46" s="9"/>
      <c r="BIT46" s="9"/>
      <c r="BIU46" s="9"/>
      <c r="BIV46" s="9"/>
      <c r="BIW46" s="9"/>
      <c r="BIX46" s="9"/>
      <c r="BIY46" s="9"/>
      <c r="BIZ46" s="9"/>
      <c r="BJA46" s="9"/>
      <c r="BJB46" s="9"/>
      <c r="BJC46" s="9"/>
      <c r="BJD46" s="9"/>
      <c r="BJE46" s="9"/>
      <c r="BJF46" s="9"/>
      <c r="BJG46" s="9"/>
      <c r="BJH46" s="9"/>
      <c r="BJI46" s="9"/>
      <c r="BJJ46" s="9"/>
      <c r="BJK46" s="9"/>
      <c r="BJL46" s="9"/>
      <c r="BJM46" s="9"/>
      <c r="BJN46" s="9"/>
      <c r="BJO46" s="9"/>
      <c r="BJP46" s="9"/>
      <c r="BJQ46" s="9"/>
      <c r="BJR46" s="9"/>
      <c r="BJS46" s="9"/>
      <c r="BJT46" s="9"/>
      <c r="BJU46" s="9"/>
      <c r="BJV46" s="9"/>
      <c r="BJW46" s="9"/>
      <c r="BJX46" s="9"/>
      <c r="BJY46" s="9"/>
      <c r="BJZ46" s="9"/>
      <c r="BKA46" s="9"/>
      <c r="BKB46" s="9"/>
      <c r="BKC46" s="9"/>
      <c r="BKD46" s="9"/>
      <c r="BKE46" s="9"/>
      <c r="BKF46" s="9"/>
      <c r="BKG46" s="9"/>
      <c r="BKH46" s="9"/>
      <c r="BKI46" s="9"/>
      <c r="BKJ46" s="9"/>
      <c r="BKK46" s="9"/>
      <c r="BKL46" s="9"/>
      <c r="BKM46" s="9"/>
      <c r="BKN46" s="9"/>
      <c r="BKO46" s="9"/>
      <c r="BKP46" s="9"/>
      <c r="BKQ46" s="9"/>
      <c r="BKR46" s="9"/>
      <c r="BKS46" s="9"/>
      <c r="BKT46" s="9"/>
      <c r="BKU46" s="9"/>
      <c r="BKV46" s="9"/>
      <c r="BKW46" s="9"/>
      <c r="BKX46" s="9"/>
      <c r="BKY46" s="9"/>
      <c r="BKZ46" s="9"/>
      <c r="BLA46" s="9"/>
      <c r="BLB46" s="9"/>
      <c r="BLC46" s="9"/>
      <c r="BLD46" s="9"/>
      <c r="BLE46" s="9"/>
      <c r="BLF46" s="9"/>
      <c r="BLG46" s="9"/>
      <c r="BLH46" s="9"/>
      <c r="BLI46" s="9"/>
      <c r="BLJ46" s="9"/>
      <c r="BLK46" s="9"/>
      <c r="BLL46" s="9"/>
      <c r="BLM46" s="9"/>
      <c r="BLN46" s="9"/>
      <c r="BLO46" s="9"/>
      <c r="BLP46" s="9"/>
      <c r="BLQ46" s="9"/>
      <c r="BLR46" s="9"/>
      <c r="BLS46" s="9"/>
      <c r="BLT46" s="9"/>
      <c r="BLU46" s="9"/>
      <c r="BLV46" s="9"/>
      <c r="BLW46" s="9"/>
      <c r="BLX46" s="9"/>
      <c r="BLY46" s="9"/>
      <c r="BLZ46" s="9"/>
      <c r="BMA46" s="9"/>
      <c r="BMB46" s="9"/>
      <c r="BMC46" s="9"/>
      <c r="BMD46" s="9"/>
      <c r="BME46" s="9"/>
      <c r="BMF46" s="9"/>
      <c r="BMG46" s="9"/>
      <c r="BMH46" s="9"/>
      <c r="BMI46" s="9"/>
      <c r="BMJ46" s="9"/>
      <c r="BMK46" s="9"/>
      <c r="BML46" s="9"/>
      <c r="BMM46" s="9"/>
      <c r="BMN46" s="9"/>
      <c r="BMO46" s="9"/>
      <c r="BMP46" s="9"/>
      <c r="BMQ46" s="9"/>
      <c r="BMR46" s="9"/>
      <c r="BMS46" s="9"/>
      <c r="BMT46" s="9"/>
      <c r="BMU46" s="9"/>
      <c r="BMV46" s="9"/>
      <c r="BMW46" s="9"/>
      <c r="BMX46" s="9"/>
      <c r="BMY46" s="9"/>
      <c r="BMZ46" s="9"/>
      <c r="BNA46" s="9"/>
      <c r="BNB46" s="9"/>
      <c r="BNC46" s="9"/>
      <c r="BND46" s="9"/>
      <c r="BNE46" s="9"/>
      <c r="BNF46" s="9"/>
      <c r="BNG46" s="9"/>
      <c r="BNH46" s="9"/>
      <c r="BNI46" s="9"/>
      <c r="BNJ46" s="9"/>
      <c r="BNK46" s="9"/>
      <c r="BNL46" s="9"/>
      <c r="BNM46" s="9"/>
      <c r="BNN46" s="9"/>
      <c r="BNO46" s="9"/>
      <c r="BNP46" s="9"/>
      <c r="BNQ46" s="9"/>
      <c r="BNR46" s="9"/>
      <c r="BNS46" s="9"/>
      <c r="BNT46" s="9"/>
      <c r="BNU46" s="9"/>
      <c r="BNV46" s="9"/>
      <c r="BNW46" s="9"/>
      <c r="BNX46" s="9"/>
      <c r="BNY46" s="9"/>
      <c r="BNZ46" s="9"/>
      <c r="BOA46" s="9"/>
      <c r="BOB46" s="9"/>
      <c r="BOC46" s="9"/>
      <c r="BOD46" s="9"/>
      <c r="BOE46" s="9"/>
      <c r="BOF46" s="9"/>
      <c r="BOG46" s="9"/>
      <c r="BOH46" s="9"/>
      <c r="BOI46" s="9"/>
      <c r="BOJ46" s="9"/>
      <c r="BOK46" s="9"/>
      <c r="BOL46" s="9"/>
      <c r="BOM46" s="9"/>
      <c r="BON46" s="9"/>
      <c r="BOO46" s="9"/>
      <c r="BOP46" s="9"/>
      <c r="BOQ46" s="9"/>
      <c r="BOR46" s="9"/>
      <c r="BOS46" s="9"/>
      <c r="BOT46" s="9"/>
      <c r="BOU46" s="9"/>
      <c r="BOV46" s="9"/>
      <c r="BOW46" s="9"/>
      <c r="BOX46" s="9"/>
      <c r="BOY46" s="9"/>
      <c r="BOZ46" s="9"/>
      <c r="BPA46" s="9"/>
      <c r="BPB46" s="9"/>
      <c r="BPC46" s="9"/>
      <c r="BPD46" s="9"/>
      <c r="BPE46" s="9"/>
      <c r="BPF46" s="9"/>
      <c r="BPG46" s="9"/>
      <c r="BPH46" s="9"/>
      <c r="BPI46" s="9"/>
      <c r="BPJ46" s="9"/>
      <c r="BPK46" s="9"/>
      <c r="BPL46" s="9"/>
      <c r="BPM46" s="9"/>
      <c r="BPN46" s="9"/>
      <c r="BPO46" s="9"/>
      <c r="BPP46" s="9"/>
      <c r="BPQ46" s="9"/>
      <c r="BPR46" s="9"/>
      <c r="BPS46" s="9"/>
      <c r="BPT46" s="9"/>
      <c r="BPU46" s="9"/>
      <c r="BPV46" s="9"/>
      <c r="BPW46" s="9"/>
      <c r="BPX46" s="9"/>
      <c r="BPY46" s="9"/>
      <c r="BPZ46" s="9"/>
      <c r="BQA46" s="9"/>
      <c r="BQB46" s="9"/>
      <c r="BQC46" s="9"/>
      <c r="BQD46" s="9"/>
      <c r="BQE46" s="9"/>
      <c r="BQF46" s="9"/>
      <c r="BQG46" s="9"/>
      <c r="BQH46" s="9"/>
      <c r="BQI46" s="9"/>
      <c r="BQJ46" s="9"/>
      <c r="BQK46" s="9"/>
      <c r="BQL46" s="9"/>
      <c r="BQM46" s="9"/>
      <c r="BQN46" s="9"/>
      <c r="BQO46" s="9"/>
      <c r="BQP46" s="9"/>
      <c r="BQQ46" s="9"/>
      <c r="BQR46" s="9"/>
      <c r="BQS46" s="9"/>
      <c r="BQT46" s="9"/>
      <c r="BQU46" s="9"/>
      <c r="BQV46" s="9"/>
      <c r="BQW46" s="9"/>
      <c r="BQX46" s="9"/>
      <c r="BQY46" s="9"/>
      <c r="BQZ46" s="9"/>
      <c r="BRA46" s="9"/>
      <c r="BRB46" s="9"/>
      <c r="BRC46" s="9"/>
      <c r="BRD46" s="9"/>
      <c r="BRE46" s="9"/>
      <c r="BRF46" s="9"/>
      <c r="BRG46" s="9"/>
      <c r="BRH46" s="9"/>
      <c r="BRI46" s="9"/>
      <c r="BRJ46" s="9"/>
      <c r="BRK46" s="9"/>
      <c r="BRL46" s="9"/>
      <c r="BRM46" s="9"/>
      <c r="BRN46" s="9"/>
      <c r="BRO46" s="9"/>
      <c r="BRP46" s="9"/>
      <c r="BRQ46" s="9"/>
      <c r="BRR46" s="9"/>
      <c r="BRS46" s="9"/>
      <c r="BRT46" s="9"/>
      <c r="BRU46" s="9"/>
      <c r="BRV46" s="9"/>
      <c r="BRW46" s="9"/>
      <c r="BRX46" s="9"/>
      <c r="BRY46" s="9"/>
      <c r="BRZ46" s="9"/>
      <c r="BSA46" s="9"/>
      <c r="BSB46" s="9"/>
      <c r="BSC46" s="9"/>
      <c r="BSD46" s="9"/>
      <c r="BSE46" s="9"/>
      <c r="BSF46" s="9"/>
      <c r="BSG46" s="9"/>
      <c r="BSH46" s="9"/>
      <c r="BSI46" s="9"/>
      <c r="BSJ46" s="9"/>
      <c r="BSK46" s="9"/>
      <c r="BSL46" s="9"/>
      <c r="BSM46" s="9"/>
      <c r="BSN46" s="9"/>
      <c r="BSO46" s="9"/>
      <c r="BSP46" s="9"/>
      <c r="BSQ46" s="9"/>
      <c r="BSR46" s="9"/>
      <c r="BSS46" s="9"/>
      <c r="BST46" s="9"/>
      <c r="BSU46" s="9"/>
      <c r="BSV46" s="9"/>
      <c r="BSW46" s="9"/>
      <c r="BSX46" s="9"/>
      <c r="BSY46" s="9"/>
      <c r="BSZ46" s="9"/>
      <c r="BTA46" s="9"/>
      <c r="BTB46" s="9"/>
      <c r="BTC46" s="9"/>
      <c r="BTD46" s="9"/>
      <c r="BTE46" s="9"/>
      <c r="BTF46" s="9"/>
      <c r="BTG46" s="9"/>
      <c r="BTH46" s="9"/>
      <c r="BTI46" s="9"/>
      <c r="BTJ46" s="9"/>
      <c r="BTK46" s="9"/>
      <c r="BTL46" s="9"/>
      <c r="BTM46" s="9"/>
      <c r="BTN46" s="9"/>
      <c r="BTO46" s="9"/>
      <c r="BTP46" s="9"/>
      <c r="BTQ46" s="9"/>
      <c r="BTR46" s="9"/>
      <c r="BTS46" s="9"/>
      <c r="BTT46" s="9"/>
      <c r="BTU46" s="9"/>
      <c r="BTV46" s="9"/>
      <c r="BTW46" s="9"/>
      <c r="BTX46" s="9"/>
      <c r="BTY46" s="9"/>
      <c r="BTZ46" s="9"/>
      <c r="BUA46" s="9"/>
      <c r="BUB46" s="9"/>
      <c r="BUC46" s="9"/>
      <c r="BUD46" s="9"/>
      <c r="BUE46" s="9"/>
      <c r="BUF46" s="9"/>
      <c r="BUG46" s="9"/>
      <c r="BUH46" s="9"/>
      <c r="BUI46" s="9"/>
      <c r="BUJ46" s="9"/>
      <c r="BUK46" s="9"/>
      <c r="BUL46" s="9"/>
      <c r="BUM46" s="9"/>
      <c r="BUN46" s="9"/>
      <c r="BUO46" s="9"/>
      <c r="BUP46" s="9"/>
      <c r="BUQ46" s="9"/>
      <c r="BUR46" s="9"/>
      <c r="BUS46" s="9"/>
      <c r="BUT46" s="9"/>
      <c r="BUU46" s="9"/>
      <c r="BUV46" s="9"/>
      <c r="BUW46" s="9"/>
      <c r="BUX46" s="9"/>
      <c r="BUY46" s="9"/>
      <c r="BUZ46" s="9"/>
      <c r="BVA46" s="9"/>
      <c r="BVB46" s="9"/>
      <c r="BVC46" s="9"/>
      <c r="BVD46" s="9"/>
      <c r="BVE46" s="9"/>
      <c r="BVF46" s="9"/>
      <c r="BVG46" s="9"/>
      <c r="BVH46" s="9"/>
      <c r="BVI46" s="9"/>
      <c r="BVJ46" s="9"/>
      <c r="BVK46" s="9"/>
      <c r="BVL46" s="9"/>
      <c r="BVM46" s="9"/>
      <c r="BVN46" s="9"/>
      <c r="BVO46" s="9"/>
      <c r="BVP46" s="9"/>
      <c r="BVQ46" s="9"/>
      <c r="BVR46" s="9"/>
      <c r="BVS46" s="9"/>
      <c r="BVT46" s="9"/>
      <c r="BVU46" s="9"/>
      <c r="BVV46" s="9"/>
      <c r="BVW46" s="9"/>
      <c r="BVX46" s="9"/>
      <c r="BVY46" s="9"/>
      <c r="BVZ46" s="9"/>
      <c r="BWA46" s="9"/>
      <c r="BWB46" s="9"/>
      <c r="BWC46" s="9"/>
      <c r="BWD46" s="9"/>
      <c r="BWE46" s="9"/>
      <c r="BWF46" s="9"/>
      <c r="BWG46" s="9"/>
      <c r="BWH46" s="9"/>
      <c r="BWI46" s="9"/>
      <c r="BWJ46" s="9"/>
      <c r="BWK46" s="9"/>
      <c r="BWL46" s="9"/>
      <c r="BWM46" s="9"/>
      <c r="BWN46" s="9"/>
      <c r="BWO46" s="9"/>
      <c r="BWP46" s="9"/>
      <c r="BWQ46" s="9"/>
      <c r="BWR46" s="9"/>
      <c r="BWS46" s="9"/>
      <c r="BWT46" s="9"/>
      <c r="BWU46" s="9"/>
      <c r="BWV46" s="9"/>
      <c r="BWW46" s="9"/>
      <c r="BWX46" s="9"/>
      <c r="BWY46" s="9"/>
      <c r="BWZ46" s="9"/>
      <c r="BXA46" s="9"/>
      <c r="BXB46" s="9"/>
      <c r="BXC46" s="9"/>
      <c r="BXD46" s="9"/>
      <c r="BXE46" s="9"/>
      <c r="BXF46" s="9"/>
      <c r="BXG46" s="9"/>
      <c r="BXH46" s="9"/>
      <c r="BXI46" s="9"/>
      <c r="BXJ46" s="9"/>
      <c r="BXK46" s="9"/>
      <c r="BXL46" s="9"/>
      <c r="BXM46" s="9"/>
      <c r="BXN46" s="9"/>
      <c r="BXO46" s="9"/>
      <c r="BXP46" s="9"/>
      <c r="BXQ46" s="9"/>
      <c r="BXR46" s="9"/>
      <c r="BXS46" s="9"/>
      <c r="BXT46" s="9"/>
      <c r="BXU46" s="9"/>
      <c r="BXV46" s="9"/>
      <c r="BXW46" s="9"/>
      <c r="BXX46" s="9"/>
      <c r="BXY46" s="9"/>
      <c r="BXZ46" s="9"/>
      <c r="BYA46" s="9"/>
      <c r="BYB46" s="9"/>
      <c r="BYC46" s="9"/>
      <c r="BYD46" s="9"/>
      <c r="BYE46" s="9"/>
      <c r="BYF46" s="9"/>
      <c r="BYG46" s="9"/>
      <c r="BYH46" s="9"/>
      <c r="BYI46" s="9"/>
      <c r="BYJ46" s="9"/>
      <c r="BYK46" s="9"/>
      <c r="BYL46" s="9"/>
      <c r="BYM46" s="9"/>
      <c r="BYN46" s="9"/>
      <c r="BYO46" s="9"/>
      <c r="BYP46" s="9"/>
      <c r="BYQ46" s="9"/>
      <c r="BYR46" s="9"/>
      <c r="BYS46" s="9"/>
      <c r="BYT46" s="9"/>
      <c r="BYU46" s="9"/>
      <c r="BYV46" s="9"/>
      <c r="BYW46" s="9"/>
      <c r="BYX46" s="9"/>
      <c r="BYY46" s="9"/>
      <c r="BYZ46" s="9"/>
      <c r="BZA46" s="9"/>
      <c r="BZB46" s="9"/>
      <c r="BZC46" s="9"/>
      <c r="BZD46" s="9"/>
      <c r="BZE46" s="9"/>
      <c r="BZF46" s="9"/>
      <c r="BZG46" s="9"/>
      <c r="BZH46" s="9"/>
      <c r="BZI46" s="9"/>
      <c r="BZJ46" s="9"/>
      <c r="BZK46" s="9"/>
      <c r="BZL46" s="9"/>
      <c r="BZM46" s="9"/>
      <c r="BZN46" s="9"/>
      <c r="BZO46" s="9"/>
      <c r="BZP46" s="9"/>
      <c r="BZQ46" s="9"/>
      <c r="BZR46" s="9"/>
      <c r="BZS46" s="9"/>
      <c r="BZT46" s="9"/>
      <c r="BZU46" s="9"/>
      <c r="BZV46" s="9"/>
      <c r="BZW46" s="9"/>
      <c r="BZX46" s="9"/>
      <c r="BZY46" s="9"/>
      <c r="BZZ46" s="9"/>
      <c r="CAA46" s="9"/>
      <c r="CAB46" s="9"/>
      <c r="CAC46" s="9"/>
      <c r="CAD46" s="9"/>
      <c r="CAE46" s="9"/>
      <c r="CAF46" s="9"/>
      <c r="CAG46" s="9"/>
      <c r="CAH46" s="9"/>
      <c r="CAI46" s="9"/>
      <c r="CAJ46" s="9"/>
      <c r="CAK46" s="9"/>
      <c r="CAL46" s="9"/>
      <c r="CAM46" s="9"/>
      <c r="CAN46" s="9"/>
      <c r="CAO46" s="9"/>
      <c r="CAP46" s="9"/>
      <c r="CAQ46" s="9"/>
      <c r="CAR46" s="9"/>
      <c r="CAS46" s="9"/>
      <c r="CAT46" s="9"/>
      <c r="CAU46" s="9"/>
      <c r="CAV46" s="9"/>
      <c r="CAW46" s="9"/>
      <c r="CAX46" s="9"/>
      <c r="CAY46" s="9"/>
      <c r="CAZ46" s="9"/>
      <c r="CBA46" s="9"/>
      <c r="CBB46" s="9"/>
      <c r="CBC46" s="9"/>
      <c r="CBD46" s="9"/>
      <c r="CBE46" s="9"/>
      <c r="CBF46" s="9"/>
      <c r="CBG46" s="9"/>
      <c r="CBH46" s="9"/>
      <c r="CBI46" s="9"/>
      <c r="CBJ46" s="9"/>
      <c r="CBK46" s="9"/>
      <c r="CBL46" s="9"/>
      <c r="CBM46" s="9"/>
      <c r="CBN46" s="9"/>
      <c r="CBO46" s="9"/>
      <c r="CBP46" s="9"/>
      <c r="CBQ46" s="9"/>
      <c r="CBR46" s="9"/>
      <c r="CBS46" s="9"/>
      <c r="CBT46" s="9"/>
      <c r="CBU46" s="9"/>
      <c r="CBV46" s="9"/>
      <c r="CBW46" s="9"/>
      <c r="CBX46" s="9"/>
      <c r="CBY46" s="9"/>
      <c r="CBZ46" s="9"/>
      <c r="CCA46" s="9"/>
      <c r="CCB46" s="9"/>
      <c r="CCC46" s="9"/>
      <c r="CCD46" s="9"/>
      <c r="CCE46" s="9"/>
      <c r="CCF46" s="9"/>
      <c r="CCG46" s="9"/>
      <c r="CCH46" s="9"/>
      <c r="CCI46" s="9"/>
      <c r="CCJ46" s="9"/>
      <c r="CCK46" s="9"/>
      <c r="CCL46" s="9"/>
      <c r="CCM46" s="9"/>
      <c r="CCN46" s="9"/>
      <c r="CCO46" s="9"/>
      <c r="CCP46" s="9"/>
      <c r="CCQ46" s="9"/>
      <c r="CCR46" s="9"/>
      <c r="CCS46" s="9"/>
      <c r="CCT46" s="9"/>
      <c r="CCU46" s="9"/>
      <c r="CCV46" s="9"/>
      <c r="CCW46" s="9"/>
      <c r="CCX46" s="9"/>
      <c r="CCY46" s="9"/>
      <c r="CCZ46" s="9"/>
      <c r="CDA46" s="9"/>
      <c r="CDB46" s="9"/>
      <c r="CDC46" s="9"/>
      <c r="CDD46" s="9"/>
      <c r="CDE46" s="9"/>
      <c r="CDF46" s="9"/>
      <c r="CDG46" s="9"/>
      <c r="CDH46" s="9"/>
      <c r="CDI46" s="9"/>
      <c r="CDJ46" s="9"/>
      <c r="CDK46" s="9"/>
      <c r="CDL46" s="9"/>
      <c r="CDM46" s="9"/>
      <c r="CDN46" s="9"/>
      <c r="CDO46" s="9"/>
      <c r="CDP46" s="9"/>
      <c r="CDQ46" s="9"/>
      <c r="CDR46" s="9"/>
      <c r="CDS46" s="9"/>
      <c r="CDT46" s="9"/>
      <c r="CDU46" s="9"/>
      <c r="CDV46" s="9"/>
      <c r="CDW46" s="9"/>
      <c r="CDX46" s="9"/>
      <c r="CDY46" s="9"/>
      <c r="CDZ46" s="9"/>
      <c r="CEA46" s="40"/>
      <c r="CEB46" s="40"/>
      <c r="CEC46" s="40"/>
      <c r="CED46" s="40"/>
      <c r="CEE46" s="40"/>
      <c r="CEF46" s="40"/>
      <c r="CEG46" s="40"/>
      <c r="CEH46" s="40"/>
      <c r="CEI46" s="40"/>
      <c r="CEJ46" s="40"/>
      <c r="CEK46" s="40"/>
      <c r="CEL46" s="40"/>
      <c r="CEM46" s="40"/>
      <c r="CEN46" s="40"/>
      <c r="CEO46" s="40"/>
      <c r="CEP46" s="40"/>
      <c r="CEQ46" s="40"/>
      <c r="CER46" s="40"/>
      <c r="CES46" s="40"/>
      <c r="CET46" s="40"/>
      <c r="CEU46" s="40"/>
      <c r="CEV46" s="40"/>
      <c r="CEW46" s="40"/>
      <c r="CEX46" s="40"/>
      <c r="CEY46" s="40"/>
      <c r="CEZ46" s="40"/>
    </row>
    <row r="47" spans="1:2184" s="8" customFormat="1" ht="9.75" hidden="1" customHeight="1" x14ac:dyDescent="0.25">
      <c r="A47" s="12"/>
      <c r="B47" s="12"/>
      <c r="C47" s="12"/>
      <c r="D47" s="40"/>
      <c r="E47" s="12"/>
      <c r="F47" s="12"/>
      <c r="G47" s="12"/>
      <c r="H47" s="12"/>
      <c r="I47" s="12"/>
      <c r="J47" s="91"/>
      <c r="K47" s="44"/>
      <c r="L47" s="12"/>
      <c r="M47" s="40"/>
      <c r="N47" s="12"/>
      <c r="O47" s="45"/>
      <c r="P47" s="36"/>
      <c r="Q47" s="13"/>
      <c r="R47" s="13"/>
      <c r="S47" s="13"/>
      <c r="T47" s="13"/>
      <c r="U47" s="13"/>
      <c r="V47" s="13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 s="9"/>
      <c r="AMI47" s="9"/>
      <c r="AMJ47" s="9"/>
      <c r="AMK47" s="9"/>
      <c r="AML47" s="9"/>
      <c r="AMM47" s="9"/>
      <c r="AMN47" s="9"/>
      <c r="AMO47" s="9"/>
      <c r="AMP47" s="9"/>
      <c r="AMQ47" s="9"/>
      <c r="AMR47" s="9"/>
      <c r="AMS47" s="9"/>
      <c r="AMT47" s="9"/>
      <c r="AMU47" s="9"/>
      <c r="AMV47" s="9"/>
      <c r="AMW47" s="9"/>
      <c r="AMX47" s="9"/>
      <c r="AMY47" s="9"/>
      <c r="AMZ47" s="9"/>
      <c r="ANA47" s="9"/>
      <c r="ANB47" s="9"/>
      <c r="ANC47" s="9"/>
      <c r="AND47" s="9"/>
      <c r="ANE47" s="9"/>
      <c r="ANF47" s="9"/>
      <c r="ANG47" s="9"/>
      <c r="ANH47" s="9"/>
      <c r="ANI47" s="9"/>
      <c r="ANJ47" s="9"/>
      <c r="ANK47" s="9"/>
      <c r="ANL47" s="9"/>
      <c r="ANM47" s="9"/>
      <c r="ANN47" s="9"/>
      <c r="ANO47" s="9"/>
      <c r="ANP47" s="9"/>
      <c r="ANQ47" s="9"/>
      <c r="ANR47" s="9"/>
      <c r="ANS47" s="9"/>
      <c r="ANT47" s="9"/>
      <c r="ANU47" s="9"/>
      <c r="ANV47" s="9"/>
      <c r="ANW47" s="9"/>
      <c r="ANX47" s="9"/>
      <c r="ANY47" s="9"/>
      <c r="ANZ47" s="9"/>
      <c r="AOA47" s="9"/>
      <c r="AOB47" s="9"/>
      <c r="AOC47" s="9"/>
      <c r="AOD47" s="9"/>
      <c r="AOE47" s="9"/>
      <c r="AOF47" s="9"/>
      <c r="AOG47" s="9"/>
      <c r="AOH47" s="9"/>
      <c r="AOI47" s="9"/>
      <c r="AOJ47" s="9"/>
      <c r="AOK47" s="9"/>
      <c r="AOL47" s="9"/>
      <c r="AOM47" s="9"/>
      <c r="AON47" s="9"/>
      <c r="AOO47" s="9"/>
      <c r="AOP47" s="9"/>
      <c r="AOQ47" s="9"/>
      <c r="AOR47" s="9"/>
      <c r="AOS47" s="9"/>
      <c r="AOT47" s="9"/>
      <c r="AOU47" s="9"/>
      <c r="AOV47" s="9"/>
      <c r="AOW47" s="9"/>
      <c r="AOX47" s="9"/>
      <c r="AOY47" s="9"/>
      <c r="AOZ47" s="9"/>
      <c r="APA47" s="9"/>
      <c r="APB47" s="9"/>
      <c r="APC47" s="9"/>
      <c r="APD47" s="9"/>
      <c r="APE47" s="9"/>
      <c r="APF47" s="9"/>
      <c r="APG47" s="9"/>
      <c r="APH47" s="9"/>
      <c r="API47" s="9"/>
      <c r="APJ47" s="9"/>
      <c r="APK47" s="9"/>
      <c r="APL47" s="9"/>
      <c r="APM47" s="9"/>
      <c r="APN47" s="9"/>
      <c r="APO47" s="9"/>
      <c r="APP47" s="9"/>
      <c r="APQ47" s="9"/>
      <c r="APR47" s="9"/>
      <c r="APS47" s="9"/>
      <c r="APT47" s="9"/>
      <c r="APU47" s="9"/>
      <c r="APV47" s="9"/>
      <c r="APW47" s="9"/>
      <c r="APX47" s="9"/>
      <c r="APY47" s="9"/>
      <c r="APZ47" s="9"/>
      <c r="AQA47" s="9"/>
      <c r="AQB47" s="9"/>
      <c r="AQC47" s="9"/>
      <c r="AQD47" s="9"/>
      <c r="AQE47" s="9"/>
      <c r="AQF47" s="9"/>
      <c r="AQG47" s="9"/>
      <c r="AQH47" s="9"/>
      <c r="AQI47" s="9"/>
      <c r="AQJ47" s="9"/>
      <c r="AQK47" s="9"/>
      <c r="AQL47" s="9"/>
      <c r="AQM47" s="9"/>
      <c r="AQN47" s="9"/>
      <c r="AQO47" s="9"/>
      <c r="AQP47" s="9"/>
      <c r="AQQ47" s="9"/>
      <c r="AQR47" s="9"/>
      <c r="AQS47" s="9"/>
      <c r="AQT47" s="9"/>
      <c r="AQU47" s="9"/>
      <c r="AQV47" s="9"/>
      <c r="AQW47" s="9"/>
      <c r="AQX47" s="9"/>
      <c r="AQY47" s="9"/>
      <c r="AQZ47" s="9"/>
      <c r="ARA47" s="9"/>
      <c r="ARB47" s="9"/>
      <c r="ARC47" s="9"/>
      <c r="ARD47" s="9"/>
      <c r="ARE47" s="9"/>
      <c r="ARF47" s="9"/>
      <c r="ARG47" s="9"/>
      <c r="ARH47" s="9"/>
      <c r="ARI47" s="9"/>
      <c r="ARJ47" s="9"/>
      <c r="ARK47" s="9"/>
      <c r="ARL47" s="9"/>
      <c r="ARM47" s="9"/>
      <c r="ARN47" s="9"/>
      <c r="ARO47" s="9"/>
      <c r="ARP47" s="9"/>
      <c r="ARQ47" s="9"/>
      <c r="ARR47" s="9"/>
      <c r="ARS47" s="9"/>
      <c r="ART47" s="9"/>
      <c r="ARU47" s="9"/>
      <c r="ARV47" s="9"/>
      <c r="ARW47" s="9"/>
      <c r="ARX47" s="9"/>
      <c r="ARY47" s="9"/>
      <c r="ARZ47" s="9"/>
      <c r="ASA47" s="9"/>
      <c r="ASB47" s="9"/>
      <c r="ASC47" s="9"/>
      <c r="ASD47" s="9"/>
      <c r="ASE47" s="9"/>
      <c r="ASF47" s="9"/>
      <c r="ASG47" s="9"/>
      <c r="ASH47" s="9"/>
      <c r="ASI47" s="9"/>
      <c r="ASJ47" s="9"/>
      <c r="ASK47" s="9"/>
      <c r="ASL47" s="9"/>
      <c r="ASM47" s="9"/>
      <c r="ASN47" s="9"/>
      <c r="ASO47" s="9"/>
      <c r="ASP47" s="9"/>
      <c r="ASQ47" s="9"/>
      <c r="ASR47" s="9"/>
      <c r="ASS47" s="9"/>
      <c r="AST47" s="9"/>
      <c r="ASU47" s="9"/>
      <c r="ASV47" s="9"/>
      <c r="ASW47" s="9"/>
      <c r="ASX47" s="9"/>
      <c r="ASY47" s="9"/>
      <c r="ASZ47" s="9"/>
      <c r="ATA47" s="9"/>
      <c r="ATB47" s="9"/>
      <c r="ATC47" s="9"/>
      <c r="ATD47" s="9"/>
      <c r="ATE47" s="9"/>
      <c r="ATF47" s="9"/>
      <c r="ATG47" s="9"/>
      <c r="ATH47" s="9"/>
      <c r="ATI47" s="9"/>
      <c r="ATJ47" s="9"/>
      <c r="ATK47" s="9"/>
      <c r="ATL47" s="9"/>
      <c r="ATM47" s="9"/>
      <c r="ATN47" s="9"/>
      <c r="ATO47" s="9"/>
      <c r="ATP47" s="9"/>
      <c r="ATQ47" s="9"/>
      <c r="ATR47" s="9"/>
      <c r="ATS47" s="9"/>
      <c r="ATT47" s="9"/>
      <c r="ATU47" s="9"/>
      <c r="ATV47" s="9"/>
      <c r="ATW47" s="9"/>
      <c r="ATX47" s="9"/>
      <c r="ATY47" s="9"/>
      <c r="ATZ47" s="9"/>
      <c r="AUA47" s="9"/>
      <c r="AUB47" s="9"/>
      <c r="AUC47" s="9"/>
      <c r="AUD47" s="9"/>
      <c r="AUE47" s="9"/>
      <c r="AUF47" s="9"/>
      <c r="AUG47" s="9"/>
      <c r="AUH47" s="9"/>
      <c r="AUI47" s="9"/>
      <c r="AUJ47" s="9"/>
      <c r="AUK47" s="9"/>
      <c r="AUL47" s="9"/>
      <c r="AUM47" s="9"/>
      <c r="AUN47" s="9"/>
      <c r="AUO47" s="9"/>
      <c r="AUP47" s="9"/>
      <c r="AUQ47" s="9"/>
      <c r="AUR47" s="9"/>
      <c r="AUS47" s="9"/>
      <c r="AUT47" s="9"/>
      <c r="AUU47" s="9"/>
      <c r="AUV47" s="9"/>
      <c r="AUW47" s="9"/>
      <c r="AUX47" s="9"/>
      <c r="AUY47" s="9"/>
      <c r="AUZ47" s="9"/>
      <c r="AVA47" s="9"/>
      <c r="AVB47" s="9"/>
      <c r="AVC47" s="9"/>
      <c r="AVD47" s="9"/>
      <c r="AVE47" s="9"/>
      <c r="AVF47" s="9"/>
      <c r="AVG47" s="9"/>
      <c r="AVH47" s="9"/>
      <c r="AVI47" s="9"/>
      <c r="AVJ47" s="9"/>
      <c r="AVK47" s="9"/>
      <c r="AVL47" s="9"/>
      <c r="AVM47" s="9"/>
      <c r="AVN47" s="9"/>
      <c r="AVO47" s="9"/>
      <c r="AVP47" s="9"/>
      <c r="AVQ47" s="9"/>
      <c r="AVR47" s="9"/>
      <c r="AVS47" s="9"/>
      <c r="AVT47" s="9"/>
      <c r="AVU47" s="9"/>
      <c r="AVV47" s="9"/>
      <c r="AVW47" s="9"/>
      <c r="AVX47" s="9"/>
      <c r="AVY47" s="9"/>
      <c r="AVZ47" s="9"/>
      <c r="AWA47" s="9"/>
      <c r="AWB47" s="9"/>
      <c r="AWC47" s="9"/>
      <c r="AWD47" s="9"/>
      <c r="AWE47" s="9"/>
      <c r="AWF47" s="9"/>
      <c r="AWG47" s="9"/>
      <c r="AWH47" s="9"/>
      <c r="AWI47" s="9"/>
      <c r="AWJ47" s="9"/>
      <c r="AWK47" s="9"/>
      <c r="AWL47" s="9"/>
      <c r="AWM47" s="9"/>
      <c r="AWN47" s="9"/>
      <c r="AWO47" s="9"/>
      <c r="AWP47" s="9"/>
      <c r="AWQ47" s="9"/>
      <c r="AWR47" s="9"/>
      <c r="AWS47" s="9"/>
      <c r="AWT47" s="9"/>
      <c r="AWU47" s="9"/>
      <c r="AWV47" s="9"/>
      <c r="AWW47" s="9"/>
      <c r="AWX47" s="9"/>
      <c r="AWY47" s="9"/>
      <c r="AWZ47" s="9"/>
      <c r="AXA47" s="9"/>
      <c r="AXB47" s="9"/>
      <c r="AXC47" s="9"/>
      <c r="AXD47" s="9"/>
      <c r="AXE47" s="9"/>
      <c r="AXF47" s="9"/>
      <c r="AXG47" s="9"/>
      <c r="AXH47" s="9"/>
      <c r="AXI47" s="9"/>
      <c r="AXJ47" s="9"/>
      <c r="AXK47" s="9"/>
      <c r="AXL47" s="9"/>
      <c r="AXM47" s="9"/>
      <c r="AXN47" s="9"/>
      <c r="AXO47" s="9"/>
      <c r="AXP47" s="9"/>
      <c r="AXQ47" s="9"/>
      <c r="AXR47" s="9"/>
      <c r="AXS47" s="9"/>
      <c r="AXT47" s="9"/>
      <c r="AXU47" s="9"/>
      <c r="AXV47" s="9"/>
      <c r="AXW47" s="9"/>
      <c r="AXX47" s="9"/>
      <c r="AXY47" s="9"/>
      <c r="AXZ47" s="9"/>
      <c r="AYA47" s="9"/>
      <c r="AYB47" s="9"/>
      <c r="AYC47" s="9"/>
      <c r="AYD47" s="9"/>
      <c r="AYE47" s="9"/>
      <c r="AYF47" s="9"/>
      <c r="AYG47" s="9"/>
      <c r="AYH47" s="9"/>
      <c r="AYI47" s="9"/>
      <c r="AYJ47" s="9"/>
      <c r="AYK47" s="9"/>
      <c r="AYL47" s="9"/>
      <c r="AYM47" s="9"/>
      <c r="AYN47" s="9"/>
      <c r="AYO47" s="9"/>
      <c r="AYP47" s="9"/>
      <c r="AYQ47" s="9"/>
      <c r="AYR47" s="9"/>
      <c r="AYS47" s="9"/>
      <c r="AYT47" s="9"/>
      <c r="AYU47" s="9"/>
      <c r="AYV47" s="9"/>
      <c r="AYW47" s="9"/>
      <c r="AYX47" s="9"/>
      <c r="AYY47" s="9"/>
      <c r="AYZ47" s="9"/>
      <c r="AZA47" s="9"/>
      <c r="AZB47" s="9"/>
      <c r="AZC47" s="9"/>
      <c r="AZD47" s="9"/>
      <c r="AZE47" s="9"/>
      <c r="AZF47" s="9"/>
      <c r="AZG47" s="9"/>
      <c r="AZH47" s="9"/>
      <c r="AZI47" s="9"/>
      <c r="AZJ47" s="9"/>
      <c r="AZK47" s="9"/>
      <c r="AZL47" s="9"/>
      <c r="AZM47" s="9"/>
      <c r="AZN47" s="9"/>
      <c r="AZO47" s="9"/>
      <c r="AZP47" s="9"/>
      <c r="AZQ47" s="9"/>
      <c r="AZR47" s="9"/>
      <c r="AZS47" s="9"/>
      <c r="AZT47" s="9"/>
      <c r="AZU47" s="9"/>
      <c r="AZV47" s="9"/>
      <c r="AZW47" s="9"/>
      <c r="AZX47" s="9"/>
      <c r="AZY47" s="9"/>
      <c r="AZZ47" s="9"/>
      <c r="BAA47" s="9"/>
      <c r="BAB47" s="9"/>
      <c r="BAC47" s="9"/>
      <c r="BAD47" s="9"/>
      <c r="BAE47" s="9"/>
      <c r="BAF47" s="9"/>
      <c r="BAG47" s="9"/>
      <c r="BAH47" s="9"/>
      <c r="BAI47" s="9"/>
      <c r="BAJ47" s="9"/>
      <c r="BAK47" s="9"/>
      <c r="BAL47" s="9"/>
      <c r="BAM47" s="9"/>
      <c r="BAN47" s="9"/>
      <c r="BAO47" s="9"/>
      <c r="BAP47" s="9"/>
      <c r="BAQ47" s="9"/>
      <c r="BAR47" s="9"/>
      <c r="BAS47" s="9"/>
      <c r="BAT47" s="9"/>
      <c r="BAU47" s="9"/>
      <c r="BAV47" s="9"/>
      <c r="BAW47" s="9"/>
      <c r="BAX47" s="9"/>
      <c r="BAY47" s="9"/>
      <c r="BAZ47" s="9"/>
      <c r="BBA47" s="9"/>
      <c r="BBB47" s="9"/>
      <c r="BBC47" s="9"/>
      <c r="BBD47" s="9"/>
      <c r="BBE47" s="9"/>
      <c r="BBF47" s="9"/>
      <c r="BBG47" s="9"/>
      <c r="BBH47" s="9"/>
      <c r="BBI47" s="9"/>
      <c r="BBJ47" s="9"/>
      <c r="BBK47" s="9"/>
      <c r="BBL47" s="9"/>
      <c r="BBM47" s="9"/>
      <c r="BBN47" s="9"/>
      <c r="BBO47" s="9"/>
      <c r="BBP47" s="9"/>
      <c r="BBQ47" s="9"/>
      <c r="BBR47" s="9"/>
      <c r="BBS47" s="9"/>
      <c r="BBT47" s="9"/>
      <c r="BBU47" s="9"/>
      <c r="BBV47" s="9"/>
      <c r="BBW47" s="9"/>
      <c r="BBX47" s="9"/>
      <c r="BBY47" s="9"/>
      <c r="BBZ47" s="9"/>
      <c r="BCA47" s="9"/>
      <c r="BCB47" s="9"/>
      <c r="BCC47" s="9"/>
      <c r="BCD47" s="9"/>
      <c r="BCE47" s="9"/>
      <c r="BCF47" s="9"/>
      <c r="BCG47" s="9"/>
      <c r="BCH47" s="9"/>
      <c r="BCI47" s="9"/>
      <c r="BCJ47" s="9"/>
      <c r="BCK47" s="9"/>
      <c r="BCL47" s="9"/>
      <c r="BCM47" s="9"/>
      <c r="BCN47" s="9"/>
      <c r="BCO47" s="9"/>
      <c r="BCP47" s="9"/>
      <c r="BCQ47" s="9"/>
      <c r="BCR47" s="9"/>
      <c r="BCS47" s="9"/>
      <c r="BCT47" s="9"/>
      <c r="BCU47" s="9"/>
      <c r="BCV47" s="9"/>
      <c r="BCW47" s="9"/>
      <c r="BCX47" s="9"/>
      <c r="BCY47" s="9"/>
      <c r="BCZ47" s="9"/>
      <c r="BDA47" s="9"/>
      <c r="BDB47" s="9"/>
      <c r="BDC47" s="9"/>
      <c r="BDD47" s="9"/>
      <c r="BDE47" s="9"/>
      <c r="BDF47" s="9"/>
      <c r="BDG47" s="9"/>
      <c r="BDH47" s="9"/>
      <c r="BDI47" s="9"/>
      <c r="BDJ47" s="9"/>
      <c r="BDK47" s="9"/>
      <c r="BDL47" s="9"/>
      <c r="BDM47" s="9"/>
      <c r="BDN47" s="9"/>
      <c r="BDO47" s="9"/>
      <c r="BDP47" s="9"/>
      <c r="BDQ47" s="9"/>
      <c r="BDR47" s="9"/>
      <c r="BDS47" s="9"/>
      <c r="BDT47" s="9"/>
      <c r="BDU47" s="9"/>
      <c r="BDV47" s="9"/>
      <c r="BDW47" s="9"/>
      <c r="BDX47" s="9"/>
      <c r="BDY47" s="9"/>
      <c r="BDZ47" s="9"/>
      <c r="BEA47" s="9"/>
      <c r="BEB47" s="9"/>
      <c r="BEC47" s="9"/>
      <c r="BED47" s="9"/>
      <c r="BEE47" s="9"/>
      <c r="BEF47" s="9"/>
      <c r="BEG47" s="9"/>
      <c r="BEH47" s="9"/>
      <c r="BEI47" s="9"/>
      <c r="BEJ47" s="9"/>
      <c r="BEK47" s="9"/>
      <c r="BEL47" s="9"/>
      <c r="BEM47" s="9"/>
      <c r="BEN47" s="9"/>
      <c r="BEO47" s="9"/>
      <c r="BEP47" s="9"/>
      <c r="BEQ47" s="9"/>
      <c r="BER47" s="9"/>
      <c r="BES47" s="9"/>
      <c r="BET47" s="9"/>
      <c r="BEU47" s="9"/>
      <c r="BEV47" s="9"/>
      <c r="BEW47" s="9"/>
      <c r="BEX47" s="9"/>
      <c r="BEY47" s="9"/>
      <c r="BEZ47" s="9"/>
      <c r="BFA47" s="9"/>
      <c r="BFB47" s="9"/>
      <c r="BFC47" s="9"/>
      <c r="BFD47" s="9"/>
      <c r="BFE47" s="9"/>
      <c r="BFF47" s="9"/>
      <c r="BFG47" s="9"/>
      <c r="BFH47" s="9"/>
      <c r="BFI47" s="9"/>
      <c r="BFJ47" s="9"/>
      <c r="BFK47" s="9"/>
      <c r="BFL47" s="9"/>
      <c r="BFM47" s="9"/>
      <c r="BFN47" s="9"/>
      <c r="BFO47" s="9"/>
      <c r="BFP47" s="9"/>
      <c r="BFQ47" s="9"/>
      <c r="BFR47" s="9"/>
      <c r="BFS47" s="9"/>
      <c r="BFT47" s="9"/>
      <c r="BFU47" s="9"/>
      <c r="BFV47" s="9"/>
      <c r="BFW47" s="9"/>
      <c r="BFX47" s="9"/>
      <c r="BFY47" s="9"/>
      <c r="BFZ47" s="9"/>
      <c r="BGA47" s="9"/>
      <c r="BGB47" s="9"/>
      <c r="BGC47" s="9"/>
      <c r="BGD47" s="9"/>
      <c r="BGE47" s="9"/>
      <c r="BGF47" s="9"/>
      <c r="BGG47" s="9"/>
      <c r="BGH47" s="9"/>
      <c r="BGI47" s="9"/>
      <c r="BGJ47" s="9"/>
      <c r="BGK47" s="9"/>
      <c r="BGL47" s="9"/>
      <c r="BGM47" s="9"/>
      <c r="BGN47" s="9"/>
      <c r="BGO47" s="9"/>
      <c r="BGP47" s="9"/>
      <c r="BGQ47" s="9"/>
      <c r="BGR47" s="9"/>
      <c r="BGS47" s="9"/>
      <c r="BGT47" s="9"/>
      <c r="BGU47" s="9"/>
      <c r="BGV47" s="9"/>
      <c r="BGW47" s="9"/>
      <c r="BGX47" s="9"/>
      <c r="BGY47" s="9"/>
      <c r="BGZ47" s="9"/>
      <c r="BHA47" s="9"/>
      <c r="BHB47" s="9"/>
      <c r="BHC47" s="9"/>
      <c r="BHD47" s="9"/>
      <c r="BHE47" s="9"/>
      <c r="BHF47" s="9"/>
      <c r="BHG47" s="9"/>
      <c r="BHH47" s="9"/>
      <c r="BHI47" s="9"/>
      <c r="BHJ47" s="9"/>
      <c r="BHK47" s="9"/>
      <c r="BHL47" s="9"/>
      <c r="BHM47" s="9"/>
      <c r="BHN47" s="9"/>
      <c r="BHO47" s="9"/>
      <c r="BHP47" s="9"/>
      <c r="BHQ47" s="9"/>
      <c r="BHR47" s="9"/>
      <c r="BHS47" s="9"/>
      <c r="BHT47" s="9"/>
      <c r="BHU47" s="9"/>
      <c r="BHV47" s="9"/>
      <c r="BHW47" s="9"/>
      <c r="BHX47" s="9"/>
      <c r="BHY47" s="9"/>
      <c r="BHZ47" s="9"/>
      <c r="BIA47" s="9"/>
      <c r="BIB47" s="9"/>
      <c r="BIC47" s="9"/>
      <c r="BID47" s="9"/>
      <c r="BIE47" s="9"/>
      <c r="BIF47" s="9"/>
      <c r="BIG47" s="9"/>
      <c r="BIH47" s="9"/>
      <c r="BII47" s="9"/>
      <c r="BIJ47" s="9"/>
      <c r="BIK47" s="9"/>
      <c r="BIL47" s="9"/>
      <c r="BIM47" s="9"/>
      <c r="BIN47" s="9"/>
      <c r="BIO47" s="9"/>
      <c r="BIP47" s="9"/>
      <c r="BIQ47" s="9"/>
      <c r="BIR47" s="9"/>
      <c r="BIS47" s="9"/>
      <c r="BIT47" s="9"/>
      <c r="BIU47" s="9"/>
      <c r="BIV47" s="9"/>
      <c r="BIW47" s="9"/>
      <c r="BIX47" s="9"/>
      <c r="BIY47" s="9"/>
      <c r="BIZ47" s="9"/>
      <c r="BJA47" s="9"/>
      <c r="BJB47" s="9"/>
      <c r="BJC47" s="9"/>
      <c r="BJD47" s="9"/>
      <c r="BJE47" s="9"/>
      <c r="BJF47" s="9"/>
      <c r="BJG47" s="9"/>
      <c r="BJH47" s="9"/>
      <c r="BJI47" s="9"/>
      <c r="BJJ47" s="9"/>
      <c r="BJK47" s="9"/>
      <c r="BJL47" s="9"/>
      <c r="BJM47" s="9"/>
      <c r="BJN47" s="9"/>
      <c r="BJO47" s="9"/>
      <c r="BJP47" s="9"/>
      <c r="BJQ47" s="9"/>
      <c r="BJR47" s="9"/>
      <c r="BJS47" s="9"/>
      <c r="BJT47" s="9"/>
      <c r="BJU47" s="9"/>
      <c r="BJV47" s="9"/>
      <c r="BJW47" s="9"/>
      <c r="BJX47" s="9"/>
      <c r="BJY47" s="9"/>
      <c r="BJZ47" s="9"/>
      <c r="BKA47" s="9"/>
      <c r="BKB47" s="9"/>
      <c r="BKC47" s="9"/>
      <c r="BKD47" s="9"/>
      <c r="BKE47" s="9"/>
      <c r="BKF47" s="9"/>
      <c r="BKG47" s="9"/>
      <c r="BKH47" s="9"/>
      <c r="BKI47" s="9"/>
      <c r="BKJ47" s="9"/>
      <c r="BKK47" s="9"/>
      <c r="BKL47" s="9"/>
      <c r="BKM47" s="9"/>
      <c r="BKN47" s="9"/>
      <c r="BKO47" s="9"/>
      <c r="BKP47" s="9"/>
      <c r="BKQ47" s="9"/>
      <c r="BKR47" s="9"/>
      <c r="BKS47" s="9"/>
      <c r="BKT47" s="9"/>
      <c r="BKU47" s="9"/>
      <c r="BKV47" s="9"/>
      <c r="BKW47" s="9"/>
      <c r="BKX47" s="9"/>
      <c r="BKY47" s="9"/>
      <c r="BKZ47" s="9"/>
      <c r="BLA47" s="9"/>
      <c r="BLB47" s="9"/>
      <c r="BLC47" s="9"/>
      <c r="BLD47" s="9"/>
      <c r="BLE47" s="9"/>
      <c r="BLF47" s="9"/>
      <c r="BLG47" s="9"/>
      <c r="BLH47" s="9"/>
      <c r="BLI47" s="9"/>
      <c r="BLJ47" s="9"/>
      <c r="BLK47" s="9"/>
      <c r="BLL47" s="9"/>
      <c r="BLM47" s="9"/>
      <c r="BLN47" s="9"/>
      <c r="BLO47" s="9"/>
      <c r="BLP47" s="9"/>
      <c r="BLQ47" s="9"/>
      <c r="BLR47" s="9"/>
      <c r="BLS47" s="9"/>
      <c r="BLT47" s="9"/>
      <c r="BLU47" s="9"/>
      <c r="BLV47" s="9"/>
      <c r="BLW47" s="9"/>
      <c r="BLX47" s="9"/>
      <c r="BLY47" s="9"/>
      <c r="BLZ47" s="9"/>
      <c r="BMA47" s="9"/>
      <c r="BMB47" s="9"/>
      <c r="BMC47" s="9"/>
      <c r="BMD47" s="9"/>
      <c r="BME47" s="9"/>
      <c r="BMF47" s="9"/>
      <c r="BMG47" s="9"/>
      <c r="BMH47" s="9"/>
      <c r="BMI47" s="9"/>
      <c r="BMJ47" s="9"/>
      <c r="BMK47" s="9"/>
      <c r="BML47" s="9"/>
      <c r="BMM47" s="9"/>
      <c r="BMN47" s="9"/>
      <c r="BMO47" s="9"/>
      <c r="BMP47" s="9"/>
      <c r="BMQ47" s="9"/>
      <c r="BMR47" s="9"/>
      <c r="BMS47" s="9"/>
      <c r="BMT47" s="9"/>
      <c r="BMU47" s="9"/>
      <c r="BMV47" s="9"/>
      <c r="BMW47" s="9"/>
      <c r="BMX47" s="9"/>
      <c r="BMY47" s="9"/>
      <c r="BMZ47" s="9"/>
      <c r="BNA47" s="9"/>
      <c r="BNB47" s="9"/>
      <c r="BNC47" s="9"/>
      <c r="BND47" s="9"/>
      <c r="BNE47" s="9"/>
      <c r="BNF47" s="9"/>
      <c r="BNG47" s="9"/>
      <c r="BNH47" s="9"/>
      <c r="BNI47" s="9"/>
      <c r="BNJ47" s="9"/>
      <c r="BNK47" s="9"/>
      <c r="BNL47" s="9"/>
      <c r="BNM47" s="9"/>
      <c r="BNN47" s="9"/>
      <c r="BNO47" s="9"/>
      <c r="BNP47" s="9"/>
      <c r="BNQ47" s="9"/>
      <c r="BNR47" s="9"/>
      <c r="BNS47" s="9"/>
      <c r="BNT47" s="9"/>
      <c r="BNU47" s="9"/>
      <c r="BNV47" s="9"/>
      <c r="BNW47" s="9"/>
      <c r="BNX47" s="9"/>
      <c r="BNY47" s="9"/>
      <c r="BNZ47" s="9"/>
      <c r="BOA47" s="9"/>
      <c r="BOB47" s="9"/>
      <c r="BOC47" s="9"/>
      <c r="BOD47" s="9"/>
      <c r="BOE47" s="9"/>
      <c r="BOF47" s="9"/>
      <c r="BOG47" s="9"/>
      <c r="BOH47" s="9"/>
      <c r="BOI47" s="9"/>
      <c r="BOJ47" s="9"/>
      <c r="BOK47" s="9"/>
      <c r="BOL47" s="9"/>
      <c r="BOM47" s="9"/>
      <c r="BON47" s="9"/>
      <c r="BOO47" s="9"/>
      <c r="BOP47" s="9"/>
      <c r="BOQ47" s="9"/>
      <c r="BOR47" s="9"/>
      <c r="BOS47" s="9"/>
      <c r="BOT47" s="9"/>
      <c r="BOU47" s="9"/>
      <c r="BOV47" s="9"/>
      <c r="BOW47" s="9"/>
      <c r="BOX47" s="9"/>
      <c r="BOY47" s="9"/>
      <c r="BOZ47" s="9"/>
      <c r="BPA47" s="9"/>
      <c r="BPB47" s="9"/>
      <c r="BPC47" s="9"/>
      <c r="BPD47" s="9"/>
      <c r="BPE47" s="9"/>
      <c r="BPF47" s="9"/>
      <c r="BPG47" s="9"/>
      <c r="BPH47" s="9"/>
      <c r="BPI47" s="9"/>
      <c r="BPJ47" s="9"/>
      <c r="BPK47" s="9"/>
      <c r="BPL47" s="9"/>
      <c r="BPM47" s="9"/>
      <c r="BPN47" s="9"/>
      <c r="BPO47" s="9"/>
      <c r="BPP47" s="9"/>
      <c r="BPQ47" s="9"/>
      <c r="BPR47" s="9"/>
      <c r="BPS47" s="9"/>
      <c r="BPT47" s="9"/>
      <c r="BPU47" s="9"/>
      <c r="BPV47" s="9"/>
      <c r="BPW47" s="9"/>
      <c r="BPX47" s="9"/>
      <c r="BPY47" s="9"/>
      <c r="BPZ47" s="9"/>
      <c r="BQA47" s="9"/>
      <c r="BQB47" s="9"/>
      <c r="BQC47" s="9"/>
      <c r="BQD47" s="9"/>
      <c r="BQE47" s="9"/>
      <c r="BQF47" s="9"/>
      <c r="BQG47" s="9"/>
      <c r="BQH47" s="9"/>
      <c r="BQI47" s="9"/>
      <c r="BQJ47" s="9"/>
      <c r="BQK47" s="9"/>
      <c r="BQL47" s="9"/>
      <c r="BQM47" s="9"/>
      <c r="BQN47" s="9"/>
      <c r="BQO47" s="9"/>
      <c r="BQP47" s="9"/>
      <c r="BQQ47" s="9"/>
      <c r="BQR47" s="9"/>
      <c r="BQS47" s="9"/>
      <c r="BQT47" s="9"/>
      <c r="BQU47" s="9"/>
      <c r="BQV47" s="9"/>
      <c r="BQW47" s="9"/>
      <c r="BQX47" s="9"/>
      <c r="BQY47" s="9"/>
      <c r="BQZ47" s="9"/>
      <c r="BRA47" s="9"/>
      <c r="BRB47" s="9"/>
      <c r="BRC47" s="9"/>
      <c r="BRD47" s="9"/>
      <c r="BRE47" s="9"/>
      <c r="BRF47" s="9"/>
      <c r="BRG47" s="9"/>
      <c r="BRH47" s="9"/>
      <c r="BRI47" s="9"/>
      <c r="BRJ47" s="9"/>
      <c r="BRK47" s="9"/>
      <c r="BRL47" s="9"/>
      <c r="BRM47" s="9"/>
      <c r="BRN47" s="9"/>
      <c r="BRO47" s="9"/>
      <c r="BRP47" s="9"/>
      <c r="BRQ47" s="9"/>
      <c r="BRR47" s="9"/>
      <c r="BRS47" s="9"/>
      <c r="BRT47" s="9"/>
      <c r="BRU47" s="9"/>
      <c r="BRV47" s="9"/>
      <c r="BRW47" s="9"/>
      <c r="BRX47" s="9"/>
      <c r="BRY47" s="9"/>
      <c r="BRZ47" s="9"/>
      <c r="BSA47" s="9"/>
      <c r="BSB47" s="9"/>
      <c r="BSC47" s="9"/>
      <c r="BSD47" s="9"/>
      <c r="BSE47" s="9"/>
      <c r="BSF47" s="9"/>
      <c r="BSG47" s="9"/>
      <c r="BSH47" s="9"/>
      <c r="BSI47" s="9"/>
      <c r="BSJ47" s="9"/>
      <c r="BSK47" s="9"/>
      <c r="BSL47" s="9"/>
      <c r="BSM47" s="9"/>
      <c r="BSN47" s="9"/>
      <c r="BSO47" s="9"/>
      <c r="BSP47" s="9"/>
      <c r="BSQ47" s="9"/>
      <c r="BSR47" s="9"/>
      <c r="BSS47" s="9"/>
      <c r="BST47" s="9"/>
      <c r="BSU47" s="9"/>
      <c r="BSV47" s="9"/>
      <c r="BSW47" s="9"/>
      <c r="BSX47" s="9"/>
      <c r="BSY47" s="9"/>
      <c r="BSZ47" s="9"/>
      <c r="BTA47" s="9"/>
      <c r="BTB47" s="9"/>
      <c r="BTC47" s="9"/>
      <c r="BTD47" s="9"/>
      <c r="BTE47" s="9"/>
      <c r="BTF47" s="9"/>
      <c r="BTG47" s="9"/>
      <c r="BTH47" s="9"/>
      <c r="BTI47" s="9"/>
      <c r="BTJ47" s="9"/>
      <c r="BTK47" s="9"/>
      <c r="BTL47" s="9"/>
      <c r="BTM47" s="9"/>
      <c r="BTN47" s="9"/>
      <c r="BTO47" s="9"/>
      <c r="BTP47" s="9"/>
      <c r="BTQ47" s="9"/>
      <c r="BTR47" s="9"/>
      <c r="BTS47" s="9"/>
      <c r="BTT47" s="9"/>
      <c r="BTU47" s="9"/>
      <c r="BTV47" s="9"/>
      <c r="BTW47" s="9"/>
      <c r="BTX47" s="9"/>
      <c r="BTY47" s="9"/>
      <c r="BTZ47" s="9"/>
      <c r="BUA47" s="9"/>
      <c r="BUB47" s="9"/>
      <c r="BUC47" s="9"/>
      <c r="BUD47" s="9"/>
      <c r="BUE47" s="9"/>
      <c r="BUF47" s="9"/>
      <c r="BUG47" s="9"/>
      <c r="BUH47" s="9"/>
      <c r="BUI47" s="9"/>
      <c r="BUJ47" s="9"/>
      <c r="BUK47" s="9"/>
      <c r="BUL47" s="9"/>
      <c r="BUM47" s="9"/>
      <c r="BUN47" s="9"/>
      <c r="BUO47" s="9"/>
      <c r="BUP47" s="9"/>
      <c r="BUQ47" s="9"/>
      <c r="BUR47" s="9"/>
      <c r="BUS47" s="9"/>
      <c r="BUT47" s="9"/>
      <c r="BUU47" s="9"/>
      <c r="BUV47" s="9"/>
      <c r="BUW47" s="9"/>
      <c r="BUX47" s="9"/>
      <c r="BUY47" s="9"/>
      <c r="BUZ47" s="9"/>
      <c r="BVA47" s="9"/>
      <c r="BVB47" s="9"/>
      <c r="BVC47" s="9"/>
      <c r="BVD47" s="9"/>
      <c r="BVE47" s="9"/>
      <c r="BVF47" s="9"/>
      <c r="BVG47" s="9"/>
      <c r="BVH47" s="9"/>
      <c r="BVI47" s="9"/>
      <c r="BVJ47" s="9"/>
      <c r="BVK47" s="9"/>
      <c r="BVL47" s="9"/>
      <c r="BVM47" s="9"/>
      <c r="BVN47" s="9"/>
      <c r="BVO47" s="9"/>
      <c r="BVP47" s="9"/>
      <c r="BVQ47" s="9"/>
      <c r="BVR47" s="9"/>
      <c r="BVS47" s="9"/>
      <c r="BVT47" s="9"/>
      <c r="BVU47" s="9"/>
      <c r="BVV47" s="9"/>
      <c r="BVW47" s="9"/>
      <c r="BVX47" s="9"/>
      <c r="BVY47" s="9"/>
      <c r="BVZ47" s="9"/>
      <c r="BWA47" s="9"/>
      <c r="BWB47" s="9"/>
      <c r="BWC47" s="9"/>
      <c r="BWD47" s="9"/>
      <c r="BWE47" s="9"/>
      <c r="BWF47" s="9"/>
      <c r="BWG47" s="9"/>
      <c r="BWH47" s="9"/>
      <c r="BWI47" s="9"/>
      <c r="BWJ47" s="9"/>
      <c r="BWK47" s="9"/>
      <c r="BWL47" s="9"/>
      <c r="BWM47" s="9"/>
      <c r="BWN47" s="9"/>
      <c r="BWO47" s="9"/>
      <c r="BWP47" s="9"/>
      <c r="BWQ47" s="9"/>
      <c r="BWR47" s="9"/>
      <c r="BWS47" s="9"/>
      <c r="BWT47" s="9"/>
      <c r="BWU47" s="9"/>
      <c r="BWV47" s="9"/>
      <c r="BWW47" s="9"/>
      <c r="BWX47" s="9"/>
      <c r="BWY47" s="9"/>
      <c r="BWZ47" s="9"/>
      <c r="BXA47" s="9"/>
      <c r="BXB47" s="9"/>
      <c r="BXC47" s="9"/>
      <c r="BXD47" s="9"/>
      <c r="BXE47" s="9"/>
      <c r="BXF47" s="9"/>
      <c r="BXG47" s="9"/>
      <c r="BXH47" s="9"/>
      <c r="BXI47" s="9"/>
      <c r="BXJ47" s="9"/>
      <c r="BXK47" s="9"/>
      <c r="BXL47" s="9"/>
      <c r="BXM47" s="9"/>
      <c r="BXN47" s="9"/>
      <c r="BXO47" s="9"/>
      <c r="BXP47" s="9"/>
      <c r="BXQ47" s="9"/>
      <c r="BXR47" s="9"/>
      <c r="BXS47" s="9"/>
      <c r="BXT47" s="9"/>
      <c r="BXU47" s="9"/>
      <c r="BXV47" s="9"/>
      <c r="BXW47" s="9"/>
      <c r="BXX47" s="9"/>
      <c r="BXY47" s="9"/>
      <c r="BXZ47" s="9"/>
      <c r="BYA47" s="9"/>
      <c r="BYB47" s="9"/>
      <c r="BYC47" s="9"/>
      <c r="BYD47" s="9"/>
      <c r="BYE47" s="9"/>
      <c r="BYF47" s="9"/>
      <c r="BYG47" s="9"/>
      <c r="BYH47" s="9"/>
      <c r="BYI47" s="9"/>
      <c r="BYJ47" s="9"/>
      <c r="BYK47" s="9"/>
      <c r="BYL47" s="9"/>
      <c r="BYM47" s="9"/>
      <c r="BYN47" s="9"/>
      <c r="BYO47" s="9"/>
      <c r="BYP47" s="9"/>
      <c r="BYQ47" s="9"/>
      <c r="BYR47" s="9"/>
      <c r="BYS47" s="9"/>
      <c r="BYT47" s="9"/>
      <c r="BYU47" s="9"/>
      <c r="BYV47" s="9"/>
      <c r="BYW47" s="9"/>
      <c r="BYX47" s="9"/>
      <c r="BYY47" s="9"/>
      <c r="BYZ47" s="9"/>
      <c r="BZA47" s="9"/>
      <c r="BZB47" s="9"/>
      <c r="BZC47" s="9"/>
      <c r="BZD47" s="9"/>
      <c r="BZE47" s="9"/>
      <c r="BZF47" s="9"/>
      <c r="BZG47" s="9"/>
      <c r="BZH47" s="9"/>
      <c r="BZI47" s="9"/>
      <c r="BZJ47" s="9"/>
      <c r="BZK47" s="9"/>
      <c r="BZL47" s="9"/>
      <c r="BZM47" s="9"/>
      <c r="BZN47" s="9"/>
      <c r="BZO47" s="9"/>
      <c r="BZP47" s="9"/>
      <c r="BZQ47" s="9"/>
      <c r="BZR47" s="9"/>
      <c r="BZS47" s="9"/>
      <c r="BZT47" s="9"/>
      <c r="BZU47" s="9"/>
      <c r="BZV47" s="9"/>
      <c r="BZW47" s="9"/>
      <c r="BZX47" s="9"/>
      <c r="BZY47" s="9"/>
      <c r="BZZ47" s="9"/>
      <c r="CAA47" s="9"/>
      <c r="CAB47" s="9"/>
      <c r="CAC47" s="9"/>
      <c r="CAD47" s="9"/>
      <c r="CAE47" s="9"/>
      <c r="CAF47" s="9"/>
      <c r="CAG47" s="9"/>
      <c r="CAH47" s="9"/>
      <c r="CAI47" s="9"/>
      <c r="CAJ47" s="9"/>
      <c r="CAK47" s="9"/>
      <c r="CAL47" s="9"/>
      <c r="CAM47" s="9"/>
      <c r="CAN47" s="9"/>
      <c r="CAO47" s="9"/>
      <c r="CAP47" s="9"/>
      <c r="CAQ47" s="9"/>
      <c r="CAR47" s="9"/>
      <c r="CAS47" s="9"/>
      <c r="CAT47" s="9"/>
      <c r="CAU47" s="9"/>
      <c r="CAV47" s="9"/>
      <c r="CAW47" s="9"/>
      <c r="CAX47" s="9"/>
      <c r="CAY47" s="9"/>
      <c r="CAZ47" s="9"/>
      <c r="CBA47" s="9"/>
      <c r="CBB47" s="9"/>
      <c r="CBC47" s="9"/>
      <c r="CBD47" s="9"/>
      <c r="CBE47" s="9"/>
      <c r="CBF47" s="9"/>
      <c r="CBG47" s="9"/>
      <c r="CBH47" s="9"/>
      <c r="CBI47" s="9"/>
      <c r="CBJ47" s="9"/>
      <c r="CBK47" s="9"/>
      <c r="CBL47" s="9"/>
      <c r="CBM47" s="9"/>
      <c r="CBN47" s="9"/>
      <c r="CBO47" s="9"/>
      <c r="CBP47" s="9"/>
      <c r="CBQ47" s="9"/>
      <c r="CBR47" s="9"/>
      <c r="CBS47" s="9"/>
      <c r="CBT47" s="9"/>
      <c r="CBU47" s="9"/>
      <c r="CBV47" s="9"/>
      <c r="CBW47" s="9"/>
      <c r="CBX47" s="9"/>
      <c r="CBY47" s="9"/>
      <c r="CBZ47" s="9"/>
      <c r="CCA47" s="9"/>
      <c r="CCB47" s="9"/>
      <c r="CCC47" s="9"/>
      <c r="CCD47" s="9"/>
      <c r="CCE47" s="9"/>
      <c r="CCF47" s="9"/>
      <c r="CCG47" s="9"/>
      <c r="CCH47" s="9"/>
      <c r="CCI47" s="9"/>
      <c r="CCJ47" s="9"/>
      <c r="CCK47" s="9"/>
      <c r="CCL47" s="9"/>
      <c r="CCM47" s="9"/>
      <c r="CCN47" s="9"/>
      <c r="CCO47" s="9"/>
      <c r="CCP47" s="9"/>
      <c r="CCQ47" s="9"/>
      <c r="CCR47" s="9"/>
      <c r="CCS47" s="9"/>
      <c r="CCT47" s="9"/>
      <c r="CCU47" s="9"/>
      <c r="CCV47" s="9"/>
      <c r="CCW47" s="9"/>
      <c r="CCX47" s="9"/>
      <c r="CCY47" s="9"/>
      <c r="CCZ47" s="9"/>
      <c r="CDA47" s="9"/>
      <c r="CDB47" s="9"/>
      <c r="CDC47" s="9"/>
      <c r="CDD47" s="9"/>
      <c r="CDE47" s="9"/>
      <c r="CDF47" s="9"/>
      <c r="CDG47" s="9"/>
      <c r="CDH47" s="9"/>
      <c r="CDI47" s="9"/>
      <c r="CDJ47" s="9"/>
      <c r="CDK47" s="9"/>
      <c r="CDL47" s="9"/>
      <c r="CDM47" s="9"/>
      <c r="CDN47" s="9"/>
      <c r="CDO47" s="9"/>
      <c r="CDP47" s="9"/>
      <c r="CDQ47" s="9"/>
      <c r="CDR47" s="9"/>
      <c r="CDS47" s="9"/>
      <c r="CDT47" s="9"/>
      <c r="CDU47" s="9"/>
      <c r="CDV47" s="9"/>
      <c r="CDW47" s="9"/>
      <c r="CDX47" s="9"/>
      <c r="CDY47" s="9"/>
      <c r="CDZ47" s="9"/>
      <c r="CEA47" s="40"/>
      <c r="CEB47" s="40"/>
      <c r="CEC47" s="40"/>
      <c r="CED47" s="40"/>
      <c r="CEE47" s="40"/>
      <c r="CEF47" s="40"/>
      <c r="CEG47" s="40"/>
      <c r="CEH47" s="40"/>
      <c r="CEI47" s="40"/>
      <c r="CEJ47" s="40"/>
      <c r="CEK47" s="40"/>
      <c r="CEL47" s="40"/>
      <c r="CEM47" s="40"/>
      <c r="CEN47" s="40"/>
      <c r="CEO47" s="40"/>
      <c r="CEP47" s="40"/>
      <c r="CEQ47" s="40"/>
      <c r="CER47" s="40"/>
      <c r="CES47" s="40"/>
      <c r="CET47" s="40"/>
      <c r="CEU47" s="40"/>
      <c r="CEV47" s="40"/>
      <c r="CEW47" s="40"/>
      <c r="CEX47" s="40"/>
      <c r="CEY47" s="40"/>
      <c r="CEZ47" s="40"/>
    </row>
    <row r="48" spans="1:2184" s="8" customFormat="1" ht="18" hidden="1" customHeight="1" x14ac:dyDescent="0.25">
      <c r="A48" s="40"/>
      <c r="B48" s="4" t="s">
        <v>88</v>
      </c>
      <c r="C48" s="66"/>
      <c r="D48" s="40"/>
      <c r="E48" s="12"/>
      <c r="F48" s="12"/>
      <c r="G48" s="12"/>
      <c r="H48" s="12"/>
      <c r="I48" s="12"/>
      <c r="J48" s="91"/>
      <c r="K48" s="187" t="s">
        <v>89</v>
      </c>
      <c r="L48" s="187"/>
      <c r="M48" s="187"/>
      <c r="N48" s="53" t="s">
        <v>90</v>
      </c>
      <c r="O48" s="65">
        <f>SUM(O30:O42)</f>
        <v>0</v>
      </c>
      <c r="P48" s="36"/>
      <c r="Q48" s="13"/>
      <c r="R48" s="13"/>
      <c r="S48" s="13"/>
      <c r="T48" s="13"/>
      <c r="U48" s="13"/>
      <c r="V48" s="13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 s="9"/>
      <c r="AMI48" s="9"/>
      <c r="AMJ48" s="9"/>
      <c r="AMK48" s="9"/>
      <c r="AML48" s="9"/>
      <c r="AMM48" s="9"/>
      <c r="AMN48" s="9"/>
      <c r="AMO48" s="9"/>
      <c r="AMP48" s="9"/>
      <c r="AMQ48" s="9"/>
      <c r="AMR48" s="9"/>
      <c r="AMS48" s="9"/>
      <c r="AMT48" s="9"/>
      <c r="AMU48" s="9"/>
      <c r="AMV48" s="9"/>
      <c r="AMW48" s="9"/>
      <c r="AMX48" s="9"/>
      <c r="AMY48" s="9"/>
      <c r="AMZ48" s="9"/>
      <c r="ANA48" s="9"/>
      <c r="ANB48" s="9"/>
      <c r="ANC48" s="9"/>
      <c r="AND48" s="9"/>
      <c r="ANE48" s="9"/>
      <c r="ANF48" s="9"/>
      <c r="ANG48" s="9"/>
      <c r="ANH48" s="9"/>
      <c r="ANI48" s="9"/>
      <c r="ANJ48" s="9"/>
      <c r="ANK48" s="9"/>
      <c r="ANL48" s="9"/>
      <c r="ANM48" s="9"/>
      <c r="ANN48" s="9"/>
      <c r="ANO48" s="9"/>
      <c r="ANP48" s="9"/>
      <c r="ANQ48" s="9"/>
      <c r="ANR48" s="9"/>
      <c r="ANS48" s="9"/>
      <c r="ANT48" s="9"/>
      <c r="ANU48" s="9"/>
      <c r="ANV48" s="9"/>
      <c r="ANW48" s="9"/>
      <c r="ANX48" s="9"/>
      <c r="ANY48" s="9"/>
      <c r="ANZ48" s="9"/>
      <c r="AOA48" s="9"/>
      <c r="AOB48" s="9"/>
      <c r="AOC48" s="9"/>
      <c r="AOD48" s="9"/>
      <c r="AOE48" s="9"/>
      <c r="AOF48" s="9"/>
      <c r="AOG48" s="9"/>
      <c r="AOH48" s="9"/>
      <c r="AOI48" s="9"/>
      <c r="AOJ48" s="9"/>
      <c r="AOK48" s="9"/>
      <c r="AOL48" s="9"/>
      <c r="AOM48" s="9"/>
      <c r="AON48" s="9"/>
      <c r="AOO48" s="9"/>
      <c r="AOP48" s="9"/>
      <c r="AOQ48" s="9"/>
      <c r="AOR48" s="9"/>
      <c r="AOS48" s="9"/>
      <c r="AOT48" s="9"/>
      <c r="AOU48" s="9"/>
      <c r="AOV48" s="9"/>
      <c r="AOW48" s="9"/>
      <c r="AOX48" s="9"/>
      <c r="AOY48" s="9"/>
      <c r="AOZ48" s="9"/>
      <c r="APA48" s="9"/>
      <c r="APB48" s="9"/>
      <c r="APC48" s="9"/>
      <c r="APD48" s="9"/>
      <c r="APE48" s="9"/>
      <c r="APF48" s="9"/>
      <c r="APG48" s="9"/>
      <c r="APH48" s="9"/>
      <c r="API48" s="9"/>
      <c r="APJ48" s="9"/>
      <c r="APK48" s="9"/>
      <c r="APL48" s="9"/>
      <c r="APM48" s="9"/>
      <c r="APN48" s="9"/>
      <c r="APO48" s="9"/>
      <c r="APP48" s="9"/>
      <c r="APQ48" s="9"/>
      <c r="APR48" s="9"/>
      <c r="APS48" s="9"/>
      <c r="APT48" s="9"/>
      <c r="APU48" s="9"/>
      <c r="APV48" s="9"/>
      <c r="APW48" s="9"/>
      <c r="APX48" s="9"/>
      <c r="APY48" s="9"/>
      <c r="APZ48" s="9"/>
      <c r="AQA48" s="9"/>
      <c r="AQB48" s="9"/>
      <c r="AQC48" s="9"/>
      <c r="AQD48" s="9"/>
      <c r="AQE48" s="9"/>
      <c r="AQF48" s="9"/>
      <c r="AQG48" s="9"/>
      <c r="AQH48" s="9"/>
      <c r="AQI48" s="9"/>
      <c r="AQJ48" s="9"/>
      <c r="AQK48" s="9"/>
      <c r="AQL48" s="9"/>
      <c r="AQM48" s="9"/>
      <c r="AQN48" s="9"/>
      <c r="AQO48" s="9"/>
      <c r="AQP48" s="9"/>
      <c r="AQQ48" s="9"/>
      <c r="AQR48" s="9"/>
      <c r="AQS48" s="9"/>
      <c r="AQT48" s="9"/>
      <c r="AQU48" s="9"/>
      <c r="AQV48" s="9"/>
      <c r="AQW48" s="9"/>
      <c r="AQX48" s="9"/>
      <c r="AQY48" s="9"/>
      <c r="AQZ48" s="9"/>
      <c r="ARA48" s="9"/>
      <c r="ARB48" s="9"/>
      <c r="ARC48" s="9"/>
      <c r="ARD48" s="9"/>
      <c r="ARE48" s="9"/>
      <c r="ARF48" s="9"/>
      <c r="ARG48" s="9"/>
      <c r="ARH48" s="9"/>
      <c r="ARI48" s="9"/>
      <c r="ARJ48" s="9"/>
      <c r="ARK48" s="9"/>
      <c r="ARL48" s="9"/>
      <c r="ARM48" s="9"/>
      <c r="ARN48" s="9"/>
      <c r="ARO48" s="9"/>
      <c r="ARP48" s="9"/>
      <c r="ARQ48" s="9"/>
      <c r="ARR48" s="9"/>
      <c r="ARS48" s="9"/>
      <c r="ART48" s="9"/>
      <c r="ARU48" s="9"/>
      <c r="ARV48" s="9"/>
      <c r="ARW48" s="9"/>
      <c r="ARX48" s="9"/>
      <c r="ARY48" s="9"/>
      <c r="ARZ48" s="9"/>
      <c r="ASA48" s="9"/>
      <c r="ASB48" s="9"/>
      <c r="ASC48" s="9"/>
      <c r="ASD48" s="9"/>
      <c r="ASE48" s="9"/>
      <c r="ASF48" s="9"/>
      <c r="ASG48" s="9"/>
      <c r="ASH48" s="9"/>
      <c r="ASI48" s="9"/>
      <c r="ASJ48" s="9"/>
      <c r="ASK48" s="9"/>
      <c r="ASL48" s="9"/>
      <c r="ASM48" s="9"/>
      <c r="ASN48" s="9"/>
      <c r="ASO48" s="9"/>
      <c r="ASP48" s="9"/>
      <c r="ASQ48" s="9"/>
      <c r="ASR48" s="9"/>
      <c r="ASS48" s="9"/>
      <c r="AST48" s="9"/>
      <c r="ASU48" s="9"/>
      <c r="ASV48" s="9"/>
      <c r="ASW48" s="9"/>
      <c r="ASX48" s="9"/>
      <c r="ASY48" s="9"/>
      <c r="ASZ48" s="9"/>
      <c r="ATA48" s="9"/>
      <c r="ATB48" s="9"/>
      <c r="ATC48" s="9"/>
      <c r="ATD48" s="9"/>
      <c r="ATE48" s="9"/>
      <c r="ATF48" s="9"/>
      <c r="ATG48" s="9"/>
      <c r="ATH48" s="9"/>
      <c r="ATI48" s="9"/>
      <c r="ATJ48" s="9"/>
      <c r="ATK48" s="9"/>
      <c r="ATL48" s="9"/>
      <c r="ATM48" s="9"/>
      <c r="ATN48" s="9"/>
      <c r="ATO48" s="9"/>
      <c r="ATP48" s="9"/>
      <c r="ATQ48" s="9"/>
      <c r="ATR48" s="9"/>
      <c r="ATS48" s="9"/>
      <c r="ATT48" s="9"/>
      <c r="ATU48" s="9"/>
      <c r="ATV48" s="9"/>
      <c r="ATW48" s="9"/>
      <c r="ATX48" s="9"/>
      <c r="ATY48" s="9"/>
      <c r="ATZ48" s="9"/>
      <c r="AUA48" s="9"/>
      <c r="AUB48" s="9"/>
      <c r="AUC48" s="9"/>
      <c r="AUD48" s="9"/>
      <c r="AUE48" s="9"/>
      <c r="AUF48" s="9"/>
      <c r="AUG48" s="9"/>
      <c r="AUH48" s="9"/>
      <c r="AUI48" s="9"/>
      <c r="AUJ48" s="9"/>
      <c r="AUK48" s="9"/>
      <c r="AUL48" s="9"/>
      <c r="AUM48" s="9"/>
      <c r="AUN48" s="9"/>
      <c r="AUO48" s="9"/>
      <c r="AUP48" s="9"/>
      <c r="AUQ48" s="9"/>
      <c r="AUR48" s="9"/>
      <c r="AUS48" s="9"/>
      <c r="AUT48" s="9"/>
      <c r="AUU48" s="9"/>
      <c r="AUV48" s="9"/>
      <c r="AUW48" s="9"/>
      <c r="AUX48" s="9"/>
      <c r="AUY48" s="9"/>
      <c r="AUZ48" s="9"/>
      <c r="AVA48" s="9"/>
      <c r="AVB48" s="9"/>
      <c r="AVC48" s="9"/>
      <c r="AVD48" s="9"/>
      <c r="AVE48" s="9"/>
      <c r="AVF48" s="9"/>
      <c r="AVG48" s="9"/>
      <c r="AVH48" s="9"/>
      <c r="AVI48" s="9"/>
      <c r="AVJ48" s="9"/>
      <c r="AVK48" s="9"/>
      <c r="AVL48" s="9"/>
      <c r="AVM48" s="9"/>
      <c r="AVN48" s="9"/>
      <c r="AVO48" s="9"/>
      <c r="AVP48" s="9"/>
      <c r="AVQ48" s="9"/>
      <c r="AVR48" s="9"/>
      <c r="AVS48" s="9"/>
      <c r="AVT48" s="9"/>
      <c r="AVU48" s="9"/>
      <c r="AVV48" s="9"/>
      <c r="AVW48" s="9"/>
      <c r="AVX48" s="9"/>
      <c r="AVY48" s="9"/>
      <c r="AVZ48" s="9"/>
      <c r="AWA48" s="9"/>
      <c r="AWB48" s="9"/>
      <c r="AWC48" s="9"/>
      <c r="AWD48" s="9"/>
      <c r="AWE48" s="9"/>
      <c r="AWF48" s="9"/>
      <c r="AWG48" s="9"/>
      <c r="AWH48" s="9"/>
      <c r="AWI48" s="9"/>
      <c r="AWJ48" s="9"/>
      <c r="AWK48" s="9"/>
      <c r="AWL48" s="9"/>
      <c r="AWM48" s="9"/>
      <c r="AWN48" s="9"/>
      <c r="AWO48" s="9"/>
      <c r="AWP48" s="9"/>
      <c r="AWQ48" s="9"/>
      <c r="AWR48" s="9"/>
      <c r="AWS48" s="9"/>
      <c r="AWT48" s="9"/>
      <c r="AWU48" s="9"/>
      <c r="AWV48" s="9"/>
      <c r="AWW48" s="9"/>
      <c r="AWX48" s="9"/>
      <c r="AWY48" s="9"/>
      <c r="AWZ48" s="9"/>
      <c r="AXA48" s="9"/>
      <c r="AXB48" s="9"/>
      <c r="AXC48" s="9"/>
      <c r="AXD48" s="9"/>
      <c r="AXE48" s="9"/>
      <c r="AXF48" s="9"/>
      <c r="AXG48" s="9"/>
      <c r="AXH48" s="9"/>
      <c r="AXI48" s="9"/>
      <c r="AXJ48" s="9"/>
      <c r="AXK48" s="9"/>
      <c r="AXL48" s="9"/>
      <c r="AXM48" s="9"/>
      <c r="AXN48" s="9"/>
      <c r="AXO48" s="9"/>
      <c r="AXP48" s="9"/>
      <c r="AXQ48" s="9"/>
      <c r="AXR48" s="9"/>
      <c r="AXS48" s="9"/>
      <c r="AXT48" s="9"/>
      <c r="AXU48" s="9"/>
      <c r="AXV48" s="9"/>
      <c r="AXW48" s="9"/>
      <c r="AXX48" s="9"/>
      <c r="AXY48" s="9"/>
      <c r="AXZ48" s="9"/>
      <c r="AYA48" s="9"/>
      <c r="AYB48" s="9"/>
      <c r="AYC48" s="9"/>
      <c r="AYD48" s="9"/>
      <c r="AYE48" s="9"/>
      <c r="AYF48" s="9"/>
      <c r="AYG48" s="9"/>
      <c r="AYH48" s="9"/>
      <c r="AYI48" s="9"/>
      <c r="AYJ48" s="9"/>
      <c r="AYK48" s="9"/>
      <c r="AYL48" s="9"/>
      <c r="AYM48" s="9"/>
      <c r="AYN48" s="9"/>
      <c r="AYO48" s="9"/>
      <c r="AYP48" s="9"/>
      <c r="AYQ48" s="9"/>
      <c r="AYR48" s="9"/>
      <c r="AYS48" s="9"/>
      <c r="AYT48" s="9"/>
      <c r="AYU48" s="9"/>
      <c r="AYV48" s="9"/>
      <c r="AYW48" s="9"/>
      <c r="AYX48" s="9"/>
      <c r="AYY48" s="9"/>
      <c r="AYZ48" s="9"/>
      <c r="AZA48" s="9"/>
      <c r="AZB48" s="9"/>
      <c r="AZC48" s="9"/>
      <c r="AZD48" s="9"/>
      <c r="AZE48" s="9"/>
      <c r="AZF48" s="9"/>
      <c r="AZG48" s="9"/>
      <c r="AZH48" s="9"/>
      <c r="AZI48" s="9"/>
      <c r="AZJ48" s="9"/>
      <c r="AZK48" s="9"/>
      <c r="AZL48" s="9"/>
      <c r="AZM48" s="9"/>
      <c r="AZN48" s="9"/>
      <c r="AZO48" s="9"/>
      <c r="AZP48" s="9"/>
      <c r="AZQ48" s="9"/>
      <c r="AZR48" s="9"/>
      <c r="AZS48" s="9"/>
      <c r="AZT48" s="9"/>
      <c r="AZU48" s="9"/>
      <c r="AZV48" s="9"/>
      <c r="AZW48" s="9"/>
      <c r="AZX48" s="9"/>
      <c r="AZY48" s="9"/>
      <c r="AZZ48" s="9"/>
      <c r="BAA48" s="9"/>
      <c r="BAB48" s="9"/>
      <c r="BAC48" s="9"/>
      <c r="BAD48" s="9"/>
      <c r="BAE48" s="9"/>
      <c r="BAF48" s="9"/>
      <c r="BAG48" s="9"/>
      <c r="BAH48" s="9"/>
      <c r="BAI48" s="9"/>
      <c r="BAJ48" s="9"/>
      <c r="BAK48" s="9"/>
      <c r="BAL48" s="9"/>
      <c r="BAM48" s="9"/>
      <c r="BAN48" s="9"/>
      <c r="BAO48" s="9"/>
      <c r="BAP48" s="9"/>
      <c r="BAQ48" s="9"/>
      <c r="BAR48" s="9"/>
      <c r="BAS48" s="9"/>
      <c r="BAT48" s="9"/>
      <c r="BAU48" s="9"/>
      <c r="BAV48" s="9"/>
      <c r="BAW48" s="9"/>
      <c r="BAX48" s="9"/>
      <c r="BAY48" s="9"/>
      <c r="BAZ48" s="9"/>
      <c r="BBA48" s="9"/>
      <c r="BBB48" s="9"/>
      <c r="BBC48" s="9"/>
      <c r="BBD48" s="9"/>
      <c r="BBE48" s="9"/>
      <c r="BBF48" s="9"/>
      <c r="BBG48" s="9"/>
      <c r="BBH48" s="9"/>
      <c r="BBI48" s="9"/>
      <c r="BBJ48" s="9"/>
      <c r="BBK48" s="9"/>
      <c r="BBL48" s="9"/>
      <c r="BBM48" s="9"/>
      <c r="BBN48" s="9"/>
      <c r="BBO48" s="9"/>
      <c r="BBP48" s="9"/>
      <c r="BBQ48" s="9"/>
      <c r="BBR48" s="9"/>
      <c r="BBS48" s="9"/>
      <c r="BBT48" s="9"/>
      <c r="BBU48" s="9"/>
      <c r="BBV48" s="9"/>
      <c r="BBW48" s="9"/>
      <c r="BBX48" s="9"/>
      <c r="BBY48" s="9"/>
      <c r="BBZ48" s="9"/>
      <c r="BCA48" s="9"/>
      <c r="BCB48" s="9"/>
      <c r="BCC48" s="9"/>
      <c r="BCD48" s="9"/>
      <c r="BCE48" s="9"/>
      <c r="BCF48" s="9"/>
      <c r="BCG48" s="9"/>
      <c r="BCH48" s="9"/>
      <c r="BCI48" s="9"/>
      <c r="BCJ48" s="9"/>
      <c r="BCK48" s="9"/>
      <c r="BCL48" s="9"/>
      <c r="BCM48" s="9"/>
      <c r="BCN48" s="9"/>
      <c r="BCO48" s="9"/>
      <c r="BCP48" s="9"/>
      <c r="BCQ48" s="9"/>
      <c r="BCR48" s="9"/>
      <c r="BCS48" s="9"/>
      <c r="BCT48" s="9"/>
      <c r="BCU48" s="9"/>
      <c r="BCV48" s="9"/>
      <c r="BCW48" s="9"/>
      <c r="BCX48" s="9"/>
      <c r="BCY48" s="9"/>
      <c r="BCZ48" s="9"/>
      <c r="BDA48" s="9"/>
      <c r="BDB48" s="9"/>
      <c r="BDC48" s="9"/>
      <c r="BDD48" s="9"/>
      <c r="BDE48" s="9"/>
      <c r="BDF48" s="9"/>
      <c r="BDG48" s="9"/>
      <c r="BDH48" s="9"/>
      <c r="BDI48" s="9"/>
      <c r="BDJ48" s="9"/>
      <c r="BDK48" s="9"/>
      <c r="BDL48" s="9"/>
      <c r="BDM48" s="9"/>
      <c r="BDN48" s="9"/>
      <c r="BDO48" s="9"/>
      <c r="BDP48" s="9"/>
      <c r="BDQ48" s="9"/>
      <c r="BDR48" s="9"/>
      <c r="BDS48" s="9"/>
      <c r="BDT48" s="9"/>
      <c r="BDU48" s="9"/>
      <c r="BDV48" s="9"/>
      <c r="BDW48" s="9"/>
      <c r="BDX48" s="9"/>
      <c r="BDY48" s="9"/>
      <c r="BDZ48" s="9"/>
      <c r="BEA48" s="9"/>
      <c r="BEB48" s="9"/>
      <c r="BEC48" s="9"/>
      <c r="BED48" s="9"/>
      <c r="BEE48" s="9"/>
      <c r="BEF48" s="9"/>
      <c r="BEG48" s="9"/>
      <c r="BEH48" s="9"/>
      <c r="BEI48" s="9"/>
      <c r="BEJ48" s="9"/>
      <c r="BEK48" s="9"/>
      <c r="BEL48" s="9"/>
      <c r="BEM48" s="9"/>
      <c r="BEN48" s="9"/>
      <c r="BEO48" s="9"/>
      <c r="BEP48" s="9"/>
      <c r="BEQ48" s="9"/>
      <c r="BER48" s="9"/>
      <c r="BES48" s="9"/>
      <c r="BET48" s="9"/>
      <c r="BEU48" s="9"/>
      <c r="BEV48" s="9"/>
      <c r="BEW48" s="9"/>
      <c r="BEX48" s="9"/>
      <c r="BEY48" s="9"/>
      <c r="BEZ48" s="9"/>
      <c r="BFA48" s="9"/>
      <c r="BFB48" s="9"/>
      <c r="BFC48" s="9"/>
      <c r="BFD48" s="9"/>
      <c r="BFE48" s="9"/>
      <c r="BFF48" s="9"/>
      <c r="BFG48" s="9"/>
      <c r="BFH48" s="9"/>
      <c r="BFI48" s="9"/>
      <c r="BFJ48" s="9"/>
      <c r="BFK48" s="9"/>
      <c r="BFL48" s="9"/>
      <c r="BFM48" s="9"/>
      <c r="BFN48" s="9"/>
      <c r="BFO48" s="9"/>
      <c r="BFP48" s="9"/>
      <c r="BFQ48" s="9"/>
      <c r="BFR48" s="9"/>
      <c r="BFS48" s="9"/>
      <c r="BFT48" s="9"/>
      <c r="BFU48" s="9"/>
      <c r="BFV48" s="9"/>
      <c r="BFW48" s="9"/>
      <c r="BFX48" s="9"/>
      <c r="BFY48" s="9"/>
      <c r="BFZ48" s="9"/>
      <c r="BGA48" s="9"/>
      <c r="BGB48" s="9"/>
      <c r="BGC48" s="9"/>
      <c r="BGD48" s="9"/>
      <c r="BGE48" s="9"/>
      <c r="BGF48" s="9"/>
      <c r="BGG48" s="9"/>
      <c r="BGH48" s="9"/>
      <c r="BGI48" s="9"/>
      <c r="BGJ48" s="9"/>
      <c r="BGK48" s="9"/>
      <c r="BGL48" s="9"/>
      <c r="BGM48" s="9"/>
      <c r="BGN48" s="9"/>
      <c r="BGO48" s="9"/>
      <c r="BGP48" s="9"/>
      <c r="BGQ48" s="9"/>
      <c r="BGR48" s="9"/>
      <c r="BGS48" s="9"/>
      <c r="BGT48" s="9"/>
      <c r="BGU48" s="9"/>
      <c r="BGV48" s="9"/>
      <c r="BGW48" s="9"/>
      <c r="BGX48" s="9"/>
      <c r="BGY48" s="9"/>
      <c r="BGZ48" s="9"/>
      <c r="BHA48" s="9"/>
      <c r="BHB48" s="9"/>
      <c r="BHC48" s="9"/>
      <c r="BHD48" s="9"/>
      <c r="BHE48" s="9"/>
      <c r="BHF48" s="9"/>
      <c r="BHG48" s="9"/>
      <c r="BHH48" s="9"/>
      <c r="BHI48" s="9"/>
      <c r="BHJ48" s="9"/>
      <c r="BHK48" s="9"/>
      <c r="BHL48" s="9"/>
      <c r="BHM48" s="9"/>
      <c r="BHN48" s="9"/>
      <c r="BHO48" s="9"/>
      <c r="BHP48" s="9"/>
      <c r="BHQ48" s="9"/>
      <c r="BHR48" s="9"/>
      <c r="BHS48" s="9"/>
      <c r="BHT48" s="9"/>
      <c r="BHU48" s="9"/>
      <c r="BHV48" s="9"/>
      <c r="BHW48" s="9"/>
      <c r="BHX48" s="9"/>
      <c r="BHY48" s="9"/>
      <c r="BHZ48" s="9"/>
      <c r="BIA48" s="9"/>
      <c r="BIB48" s="9"/>
      <c r="BIC48" s="9"/>
      <c r="BID48" s="9"/>
      <c r="BIE48" s="9"/>
      <c r="BIF48" s="9"/>
      <c r="BIG48" s="9"/>
      <c r="BIH48" s="9"/>
      <c r="BII48" s="9"/>
      <c r="BIJ48" s="9"/>
      <c r="BIK48" s="9"/>
      <c r="BIL48" s="9"/>
      <c r="BIM48" s="9"/>
      <c r="BIN48" s="9"/>
      <c r="BIO48" s="9"/>
      <c r="BIP48" s="9"/>
      <c r="BIQ48" s="9"/>
      <c r="BIR48" s="9"/>
      <c r="BIS48" s="9"/>
      <c r="BIT48" s="9"/>
      <c r="BIU48" s="9"/>
      <c r="BIV48" s="9"/>
      <c r="BIW48" s="9"/>
      <c r="BIX48" s="9"/>
      <c r="BIY48" s="9"/>
      <c r="BIZ48" s="9"/>
      <c r="BJA48" s="9"/>
      <c r="BJB48" s="9"/>
      <c r="BJC48" s="9"/>
      <c r="BJD48" s="9"/>
      <c r="BJE48" s="9"/>
      <c r="BJF48" s="9"/>
      <c r="BJG48" s="9"/>
      <c r="BJH48" s="9"/>
      <c r="BJI48" s="9"/>
      <c r="BJJ48" s="9"/>
      <c r="BJK48" s="9"/>
      <c r="BJL48" s="9"/>
      <c r="BJM48" s="9"/>
      <c r="BJN48" s="9"/>
      <c r="BJO48" s="9"/>
      <c r="BJP48" s="9"/>
      <c r="BJQ48" s="9"/>
      <c r="BJR48" s="9"/>
      <c r="BJS48" s="9"/>
      <c r="BJT48" s="9"/>
      <c r="BJU48" s="9"/>
      <c r="BJV48" s="9"/>
      <c r="BJW48" s="9"/>
      <c r="BJX48" s="9"/>
      <c r="BJY48" s="9"/>
      <c r="BJZ48" s="9"/>
      <c r="BKA48" s="9"/>
      <c r="BKB48" s="9"/>
      <c r="BKC48" s="9"/>
      <c r="BKD48" s="9"/>
      <c r="BKE48" s="9"/>
      <c r="BKF48" s="9"/>
      <c r="BKG48" s="9"/>
      <c r="BKH48" s="9"/>
      <c r="BKI48" s="9"/>
      <c r="BKJ48" s="9"/>
      <c r="BKK48" s="9"/>
      <c r="BKL48" s="9"/>
      <c r="BKM48" s="9"/>
      <c r="BKN48" s="9"/>
      <c r="BKO48" s="9"/>
      <c r="BKP48" s="9"/>
      <c r="BKQ48" s="9"/>
      <c r="BKR48" s="9"/>
      <c r="BKS48" s="9"/>
      <c r="BKT48" s="9"/>
      <c r="BKU48" s="9"/>
      <c r="BKV48" s="9"/>
      <c r="BKW48" s="9"/>
      <c r="BKX48" s="9"/>
      <c r="BKY48" s="9"/>
      <c r="BKZ48" s="9"/>
      <c r="BLA48" s="9"/>
      <c r="BLB48" s="9"/>
      <c r="BLC48" s="9"/>
      <c r="BLD48" s="9"/>
      <c r="BLE48" s="9"/>
      <c r="BLF48" s="9"/>
      <c r="BLG48" s="9"/>
      <c r="BLH48" s="9"/>
      <c r="BLI48" s="9"/>
      <c r="BLJ48" s="9"/>
      <c r="BLK48" s="9"/>
      <c r="BLL48" s="9"/>
      <c r="BLM48" s="9"/>
      <c r="BLN48" s="9"/>
      <c r="BLO48" s="9"/>
      <c r="BLP48" s="9"/>
      <c r="BLQ48" s="9"/>
      <c r="BLR48" s="9"/>
      <c r="BLS48" s="9"/>
      <c r="BLT48" s="9"/>
      <c r="BLU48" s="9"/>
      <c r="BLV48" s="9"/>
      <c r="BLW48" s="9"/>
      <c r="BLX48" s="9"/>
      <c r="BLY48" s="9"/>
      <c r="BLZ48" s="9"/>
      <c r="BMA48" s="9"/>
      <c r="BMB48" s="9"/>
      <c r="BMC48" s="9"/>
      <c r="BMD48" s="9"/>
      <c r="BME48" s="9"/>
      <c r="BMF48" s="9"/>
      <c r="BMG48" s="9"/>
      <c r="BMH48" s="9"/>
      <c r="BMI48" s="9"/>
      <c r="BMJ48" s="9"/>
      <c r="BMK48" s="9"/>
      <c r="BML48" s="9"/>
      <c r="BMM48" s="9"/>
      <c r="BMN48" s="9"/>
      <c r="BMO48" s="9"/>
      <c r="BMP48" s="9"/>
      <c r="BMQ48" s="9"/>
      <c r="BMR48" s="9"/>
      <c r="BMS48" s="9"/>
      <c r="BMT48" s="9"/>
      <c r="BMU48" s="9"/>
      <c r="BMV48" s="9"/>
      <c r="BMW48" s="9"/>
      <c r="BMX48" s="9"/>
      <c r="BMY48" s="9"/>
      <c r="BMZ48" s="9"/>
      <c r="BNA48" s="9"/>
      <c r="BNB48" s="9"/>
      <c r="BNC48" s="9"/>
      <c r="BND48" s="9"/>
      <c r="BNE48" s="9"/>
      <c r="BNF48" s="9"/>
      <c r="BNG48" s="9"/>
      <c r="BNH48" s="9"/>
      <c r="BNI48" s="9"/>
      <c r="BNJ48" s="9"/>
      <c r="BNK48" s="9"/>
      <c r="BNL48" s="9"/>
      <c r="BNM48" s="9"/>
      <c r="BNN48" s="9"/>
      <c r="BNO48" s="9"/>
      <c r="BNP48" s="9"/>
      <c r="BNQ48" s="9"/>
      <c r="BNR48" s="9"/>
      <c r="BNS48" s="9"/>
      <c r="BNT48" s="9"/>
      <c r="BNU48" s="9"/>
      <c r="BNV48" s="9"/>
      <c r="BNW48" s="9"/>
      <c r="BNX48" s="9"/>
      <c r="BNY48" s="9"/>
      <c r="BNZ48" s="9"/>
      <c r="BOA48" s="9"/>
      <c r="BOB48" s="9"/>
      <c r="BOC48" s="9"/>
      <c r="BOD48" s="9"/>
      <c r="BOE48" s="9"/>
      <c r="BOF48" s="9"/>
      <c r="BOG48" s="9"/>
      <c r="BOH48" s="9"/>
      <c r="BOI48" s="9"/>
      <c r="BOJ48" s="9"/>
      <c r="BOK48" s="9"/>
      <c r="BOL48" s="9"/>
      <c r="BOM48" s="9"/>
      <c r="BON48" s="9"/>
      <c r="BOO48" s="9"/>
      <c r="BOP48" s="9"/>
      <c r="BOQ48" s="9"/>
      <c r="BOR48" s="9"/>
      <c r="BOS48" s="9"/>
      <c r="BOT48" s="9"/>
      <c r="BOU48" s="9"/>
      <c r="BOV48" s="9"/>
      <c r="BOW48" s="9"/>
      <c r="BOX48" s="9"/>
      <c r="BOY48" s="9"/>
      <c r="BOZ48" s="9"/>
      <c r="BPA48" s="9"/>
      <c r="BPB48" s="9"/>
      <c r="BPC48" s="9"/>
      <c r="BPD48" s="9"/>
      <c r="BPE48" s="9"/>
      <c r="BPF48" s="9"/>
      <c r="BPG48" s="9"/>
      <c r="BPH48" s="9"/>
      <c r="BPI48" s="9"/>
      <c r="BPJ48" s="9"/>
      <c r="BPK48" s="9"/>
      <c r="BPL48" s="9"/>
      <c r="BPM48" s="9"/>
      <c r="BPN48" s="9"/>
      <c r="BPO48" s="9"/>
      <c r="BPP48" s="9"/>
      <c r="BPQ48" s="9"/>
      <c r="BPR48" s="9"/>
      <c r="BPS48" s="9"/>
      <c r="BPT48" s="9"/>
      <c r="BPU48" s="9"/>
      <c r="BPV48" s="9"/>
      <c r="BPW48" s="9"/>
      <c r="BPX48" s="9"/>
      <c r="BPY48" s="9"/>
      <c r="BPZ48" s="9"/>
      <c r="BQA48" s="9"/>
      <c r="BQB48" s="9"/>
      <c r="BQC48" s="9"/>
      <c r="BQD48" s="9"/>
      <c r="BQE48" s="9"/>
      <c r="BQF48" s="9"/>
      <c r="BQG48" s="9"/>
      <c r="BQH48" s="9"/>
      <c r="BQI48" s="9"/>
      <c r="BQJ48" s="9"/>
      <c r="BQK48" s="9"/>
      <c r="BQL48" s="9"/>
      <c r="BQM48" s="9"/>
      <c r="BQN48" s="9"/>
      <c r="BQO48" s="9"/>
      <c r="BQP48" s="9"/>
      <c r="BQQ48" s="9"/>
      <c r="BQR48" s="9"/>
      <c r="BQS48" s="9"/>
      <c r="BQT48" s="9"/>
      <c r="BQU48" s="9"/>
      <c r="BQV48" s="9"/>
      <c r="BQW48" s="9"/>
      <c r="BQX48" s="9"/>
      <c r="BQY48" s="9"/>
      <c r="BQZ48" s="9"/>
      <c r="BRA48" s="9"/>
      <c r="BRB48" s="9"/>
      <c r="BRC48" s="9"/>
      <c r="BRD48" s="9"/>
      <c r="BRE48" s="9"/>
      <c r="BRF48" s="9"/>
      <c r="BRG48" s="9"/>
      <c r="BRH48" s="9"/>
      <c r="BRI48" s="9"/>
      <c r="BRJ48" s="9"/>
      <c r="BRK48" s="9"/>
      <c r="BRL48" s="9"/>
      <c r="BRM48" s="9"/>
      <c r="BRN48" s="9"/>
      <c r="BRO48" s="9"/>
      <c r="BRP48" s="9"/>
      <c r="BRQ48" s="9"/>
      <c r="BRR48" s="9"/>
      <c r="BRS48" s="9"/>
      <c r="BRT48" s="9"/>
      <c r="BRU48" s="9"/>
      <c r="BRV48" s="9"/>
      <c r="BRW48" s="9"/>
      <c r="BRX48" s="9"/>
      <c r="BRY48" s="9"/>
      <c r="BRZ48" s="9"/>
      <c r="BSA48" s="9"/>
      <c r="BSB48" s="9"/>
      <c r="BSC48" s="9"/>
      <c r="BSD48" s="9"/>
      <c r="BSE48" s="9"/>
      <c r="BSF48" s="9"/>
      <c r="BSG48" s="9"/>
      <c r="BSH48" s="9"/>
      <c r="BSI48" s="9"/>
      <c r="BSJ48" s="9"/>
      <c r="BSK48" s="9"/>
      <c r="BSL48" s="9"/>
      <c r="BSM48" s="9"/>
      <c r="BSN48" s="9"/>
      <c r="BSO48" s="9"/>
      <c r="BSP48" s="9"/>
      <c r="BSQ48" s="9"/>
      <c r="BSR48" s="9"/>
      <c r="BSS48" s="9"/>
      <c r="BST48" s="9"/>
      <c r="BSU48" s="9"/>
      <c r="BSV48" s="9"/>
      <c r="BSW48" s="9"/>
      <c r="BSX48" s="9"/>
      <c r="BSY48" s="9"/>
      <c r="BSZ48" s="9"/>
      <c r="BTA48" s="9"/>
      <c r="BTB48" s="9"/>
      <c r="BTC48" s="9"/>
      <c r="BTD48" s="9"/>
      <c r="BTE48" s="9"/>
      <c r="BTF48" s="9"/>
      <c r="BTG48" s="9"/>
      <c r="BTH48" s="9"/>
      <c r="BTI48" s="9"/>
      <c r="BTJ48" s="9"/>
      <c r="BTK48" s="9"/>
      <c r="BTL48" s="9"/>
      <c r="BTM48" s="9"/>
      <c r="BTN48" s="9"/>
      <c r="BTO48" s="9"/>
      <c r="BTP48" s="9"/>
      <c r="BTQ48" s="9"/>
      <c r="BTR48" s="9"/>
      <c r="BTS48" s="9"/>
      <c r="BTT48" s="9"/>
      <c r="BTU48" s="9"/>
      <c r="BTV48" s="9"/>
      <c r="BTW48" s="9"/>
      <c r="BTX48" s="9"/>
      <c r="BTY48" s="9"/>
      <c r="BTZ48" s="9"/>
      <c r="BUA48" s="9"/>
      <c r="BUB48" s="9"/>
      <c r="BUC48" s="9"/>
      <c r="BUD48" s="9"/>
      <c r="BUE48" s="9"/>
      <c r="BUF48" s="9"/>
      <c r="BUG48" s="9"/>
      <c r="BUH48" s="9"/>
      <c r="BUI48" s="9"/>
      <c r="BUJ48" s="9"/>
      <c r="BUK48" s="9"/>
      <c r="BUL48" s="9"/>
      <c r="BUM48" s="9"/>
      <c r="BUN48" s="9"/>
      <c r="BUO48" s="9"/>
      <c r="BUP48" s="9"/>
      <c r="BUQ48" s="9"/>
      <c r="BUR48" s="9"/>
      <c r="BUS48" s="9"/>
      <c r="BUT48" s="9"/>
      <c r="BUU48" s="9"/>
      <c r="BUV48" s="9"/>
      <c r="BUW48" s="9"/>
      <c r="BUX48" s="9"/>
      <c r="BUY48" s="9"/>
      <c r="BUZ48" s="9"/>
      <c r="BVA48" s="9"/>
      <c r="BVB48" s="9"/>
      <c r="BVC48" s="9"/>
      <c r="BVD48" s="9"/>
      <c r="BVE48" s="9"/>
      <c r="BVF48" s="9"/>
      <c r="BVG48" s="9"/>
      <c r="BVH48" s="9"/>
      <c r="BVI48" s="9"/>
      <c r="BVJ48" s="9"/>
      <c r="BVK48" s="9"/>
      <c r="BVL48" s="9"/>
      <c r="BVM48" s="9"/>
      <c r="BVN48" s="9"/>
      <c r="BVO48" s="9"/>
      <c r="BVP48" s="9"/>
      <c r="BVQ48" s="9"/>
      <c r="BVR48" s="9"/>
      <c r="BVS48" s="9"/>
      <c r="BVT48" s="9"/>
      <c r="BVU48" s="9"/>
      <c r="BVV48" s="9"/>
      <c r="BVW48" s="9"/>
      <c r="BVX48" s="9"/>
      <c r="BVY48" s="9"/>
      <c r="BVZ48" s="9"/>
      <c r="BWA48" s="9"/>
      <c r="BWB48" s="9"/>
      <c r="BWC48" s="9"/>
      <c r="BWD48" s="9"/>
      <c r="BWE48" s="9"/>
      <c r="BWF48" s="9"/>
      <c r="BWG48" s="9"/>
      <c r="BWH48" s="9"/>
      <c r="BWI48" s="9"/>
      <c r="BWJ48" s="9"/>
      <c r="BWK48" s="9"/>
      <c r="BWL48" s="9"/>
      <c r="BWM48" s="9"/>
      <c r="BWN48" s="9"/>
      <c r="BWO48" s="9"/>
      <c r="BWP48" s="9"/>
      <c r="BWQ48" s="9"/>
      <c r="BWR48" s="9"/>
      <c r="BWS48" s="9"/>
      <c r="BWT48" s="9"/>
      <c r="BWU48" s="9"/>
      <c r="BWV48" s="9"/>
      <c r="BWW48" s="9"/>
      <c r="BWX48" s="9"/>
      <c r="BWY48" s="9"/>
      <c r="BWZ48" s="9"/>
      <c r="BXA48" s="9"/>
      <c r="BXB48" s="9"/>
      <c r="BXC48" s="9"/>
      <c r="BXD48" s="9"/>
      <c r="BXE48" s="9"/>
      <c r="BXF48" s="9"/>
      <c r="BXG48" s="9"/>
      <c r="BXH48" s="9"/>
      <c r="BXI48" s="9"/>
      <c r="BXJ48" s="9"/>
      <c r="BXK48" s="9"/>
      <c r="BXL48" s="9"/>
      <c r="BXM48" s="9"/>
      <c r="BXN48" s="9"/>
      <c r="BXO48" s="9"/>
      <c r="BXP48" s="9"/>
      <c r="BXQ48" s="9"/>
      <c r="BXR48" s="9"/>
      <c r="BXS48" s="9"/>
      <c r="BXT48" s="9"/>
      <c r="BXU48" s="9"/>
      <c r="BXV48" s="9"/>
      <c r="BXW48" s="9"/>
      <c r="BXX48" s="9"/>
      <c r="BXY48" s="9"/>
      <c r="BXZ48" s="9"/>
      <c r="BYA48" s="9"/>
      <c r="BYB48" s="9"/>
      <c r="BYC48" s="9"/>
      <c r="BYD48" s="9"/>
      <c r="BYE48" s="9"/>
      <c r="BYF48" s="9"/>
      <c r="BYG48" s="9"/>
      <c r="BYH48" s="9"/>
      <c r="BYI48" s="9"/>
      <c r="BYJ48" s="9"/>
      <c r="BYK48" s="9"/>
      <c r="BYL48" s="9"/>
      <c r="BYM48" s="9"/>
      <c r="BYN48" s="9"/>
      <c r="BYO48" s="9"/>
      <c r="BYP48" s="9"/>
      <c r="BYQ48" s="9"/>
      <c r="BYR48" s="9"/>
      <c r="BYS48" s="9"/>
      <c r="BYT48" s="9"/>
      <c r="BYU48" s="9"/>
      <c r="BYV48" s="9"/>
      <c r="BYW48" s="9"/>
      <c r="BYX48" s="9"/>
      <c r="BYY48" s="9"/>
      <c r="BYZ48" s="9"/>
      <c r="BZA48" s="9"/>
      <c r="BZB48" s="9"/>
      <c r="BZC48" s="9"/>
      <c r="BZD48" s="9"/>
      <c r="BZE48" s="9"/>
      <c r="BZF48" s="9"/>
      <c r="BZG48" s="9"/>
      <c r="BZH48" s="9"/>
      <c r="BZI48" s="9"/>
      <c r="BZJ48" s="9"/>
      <c r="BZK48" s="9"/>
      <c r="BZL48" s="9"/>
      <c r="BZM48" s="9"/>
      <c r="BZN48" s="9"/>
      <c r="BZO48" s="9"/>
      <c r="BZP48" s="9"/>
      <c r="BZQ48" s="9"/>
      <c r="BZR48" s="9"/>
      <c r="BZS48" s="9"/>
      <c r="BZT48" s="9"/>
      <c r="BZU48" s="9"/>
      <c r="BZV48" s="9"/>
      <c r="BZW48" s="9"/>
      <c r="BZX48" s="9"/>
      <c r="BZY48" s="9"/>
      <c r="BZZ48" s="9"/>
      <c r="CAA48" s="9"/>
      <c r="CAB48" s="9"/>
      <c r="CAC48" s="9"/>
      <c r="CAD48" s="9"/>
      <c r="CAE48" s="9"/>
      <c r="CAF48" s="9"/>
      <c r="CAG48" s="9"/>
      <c r="CAH48" s="9"/>
      <c r="CAI48" s="9"/>
      <c r="CAJ48" s="9"/>
      <c r="CAK48" s="9"/>
      <c r="CAL48" s="9"/>
      <c r="CAM48" s="9"/>
      <c r="CAN48" s="9"/>
      <c r="CAO48" s="9"/>
      <c r="CAP48" s="9"/>
      <c r="CAQ48" s="9"/>
      <c r="CAR48" s="9"/>
      <c r="CAS48" s="9"/>
      <c r="CAT48" s="9"/>
      <c r="CAU48" s="9"/>
      <c r="CAV48" s="9"/>
      <c r="CAW48" s="9"/>
      <c r="CAX48" s="9"/>
      <c r="CAY48" s="9"/>
      <c r="CAZ48" s="9"/>
      <c r="CBA48" s="9"/>
      <c r="CBB48" s="9"/>
      <c r="CBC48" s="9"/>
      <c r="CBD48" s="9"/>
      <c r="CBE48" s="9"/>
      <c r="CBF48" s="9"/>
      <c r="CBG48" s="9"/>
      <c r="CBH48" s="9"/>
      <c r="CBI48" s="9"/>
      <c r="CBJ48" s="9"/>
      <c r="CBK48" s="9"/>
      <c r="CBL48" s="9"/>
      <c r="CBM48" s="9"/>
      <c r="CBN48" s="9"/>
      <c r="CBO48" s="9"/>
      <c r="CBP48" s="9"/>
      <c r="CBQ48" s="9"/>
      <c r="CBR48" s="9"/>
      <c r="CBS48" s="9"/>
      <c r="CBT48" s="9"/>
      <c r="CBU48" s="9"/>
      <c r="CBV48" s="9"/>
      <c r="CBW48" s="9"/>
      <c r="CBX48" s="9"/>
      <c r="CBY48" s="9"/>
      <c r="CBZ48" s="9"/>
      <c r="CCA48" s="9"/>
      <c r="CCB48" s="9"/>
      <c r="CCC48" s="9"/>
      <c r="CCD48" s="9"/>
      <c r="CCE48" s="9"/>
      <c r="CCF48" s="9"/>
      <c r="CCG48" s="9"/>
      <c r="CCH48" s="9"/>
      <c r="CCI48" s="9"/>
      <c r="CCJ48" s="9"/>
      <c r="CCK48" s="9"/>
      <c r="CCL48" s="9"/>
      <c r="CCM48" s="9"/>
      <c r="CCN48" s="9"/>
      <c r="CCO48" s="9"/>
      <c r="CCP48" s="9"/>
      <c r="CCQ48" s="9"/>
      <c r="CCR48" s="9"/>
      <c r="CCS48" s="9"/>
      <c r="CCT48" s="9"/>
      <c r="CCU48" s="9"/>
      <c r="CCV48" s="9"/>
      <c r="CCW48" s="9"/>
      <c r="CCX48" s="9"/>
      <c r="CCY48" s="9"/>
      <c r="CCZ48" s="9"/>
      <c r="CDA48" s="9"/>
      <c r="CDB48" s="9"/>
      <c r="CDC48" s="9"/>
      <c r="CDD48" s="9"/>
      <c r="CDE48" s="9"/>
      <c r="CDF48" s="9"/>
      <c r="CDG48" s="9"/>
      <c r="CDH48" s="9"/>
      <c r="CDI48" s="9"/>
      <c r="CDJ48" s="9"/>
      <c r="CDK48" s="9"/>
      <c r="CDL48" s="9"/>
      <c r="CDM48" s="9"/>
      <c r="CDN48" s="9"/>
      <c r="CDO48" s="9"/>
      <c r="CDP48" s="9"/>
      <c r="CDQ48" s="9"/>
      <c r="CDR48" s="9"/>
      <c r="CDS48" s="9"/>
      <c r="CDT48" s="9"/>
      <c r="CDU48" s="9"/>
      <c r="CDV48" s="9"/>
      <c r="CDW48" s="9"/>
      <c r="CDX48" s="9"/>
      <c r="CDY48" s="9"/>
      <c r="CDZ48" s="9"/>
      <c r="CEA48" s="40"/>
      <c r="CEB48" s="40"/>
      <c r="CEC48" s="40"/>
      <c r="CED48" s="40"/>
      <c r="CEE48" s="40"/>
      <c r="CEF48" s="40"/>
      <c r="CEG48" s="40"/>
      <c r="CEH48" s="40"/>
      <c r="CEI48" s="40"/>
      <c r="CEJ48" s="40"/>
      <c r="CEK48" s="40"/>
      <c r="CEL48" s="40"/>
      <c r="CEM48" s="40"/>
      <c r="CEN48" s="40"/>
      <c r="CEO48" s="40"/>
      <c r="CEP48" s="40"/>
      <c r="CEQ48" s="40"/>
      <c r="CER48" s="40"/>
      <c r="CES48" s="40"/>
      <c r="CET48" s="40"/>
      <c r="CEU48" s="40"/>
      <c r="CEV48" s="40"/>
      <c r="CEW48" s="40"/>
      <c r="CEX48" s="40"/>
      <c r="CEY48" s="40"/>
      <c r="CEZ48" s="40"/>
    </row>
    <row r="49" spans="1:2184" s="8" customFormat="1" ht="9" hidden="1" customHeight="1" x14ac:dyDescent="0.25">
      <c r="A49" s="40"/>
      <c r="B49" s="4"/>
      <c r="C49" s="92"/>
      <c r="D49" s="40"/>
      <c r="E49" s="12"/>
      <c r="F49" s="12"/>
      <c r="G49" s="12"/>
      <c r="H49" s="12"/>
      <c r="I49" s="12"/>
      <c r="J49" s="91"/>
      <c r="K49" s="44"/>
      <c r="L49" s="12"/>
      <c r="M49" s="40"/>
      <c r="N49" s="53"/>
      <c r="O49" s="54"/>
      <c r="P49" s="36"/>
      <c r="Q49" s="13"/>
      <c r="R49" s="13"/>
      <c r="S49" s="13"/>
      <c r="T49" s="13"/>
      <c r="U49" s="13"/>
      <c r="V49" s="13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 s="9"/>
      <c r="AMI49" s="9"/>
      <c r="AMJ49" s="9"/>
      <c r="AMK49" s="9"/>
      <c r="AML49" s="9"/>
      <c r="AMM49" s="9"/>
      <c r="AMN49" s="9"/>
      <c r="AMO49" s="9"/>
      <c r="AMP49" s="9"/>
      <c r="AMQ49" s="9"/>
      <c r="AMR49" s="9"/>
      <c r="AMS49" s="9"/>
      <c r="AMT49" s="9"/>
      <c r="AMU49" s="9"/>
      <c r="AMV49" s="9"/>
      <c r="AMW49" s="9"/>
      <c r="AMX49" s="9"/>
      <c r="AMY49" s="9"/>
      <c r="AMZ49" s="9"/>
      <c r="ANA49" s="9"/>
      <c r="ANB49" s="9"/>
      <c r="ANC49" s="9"/>
      <c r="AND49" s="9"/>
      <c r="ANE49" s="9"/>
      <c r="ANF49" s="9"/>
      <c r="ANG49" s="9"/>
      <c r="ANH49" s="9"/>
      <c r="ANI49" s="9"/>
      <c r="ANJ49" s="9"/>
      <c r="ANK49" s="9"/>
      <c r="ANL49" s="9"/>
      <c r="ANM49" s="9"/>
      <c r="ANN49" s="9"/>
      <c r="ANO49" s="9"/>
      <c r="ANP49" s="9"/>
      <c r="ANQ49" s="9"/>
      <c r="ANR49" s="9"/>
      <c r="ANS49" s="9"/>
      <c r="ANT49" s="9"/>
      <c r="ANU49" s="9"/>
      <c r="ANV49" s="9"/>
      <c r="ANW49" s="9"/>
      <c r="ANX49" s="9"/>
      <c r="ANY49" s="9"/>
      <c r="ANZ49" s="9"/>
      <c r="AOA49" s="9"/>
      <c r="AOB49" s="9"/>
      <c r="AOC49" s="9"/>
      <c r="AOD49" s="9"/>
      <c r="AOE49" s="9"/>
      <c r="AOF49" s="9"/>
      <c r="AOG49" s="9"/>
      <c r="AOH49" s="9"/>
      <c r="AOI49" s="9"/>
      <c r="AOJ49" s="9"/>
      <c r="AOK49" s="9"/>
      <c r="AOL49" s="9"/>
      <c r="AOM49" s="9"/>
      <c r="AON49" s="9"/>
      <c r="AOO49" s="9"/>
      <c r="AOP49" s="9"/>
      <c r="AOQ49" s="9"/>
      <c r="AOR49" s="9"/>
      <c r="AOS49" s="9"/>
      <c r="AOT49" s="9"/>
      <c r="AOU49" s="9"/>
      <c r="AOV49" s="9"/>
      <c r="AOW49" s="9"/>
      <c r="AOX49" s="9"/>
      <c r="AOY49" s="9"/>
      <c r="AOZ49" s="9"/>
      <c r="APA49" s="9"/>
      <c r="APB49" s="9"/>
      <c r="APC49" s="9"/>
      <c r="APD49" s="9"/>
      <c r="APE49" s="9"/>
      <c r="APF49" s="9"/>
      <c r="APG49" s="9"/>
      <c r="APH49" s="9"/>
      <c r="API49" s="9"/>
      <c r="APJ49" s="9"/>
      <c r="APK49" s="9"/>
      <c r="APL49" s="9"/>
      <c r="APM49" s="9"/>
      <c r="APN49" s="9"/>
      <c r="APO49" s="9"/>
      <c r="APP49" s="9"/>
      <c r="APQ49" s="9"/>
      <c r="APR49" s="9"/>
      <c r="APS49" s="9"/>
      <c r="APT49" s="9"/>
      <c r="APU49" s="9"/>
      <c r="APV49" s="9"/>
      <c r="APW49" s="9"/>
      <c r="APX49" s="9"/>
      <c r="APY49" s="9"/>
      <c r="APZ49" s="9"/>
      <c r="AQA49" s="9"/>
      <c r="AQB49" s="9"/>
      <c r="AQC49" s="9"/>
      <c r="AQD49" s="9"/>
      <c r="AQE49" s="9"/>
      <c r="AQF49" s="9"/>
      <c r="AQG49" s="9"/>
      <c r="AQH49" s="9"/>
      <c r="AQI49" s="9"/>
      <c r="AQJ49" s="9"/>
      <c r="AQK49" s="9"/>
      <c r="AQL49" s="9"/>
      <c r="AQM49" s="9"/>
      <c r="AQN49" s="9"/>
      <c r="AQO49" s="9"/>
      <c r="AQP49" s="9"/>
      <c r="AQQ49" s="9"/>
      <c r="AQR49" s="9"/>
      <c r="AQS49" s="9"/>
      <c r="AQT49" s="9"/>
      <c r="AQU49" s="9"/>
      <c r="AQV49" s="9"/>
      <c r="AQW49" s="9"/>
      <c r="AQX49" s="9"/>
      <c r="AQY49" s="9"/>
      <c r="AQZ49" s="9"/>
      <c r="ARA49" s="9"/>
      <c r="ARB49" s="9"/>
      <c r="ARC49" s="9"/>
      <c r="ARD49" s="9"/>
      <c r="ARE49" s="9"/>
      <c r="ARF49" s="9"/>
      <c r="ARG49" s="9"/>
      <c r="ARH49" s="9"/>
      <c r="ARI49" s="9"/>
      <c r="ARJ49" s="9"/>
      <c r="ARK49" s="9"/>
      <c r="ARL49" s="9"/>
      <c r="ARM49" s="9"/>
      <c r="ARN49" s="9"/>
      <c r="ARO49" s="9"/>
      <c r="ARP49" s="9"/>
      <c r="ARQ49" s="9"/>
      <c r="ARR49" s="9"/>
      <c r="ARS49" s="9"/>
      <c r="ART49" s="9"/>
      <c r="ARU49" s="9"/>
      <c r="ARV49" s="9"/>
      <c r="ARW49" s="9"/>
      <c r="ARX49" s="9"/>
      <c r="ARY49" s="9"/>
      <c r="ARZ49" s="9"/>
      <c r="ASA49" s="9"/>
      <c r="ASB49" s="9"/>
      <c r="ASC49" s="9"/>
      <c r="ASD49" s="9"/>
      <c r="ASE49" s="9"/>
      <c r="ASF49" s="9"/>
      <c r="ASG49" s="9"/>
      <c r="ASH49" s="9"/>
      <c r="ASI49" s="9"/>
      <c r="ASJ49" s="9"/>
      <c r="ASK49" s="9"/>
      <c r="ASL49" s="9"/>
      <c r="ASM49" s="9"/>
      <c r="ASN49" s="9"/>
      <c r="ASO49" s="9"/>
      <c r="ASP49" s="9"/>
      <c r="ASQ49" s="9"/>
      <c r="ASR49" s="9"/>
      <c r="ASS49" s="9"/>
      <c r="AST49" s="9"/>
      <c r="ASU49" s="9"/>
      <c r="ASV49" s="9"/>
      <c r="ASW49" s="9"/>
      <c r="ASX49" s="9"/>
      <c r="ASY49" s="9"/>
      <c r="ASZ49" s="9"/>
      <c r="ATA49" s="9"/>
      <c r="ATB49" s="9"/>
      <c r="ATC49" s="9"/>
      <c r="ATD49" s="9"/>
      <c r="ATE49" s="9"/>
      <c r="ATF49" s="9"/>
      <c r="ATG49" s="9"/>
      <c r="ATH49" s="9"/>
      <c r="ATI49" s="9"/>
      <c r="ATJ49" s="9"/>
      <c r="ATK49" s="9"/>
      <c r="ATL49" s="9"/>
      <c r="ATM49" s="9"/>
      <c r="ATN49" s="9"/>
      <c r="ATO49" s="9"/>
      <c r="ATP49" s="9"/>
      <c r="ATQ49" s="9"/>
      <c r="ATR49" s="9"/>
      <c r="ATS49" s="9"/>
      <c r="ATT49" s="9"/>
      <c r="ATU49" s="9"/>
      <c r="ATV49" s="9"/>
      <c r="ATW49" s="9"/>
      <c r="ATX49" s="9"/>
      <c r="ATY49" s="9"/>
      <c r="ATZ49" s="9"/>
      <c r="AUA49" s="9"/>
      <c r="AUB49" s="9"/>
      <c r="AUC49" s="9"/>
      <c r="AUD49" s="9"/>
      <c r="AUE49" s="9"/>
      <c r="AUF49" s="9"/>
      <c r="AUG49" s="9"/>
      <c r="AUH49" s="9"/>
      <c r="AUI49" s="9"/>
      <c r="AUJ49" s="9"/>
      <c r="AUK49" s="9"/>
      <c r="AUL49" s="9"/>
      <c r="AUM49" s="9"/>
      <c r="AUN49" s="9"/>
      <c r="AUO49" s="9"/>
      <c r="AUP49" s="9"/>
      <c r="AUQ49" s="9"/>
      <c r="AUR49" s="9"/>
      <c r="AUS49" s="9"/>
      <c r="AUT49" s="9"/>
      <c r="AUU49" s="9"/>
      <c r="AUV49" s="9"/>
      <c r="AUW49" s="9"/>
      <c r="AUX49" s="9"/>
      <c r="AUY49" s="9"/>
      <c r="AUZ49" s="9"/>
      <c r="AVA49" s="9"/>
      <c r="AVB49" s="9"/>
      <c r="AVC49" s="9"/>
      <c r="AVD49" s="9"/>
      <c r="AVE49" s="9"/>
      <c r="AVF49" s="9"/>
      <c r="AVG49" s="9"/>
      <c r="AVH49" s="9"/>
      <c r="AVI49" s="9"/>
      <c r="AVJ49" s="9"/>
      <c r="AVK49" s="9"/>
      <c r="AVL49" s="9"/>
      <c r="AVM49" s="9"/>
      <c r="AVN49" s="9"/>
      <c r="AVO49" s="9"/>
      <c r="AVP49" s="9"/>
      <c r="AVQ49" s="9"/>
      <c r="AVR49" s="9"/>
      <c r="AVS49" s="9"/>
      <c r="AVT49" s="9"/>
      <c r="AVU49" s="9"/>
      <c r="AVV49" s="9"/>
      <c r="AVW49" s="9"/>
      <c r="AVX49" s="9"/>
      <c r="AVY49" s="9"/>
      <c r="AVZ49" s="9"/>
      <c r="AWA49" s="9"/>
      <c r="AWB49" s="9"/>
      <c r="AWC49" s="9"/>
      <c r="AWD49" s="9"/>
      <c r="AWE49" s="9"/>
      <c r="AWF49" s="9"/>
      <c r="AWG49" s="9"/>
      <c r="AWH49" s="9"/>
      <c r="AWI49" s="9"/>
      <c r="AWJ49" s="9"/>
      <c r="AWK49" s="9"/>
      <c r="AWL49" s="9"/>
      <c r="AWM49" s="9"/>
      <c r="AWN49" s="9"/>
      <c r="AWO49" s="9"/>
      <c r="AWP49" s="9"/>
      <c r="AWQ49" s="9"/>
      <c r="AWR49" s="9"/>
      <c r="AWS49" s="9"/>
      <c r="AWT49" s="9"/>
      <c r="AWU49" s="9"/>
      <c r="AWV49" s="9"/>
      <c r="AWW49" s="9"/>
      <c r="AWX49" s="9"/>
      <c r="AWY49" s="9"/>
      <c r="AWZ49" s="9"/>
      <c r="AXA49" s="9"/>
      <c r="AXB49" s="9"/>
      <c r="AXC49" s="9"/>
      <c r="AXD49" s="9"/>
      <c r="AXE49" s="9"/>
      <c r="AXF49" s="9"/>
      <c r="AXG49" s="9"/>
      <c r="AXH49" s="9"/>
      <c r="AXI49" s="9"/>
      <c r="AXJ49" s="9"/>
      <c r="AXK49" s="9"/>
      <c r="AXL49" s="9"/>
      <c r="AXM49" s="9"/>
      <c r="AXN49" s="9"/>
      <c r="AXO49" s="9"/>
      <c r="AXP49" s="9"/>
      <c r="AXQ49" s="9"/>
      <c r="AXR49" s="9"/>
      <c r="AXS49" s="9"/>
      <c r="AXT49" s="9"/>
      <c r="AXU49" s="9"/>
      <c r="AXV49" s="9"/>
      <c r="AXW49" s="9"/>
      <c r="AXX49" s="9"/>
      <c r="AXY49" s="9"/>
      <c r="AXZ49" s="9"/>
      <c r="AYA49" s="9"/>
      <c r="AYB49" s="9"/>
      <c r="AYC49" s="9"/>
      <c r="AYD49" s="9"/>
      <c r="AYE49" s="9"/>
      <c r="AYF49" s="9"/>
      <c r="AYG49" s="9"/>
      <c r="AYH49" s="9"/>
      <c r="AYI49" s="9"/>
      <c r="AYJ49" s="9"/>
      <c r="AYK49" s="9"/>
      <c r="AYL49" s="9"/>
      <c r="AYM49" s="9"/>
      <c r="AYN49" s="9"/>
      <c r="AYO49" s="9"/>
      <c r="AYP49" s="9"/>
      <c r="AYQ49" s="9"/>
      <c r="AYR49" s="9"/>
      <c r="AYS49" s="9"/>
      <c r="AYT49" s="9"/>
      <c r="AYU49" s="9"/>
      <c r="AYV49" s="9"/>
      <c r="AYW49" s="9"/>
      <c r="AYX49" s="9"/>
      <c r="AYY49" s="9"/>
      <c r="AYZ49" s="9"/>
      <c r="AZA49" s="9"/>
      <c r="AZB49" s="9"/>
      <c r="AZC49" s="9"/>
      <c r="AZD49" s="9"/>
      <c r="AZE49" s="9"/>
      <c r="AZF49" s="9"/>
      <c r="AZG49" s="9"/>
      <c r="AZH49" s="9"/>
      <c r="AZI49" s="9"/>
      <c r="AZJ49" s="9"/>
      <c r="AZK49" s="9"/>
      <c r="AZL49" s="9"/>
      <c r="AZM49" s="9"/>
      <c r="AZN49" s="9"/>
      <c r="AZO49" s="9"/>
      <c r="AZP49" s="9"/>
      <c r="AZQ49" s="9"/>
      <c r="AZR49" s="9"/>
      <c r="AZS49" s="9"/>
      <c r="AZT49" s="9"/>
      <c r="AZU49" s="9"/>
      <c r="AZV49" s="9"/>
      <c r="AZW49" s="9"/>
      <c r="AZX49" s="9"/>
      <c r="AZY49" s="9"/>
      <c r="AZZ49" s="9"/>
      <c r="BAA49" s="9"/>
      <c r="BAB49" s="9"/>
      <c r="BAC49" s="9"/>
      <c r="BAD49" s="9"/>
      <c r="BAE49" s="9"/>
      <c r="BAF49" s="9"/>
      <c r="BAG49" s="9"/>
      <c r="BAH49" s="9"/>
      <c r="BAI49" s="9"/>
      <c r="BAJ49" s="9"/>
      <c r="BAK49" s="9"/>
      <c r="BAL49" s="9"/>
      <c r="BAM49" s="9"/>
      <c r="BAN49" s="9"/>
      <c r="BAO49" s="9"/>
      <c r="BAP49" s="9"/>
      <c r="BAQ49" s="9"/>
      <c r="BAR49" s="9"/>
      <c r="BAS49" s="9"/>
      <c r="BAT49" s="9"/>
      <c r="BAU49" s="9"/>
      <c r="BAV49" s="9"/>
      <c r="BAW49" s="9"/>
      <c r="BAX49" s="9"/>
      <c r="BAY49" s="9"/>
      <c r="BAZ49" s="9"/>
      <c r="BBA49" s="9"/>
      <c r="BBB49" s="9"/>
      <c r="BBC49" s="9"/>
      <c r="BBD49" s="9"/>
      <c r="BBE49" s="9"/>
      <c r="BBF49" s="9"/>
      <c r="BBG49" s="9"/>
      <c r="BBH49" s="9"/>
      <c r="BBI49" s="9"/>
      <c r="BBJ49" s="9"/>
      <c r="BBK49" s="9"/>
      <c r="BBL49" s="9"/>
      <c r="BBM49" s="9"/>
      <c r="BBN49" s="9"/>
      <c r="BBO49" s="9"/>
      <c r="BBP49" s="9"/>
      <c r="BBQ49" s="9"/>
      <c r="BBR49" s="9"/>
      <c r="BBS49" s="9"/>
      <c r="BBT49" s="9"/>
      <c r="BBU49" s="9"/>
      <c r="BBV49" s="9"/>
      <c r="BBW49" s="9"/>
      <c r="BBX49" s="9"/>
      <c r="BBY49" s="9"/>
      <c r="BBZ49" s="9"/>
      <c r="BCA49" s="9"/>
      <c r="BCB49" s="9"/>
      <c r="BCC49" s="9"/>
      <c r="BCD49" s="9"/>
      <c r="BCE49" s="9"/>
      <c r="BCF49" s="9"/>
      <c r="BCG49" s="9"/>
      <c r="BCH49" s="9"/>
      <c r="BCI49" s="9"/>
      <c r="BCJ49" s="9"/>
      <c r="BCK49" s="9"/>
      <c r="BCL49" s="9"/>
      <c r="BCM49" s="9"/>
      <c r="BCN49" s="9"/>
      <c r="BCO49" s="9"/>
      <c r="BCP49" s="9"/>
      <c r="BCQ49" s="9"/>
      <c r="BCR49" s="9"/>
      <c r="BCS49" s="9"/>
      <c r="BCT49" s="9"/>
      <c r="BCU49" s="9"/>
      <c r="BCV49" s="9"/>
      <c r="BCW49" s="9"/>
      <c r="BCX49" s="9"/>
      <c r="BCY49" s="9"/>
      <c r="BCZ49" s="9"/>
      <c r="BDA49" s="9"/>
      <c r="BDB49" s="9"/>
      <c r="BDC49" s="9"/>
      <c r="BDD49" s="9"/>
      <c r="BDE49" s="9"/>
      <c r="BDF49" s="9"/>
      <c r="BDG49" s="9"/>
      <c r="BDH49" s="9"/>
      <c r="BDI49" s="9"/>
      <c r="BDJ49" s="9"/>
      <c r="BDK49" s="9"/>
      <c r="BDL49" s="9"/>
      <c r="BDM49" s="9"/>
      <c r="BDN49" s="9"/>
      <c r="BDO49" s="9"/>
      <c r="BDP49" s="9"/>
      <c r="BDQ49" s="9"/>
      <c r="BDR49" s="9"/>
      <c r="BDS49" s="9"/>
      <c r="BDT49" s="9"/>
      <c r="BDU49" s="9"/>
      <c r="BDV49" s="9"/>
      <c r="BDW49" s="9"/>
      <c r="BDX49" s="9"/>
      <c r="BDY49" s="9"/>
      <c r="BDZ49" s="9"/>
      <c r="BEA49" s="9"/>
      <c r="BEB49" s="9"/>
      <c r="BEC49" s="9"/>
      <c r="BED49" s="9"/>
      <c r="BEE49" s="9"/>
      <c r="BEF49" s="9"/>
      <c r="BEG49" s="9"/>
      <c r="BEH49" s="9"/>
      <c r="BEI49" s="9"/>
      <c r="BEJ49" s="9"/>
      <c r="BEK49" s="9"/>
      <c r="BEL49" s="9"/>
      <c r="BEM49" s="9"/>
      <c r="BEN49" s="9"/>
      <c r="BEO49" s="9"/>
      <c r="BEP49" s="9"/>
      <c r="BEQ49" s="9"/>
      <c r="BER49" s="9"/>
      <c r="BES49" s="9"/>
      <c r="BET49" s="9"/>
      <c r="BEU49" s="9"/>
      <c r="BEV49" s="9"/>
      <c r="BEW49" s="9"/>
      <c r="BEX49" s="9"/>
      <c r="BEY49" s="9"/>
      <c r="BEZ49" s="9"/>
      <c r="BFA49" s="9"/>
      <c r="BFB49" s="9"/>
      <c r="BFC49" s="9"/>
      <c r="BFD49" s="9"/>
      <c r="BFE49" s="9"/>
      <c r="BFF49" s="9"/>
      <c r="BFG49" s="9"/>
      <c r="BFH49" s="9"/>
      <c r="BFI49" s="9"/>
      <c r="BFJ49" s="9"/>
      <c r="BFK49" s="9"/>
      <c r="BFL49" s="9"/>
      <c r="BFM49" s="9"/>
      <c r="BFN49" s="9"/>
      <c r="BFO49" s="9"/>
      <c r="BFP49" s="9"/>
      <c r="BFQ49" s="9"/>
      <c r="BFR49" s="9"/>
      <c r="BFS49" s="9"/>
      <c r="BFT49" s="9"/>
      <c r="BFU49" s="9"/>
      <c r="BFV49" s="9"/>
      <c r="BFW49" s="9"/>
      <c r="BFX49" s="9"/>
      <c r="BFY49" s="9"/>
      <c r="BFZ49" s="9"/>
      <c r="BGA49" s="9"/>
      <c r="BGB49" s="9"/>
      <c r="BGC49" s="9"/>
      <c r="BGD49" s="9"/>
      <c r="BGE49" s="9"/>
      <c r="BGF49" s="9"/>
      <c r="BGG49" s="9"/>
      <c r="BGH49" s="9"/>
      <c r="BGI49" s="9"/>
      <c r="BGJ49" s="9"/>
      <c r="BGK49" s="9"/>
      <c r="BGL49" s="9"/>
      <c r="BGM49" s="9"/>
      <c r="BGN49" s="9"/>
      <c r="BGO49" s="9"/>
      <c r="BGP49" s="9"/>
      <c r="BGQ49" s="9"/>
      <c r="BGR49" s="9"/>
      <c r="BGS49" s="9"/>
      <c r="BGT49" s="9"/>
      <c r="BGU49" s="9"/>
      <c r="BGV49" s="9"/>
      <c r="BGW49" s="9"/>
      <c r="BGX49" s="9"/>
      <c r="BGY49" s="9"/>
      <c r="BGZ49" s="9"/>
      <c r="BHA49" s="9"/>
      <c r="BHB49" s="9"/>
      <c r="BHC49" s="9"/>
      <c r="BHD49" s="9"/>
      <c r="BHE49" s="9"/>
      <c r="BHF49" s="9"/>
      <c r="BHG49" s="9"/>
      <c r="BHH49" s="9"/>
      <c r="BHI49" s="9"/>
      <c r="BHJ49" s="9"/>
      <c r="BHK49" s="9"/>
      <c r="BHL49" s="9"/>
      <c r="BHM49" s="9"/>
      <c r="BHN49" s="9"/>
      <c r="BHO49" s="9"/>
      <c r="BHP49" s="9"/>
      <c r="BHQ49" s="9"/>
      <c r="BHR49" s="9"/>
      <c r="BHS49" s="9"/>
      <c r="BHT49" s="9"/>
      <c r="BHU49" s="9"/>
      <c r="BHV49" s="9"/>
      <c r="BHW49" s="9"/>
      <c r="BHX49" s="9"/>
      <c r="BHY49" s="9"/>
      <c r="BHZ49" s="9"/>
      <c r="BIA49" s="9"/>
      <c r="BIB49" s="9"/>
      <c r="BIC49" s="9"/>
      <c r="BID49" s="9"/>
      <c r="BIE49" s="9"/>
      <c r="BIF49" s="9"/>
      <c r="BIG49" s="9"/>
      <c r="BIH49" s="9"/>
      <c r="BII49" s="9"/>
      <c r="BIJ49" s="9"/>
      <c r="BIK49" s="9"/>
      <c r="BIL49" s="9"/>
      <c r="BIM49" s="9"/>
      <c r="BIN49" s="9"/>
      <c r="BIO49" s="9"/>
      <c r="BIP49" s="9"/>
      <c r="BIQ49" s="9"/>
      <c r="BIR49" s="9"/>
      <c r="BIS49" s="9"/>
      <c r="BIT49" s="9"/>
      <c r="BIU49" s="9"/>
      <c r="BIV49" s="9"/>
      <c r="BIW49" s="9"/>
      <c r="BIX49" s="9"/>
      <c r="BIY49" s="9"/>
      <c r="BIZ49" s="9"/>
      <c r="BJA49" s="9"/>
      <c r="BJB49" s="9"/>
      <c r="BJC49" s="9"/>
      <c r="BJD49" s="9"/>
      <c r="BJE49" s="9"/>
      <c r="BJF49" s="9"/>
      <c r="BJG49" s="9"/>
      <c r="BJH49" s="9"/>
      <c r="BJI49" s="9"/>
      <c r="BJJ49" s="9"/>
      <c r="BJK49" s="9"/>
      <c r="BJL49" s="9"/>
      <c r="BJM49" s="9"/>
      <c r="BJN49" s="9"/>
      <c r="BJO49" s="9"/>
      <c r="BJP49" s="9"/>
      <c r="BJQ49" s="9"/>
      <c r="BJR49" s="9"/>
      <c r="BJS49" s="9"/>
      <c r="BJT49" s="9"/>
      <c r="BJU49" s="9"/>
      <c r="BJV49" s="9"/>
      <c r="BJW49" s="9"/>
      <c r="BJX49" s="9"/>
      <c r="BJY49" s="9"/>
      <c r="BJZ49" s="9"/>
      <c r="BKA49" s="9"/>
      <c r="BKB49" s="9"/>
      <c r="BKC49" s="9"/>
      <c r="BKD49" s="9"/>
      <c r="BKE49" s="9"/>
      <c r="BKF49" s="9"/>
      <c r="BKG49" s="9"/>
      <c r="BKH49" s="9"/>
      <c r="BKI49" s="9"/>
      <c r="BKJ49" s="9"/>
      <c r="BKK49" s="9"/>
      <c r="BKL49" s="9"/>
      <c r="BKM49" s="9"/>
      <c r="BKN49" s="9"/>
      <c r="BKO49" s="9"/>
      <c r="BKP49" s="9"/>
      <c r="BKQ49" s="9"/>
      <c r="BKR49" s="9"/>
      <c r="BKS49" s="9"/>
      <c r="BKT49" s="9"/>
      <c r="BKU49" s="9"/>
      <c r="BKV49" s="9"/>
      <c r="BKW49" s="9"/>
      <c r="BKX49" s="9"/>
      <c r="BKY49" s="9"/>
      <c r="BKZ49" s="9"/>
      <c r="BLA49" s="9"/>
      <c r="BLB49" s="9"/>
      <c r="BLC49" s="9"/>
      <c r="BLD49" s="9"/>
      <c r="BLE49" s="9"/>
      <c r="BLF49" s="9"/>
      <c r="BLG49" s="9"/>
      <c r="BLH49" s="9"/>
      <c r="BLI49" s="9"/>
      <c r="BLJ49" s="9"/>
      <c r="BLK49" s="9"/>
      <c r="BLL49" s="9"/>
      <c r="BLM49" s="9"/>
      <c r="BLN49" s="9"/>
      <c r="BLO49" s="9"/>
      <c r="BLP49" s="9"/>
      <c r="BLQ49" s="9"/>
      <c r="BLR49" s="9"/>
      <c r="BLS49" s="9"/>
      <c r="BLT49" s="9"/>
      <c r="BLU49" s="9"/>
      <c r="BLV49" s="9"/>
      <c r="BLW49" s="9"/>
      <c r="BLX49" s="9"/>
      <c r="BLY49" s="9"/>
      <c r="BLZ49" s="9"/>
      <c r="BMA49" s="9"/>
      <c r="BMB49" s="9"/>
      <c r="BMC49" s="9"/>
      <c r="BMD49" s="9"/>
      <c r="BME49" s="9"/>
      <c r="BMF49" s="9"/>
      <c r="BMG49" s="9"/>
      <c r="BMH49" s="9"/>
      <c r="BMI49" s="9"/>
      <c r="BMJ49" s="9"/>
      <c r="BMK49" s="9"/>
      <c r="BML49" s="9"/>
      <c r="BMM49" s="9"/>
      <c r="BMN49" s="9"/>
      <c r="BMO49" s="9"/>
      <c r="BMP49" s="9"/>
      <c r="BMQ49" s="9"/>
      <c r="BMR49" s="9"/>
      <c r="BMS49" s="9"/>
      <c r="BMT49" s="9"/>
      <c r="BMU49" s="9"/>
      <c r="BMV49" s="9"/>
      <c r="BMW49" s="9"/>
      <c r="BMX49" s="9"/>
      <c r="BMY49" s="9"/>
      <c r="BMZ49" s="9"/>
      <c r="BNA49" s="9"/>
      <c r="BNB49" s="9"/>
      <c r="BNC49" s="9"/>
      <c r="BND49" s="9"/>
      <c r="BNE49" s="9"/>
      <c r="BNF49" s="9"/>
      <c r="BNG49" s="9"/>
      <c r="BNH49" s="9"/>
      <c r="BNI49" s="9"/>
      <c r="BNJ49" s="9"/>
      <c r="BNK49" s="9"/>
      <c r="BNL49" s="9"/>
      <c r="BNM49" s="9"/>
      <c r="BNN49" s="9"/>
      <c r="BNO49" s="9"/>
      <c r="BNP49" s="9"/>
      <c r="BNQ49" s="9"/>
      <c r="BNR49" s="9"/>
      <c r="BNS49" s="9"/>
      <c r="BNT49" s="9"/>
      <c r="BNU49" s="9"/>
      <c r="BNV49" s="9"/>
      <c r="BNW49" s="9"/>
      <c r="BNX49" s="9"/>
      <c r="BNY49" s="9"/>
      <c r="BNZ49" s="9"/>
      <c r="BOA49" s="9"/>
      <c r="BOB49" s="9"/>
      <c r="BOC49" s="9"/>
      <c r="BOD49" s="9"/>
      <c r="BOE49" s="9"/>
      <c r="BOF49" s="9"/>
      <c r="BOG49" s="9"/>
      <c r="BOH49" s="9"/>
      <c r="BOI49" s="9"/>
      <c r="BOJ49" s="9"/>
      <c r="BOK49" s="9"/>
      <c r="BOL49" s="9"/>
      <c r="BOM49" s="9"/>
      <c r="BON49" s="9"/>
      <c r="BOO49" s="9"/>
      <c r="BOP49" s="9"/>
      <c r="BOQ49" s="9"/>
      <c r="BOR49" s="9"/>
      <c r="BOS49" s="9"/>
      <c r="BOT49" s="9"/>
      <c r="BOU49" s="9"/>
      <c r="BOV49" s="9"/>
      <c r="BOW49" s="9"/>
      <c r="BOX49" s="9"/>
      <c r="BOY49" s="9"/>
      <c r="BOZ49" s="9"/>
      <c r="BPA49" s="9"/>
      <c r="BPB49" s="9"/>
      <c r="BPC49" s="9"/>
      <c r="BPD49" s="9"/>
      <c r="BPE49" s="9"/>
      <c r="BPF49" s="9"/>
      <c r="BPG49" s="9"/>
      <c r="BPH49" s="9"/>
      <c r="BPI49" s="9"/>
      <c r="BPJ49" s="9"/>
      <c r="BPK49" s="9"/>
      <c r="BPL49" s="9"/>
      <c r="BPM49" s="9"/>
      <c r="BPN49" s="9"/>
      <c r="BPO49" s="9"/>
      <c r="BPP49" s="9"/>
      <c r="BPQ49" s="9"/>
      <c r="BPR49" s="9"/>
      <c r="BPS49" s="9"/>
      <c r="BPT49" s="9"/>
      <c r="BPU49" s="9"/>
      <c r="BPV49" s="9"/>
      <c r="BPW49" s="9"/>
      <c r="BPX49" s="9"/>
      <c r="BPY49" s="9"/>
      <c r="BPZ49" s="9"/>
      <c r="BQA49" s="9"/>
      <c r="BQB49" s="9"/>
      <c r="BQC49" s="9"/>
      <c r="BQD49" s="9"/>
      <c r="BQE49" s="9"/>
      <c r="BQF49" s="9"/>
      <c r="BQG49" s="9"/>
      <c r="BQH49" s="9"/>
      <c r="BQI49" s="9"/>
      <c r="BQJ49" s="9"/>
      <c r="BQK49" s="9"/>
      <c r="BQL49" s="9"/>
      <c r="BQM49" s="9"/>
      <c r="BQN49" s="9"/>
      <c r="BQO49" s="9"/>
      <c r="BQP49" s="9"/>
      <c r="BQQ49" s="9"/>
      <c r="BQR49" s="9"/>
      <c r="BQS49" s="9"/>
      <c r="BQT49" s="9"/>
      <c r="BQU49" s="9"/>
      <c r="BQV49" s="9"/>
      <c r="BQW49" s="9"/>
      <c r="BQX49" s="9"/>
      <c r="BQY49" s="9"/>
      <c r="BQZ49" s="9"/>
      <c r="BRA49" s="9"/>
      <c r="BRB49" s="9"/>
      <c r="BRC49" s="9"/>
      <c r="BRD49" s="9"/>
      <c r="BRE49" s="9"/>
      <c r="BRF49" s="9"/>
      <c r="BRG49" s="9"/>
      <c r="BRH49" s="9"/>
      <c r="BRI49" s="9"/>
      <c r="BRJ49" s="9"/>
      <c r="BRK49" s="9"/>
      <c r="BRL49" s="9"/>
      <c r="BRM49" s="9"/>
      <c r="BRN49" s="9"/>
      <c r="BRO49" s="9"/>
      <c r="BRP49" s="9"/>
      <c r="BRQ49" s="9"/>
      <c r="BRR49" s="9"/>
      <c r="BRS49" s="9"/>
      <c r="BRT49" s="9"/>
      <c r="BRU49" s="9"/>
      <c r="BRV49" s="9"/>
      <c r="BRW49" s="9"/>
      <c r="BRX49" s="9"/>
      <c r="BRY49" s="9"/>
      <c r="BRZ49" s="9"/>
      <c r="BSA49" s="9"/>
      <c r="BSB49" s="9"/>
      <c r="BSC49" s="9"/>
      <c r="BSD49" s="9"/>
      <c r="BSE49" s="9"/>
      <c r="BSF49" s="9"/>
      <c r="BSG49" s="9"/>
      <c r="BSH49" s="9"/>
      <c r="BSI49" s="9"/>
      <c r="BSJ49" s="9"/>
      <c r="BSK49" s="9"/>
      <c r="BSL49" s="9"/>
      <c r="BSM49" s="9"/>
      <c r="BSN49" s="9"/>
      <c r="BSO49" s="9"/>
      <c r="BSP49" s="9"/>
      <c r="BSQ49" s="9"/>
      <c r="BSR49" s="9"/>
      <c r="BSS49" s="9"/>
      <c r="BST49" s="9"/>
      <c r="BSU49" s="9"/>
      <c r="BSV49" s="9"/>
      <c r="BSW49" s="9"/>
      <c r="BSX49" s="9"/>
      <c r="BSY49" s="9"/>
      <c r="BSZ49" s="9"/>
      <c r="BTA49" s="9"/>
      <c r="BTB49" s="9"/>
      <c r="BTC49" s="9"/>
      <c r="BTD49" s="9"/>
      <c r="BTE49" s="9"/>
      <c r="BTF49" s="9"/>
      <c r="BTG49" s="9"/>
      <c r="BTH49" s="9"/>
      <c r="BTI49" s="9"/>
      <c r="BTJ49" s="9"/>
      <c r="BTK49" s="9"/>
      <c r="BTL49" s="9"/>
      <c r="BTM49" s="9"/>
      <c r="BTN49" s="9"/>
      <c r="BTO49" s="9"/>
      <c r="BTP49" s="9"/>
      <c r="BTQ49" s="9"/>
      <c r="BTR49" s="9"/>
      <c r="BTS49" s="9"/>
      <c r="BTT49" s="9"/>
      <c r="BTU49" s="9"/>
      <c r="BTV49" s="9"/>
      <c r="BTW49" s="9"/>
      <c r="BTX49" s="9"/>
      <c r="BTY49" s="9"/>
      <c r="BTZ49" s="9"/>
      <c r="BUA49" s="9"/>
      <c r="BUB49" s="9"/>
      <c r="BUC49" s="9"/>
      <c r="BUD49" s="9"/>
      <c r="BUE49" s="9"/>
      <c r="BUF49" s="9"/>
      <c r="BUG49" s="9"/>
      <c r="BUH49" s="9"/>
      <c r="BUI49" s="9"/>
      <c r="BUJ49" s="9"/>
      <c r="BUK49" s="9"/>
      <c r="BUL49" s="9"/>
      <c r="BUM49" s="9"/>
      <c r="BUN49" s="9"/>
      <c r="BUO49" s="9"/>
      <c r="BUP49" s="9"/>
      <c r="BUQ49" s="9"/>
      <c r="BUR49" s="9"/>
      <c r="BUS49" s="9"/>
      <c r="BUT49" s="9"/>
      <c r="BUU49" s="9"/>
      <c r="BUV49" s="9"/>
      <c r="BUW49" s="9"/>
      <c r="BUX49" s="9"/>
      <c r="BUY49" s="9"/>
      <c r="BUZ49" s="9"/>
      <c r="BVA49" s="9"/>
      <c r="BVB49" s="9"/>
      <c r="BVC49" s="9"/>
      <c r="BVD49" s="9"/>
      <c r="BVE49" s="9"/>
      <c r="BVF49" s="9"/>
      <c r="BVG49" s="9"/>
      <c r="BVH49" s="9"/>
      <c r="BVI49" s="9"/>
      <c r="BVJ49" s="9"/>
      <c r="BVK49" s="9"/>
      <c r="BVL49" s="9"/>
      <c r="BVM49" s="9"/>
      <c r="BVN49" s="9"/>
      <c r="BVO49" s="9"/>
      <c r="BVP49" s="9"/>
      <c r="BVQ49" s="9"/>
      <c r="BVR49" s="9"/>
      <c r="BVS49" s="9"/>
      <c r="BVT49" s="9"/>
      <c r="BVU49" s="9"/>
      <c r="BVV49" s="9"/>
      <c r="BVW49" s="9"/>
      <c r="BVX49" s="9"/>
      <c r="BVY49" s="9"/>
      <c r="BVZ49" s="9"/>
      <c r="BWA49" s="9"/>
      <c r="BWB49" s="9"/>
      <c r="BWC49" s="9"/>
      <c r="BWD49" s="9"/>
      <c r="BWE49" s="9"/>
      <c r="BWF49" s="9"/>
      <c r="BWG49" s="9"/>
      <c r="BWH49" s="9"/>
      <c r="BWI49" s="9"/>
      <c r="BWJ49" s="9"/>
      <c r="BWK49" s="9"/>
      <c r="BWL49" s="9"/>
      <c r="BWM49" s="9"/>
      <c r="BWN49" s="9"/>
      <c r="BWO49" s="9"/>
      <c r="BWP49" s="9"/>
      <c r="BWQ49" s="9"/>
      <c r="BWR49" s="9"/>
      <c r="BWS49" s="9"/>
      <c r="BWT49" s="9"/>
      <c r="BWU49" s="9"/>
      <c r="BWV49" s="9"/>
      <c r="BWW49" s="9"/>
      <c r="BWX49" s="9"/>
      <c r="BWY49" s="9"/>
      <c r="BWZ49" s="9"/>
      <c r="BXA49" s="9"/>
      <c r="BXB49" s="9"/>
      <c r="BXC49" s="9"/>
      <c r="BXD49" s="9"/>
      <c r="BXE49" s="9"/>
      <c r="BXF49" s="9"/>
      <c r="BXG49" s="9"/>
      <c r="BXH49" s="9"/>
      <c r="BXI49" s="9"/>
      <c r="BXJ49" s="9"/>
      <c r="BXK49" s="9"/>
      <c r="BXL49" s="9"/>
      <c r="BXM49" s="9"/>
      <c r="BXN49" s="9"/>
      <c r="BXO49" s="9"/>
      <c r="BXP49" s="9"/>
      <c r="BXQ49" s="9"/>
      <c r="BXR49" s="9"/>
      <c r="BXS49" s="9"/>
      <c r="BXT49" s="9"/>
      <c r="BXU49" s="9"/>
      <c r="BXV49" s="9"/>
      <c r="BXW49" s="9"/>
      <c r="BXX49" s="9"/>
      <c r="BXY49" s="9"/>
      <c r="BXZ49" s="9"/>
      <c r="BYA49" s="9"/>
      <c r="BYB49" s="9"/>
      <c r="BYC49" s="9"/>
      <c r="BYD49" s="9"/>
      <c r="BYE49" s="9"/>
      <c r="BYF49" s="9"/>
      <c r="BYG49" s="9"/>
      <c r="BYH49" s="9"/>
      <c r="BYI49" s="9"/>
      <c r="BYJ49" s="9"/>
      <c r="BYK49" s="9"/>
      <c r="BYL49" s="9"/>
      <c r="BYM49" s="9"/>
      <c r="BYN49" s="9"/>
      <c r="BYO49" s="9"/>
      <c r="BYP49" s="9"/>
      <c r="BYQ49" s="9"/>
      <c r="BYR49" s="9"/>
      <c r="BYS49" s="9"/>
      <c r="BYT49" s="9"/>
      <c r="BYU49" s="9"/>
      <c r="BYV49" s="9"/>
      <c r="BYW49" s="9"/>
      <c r="BYX49" s="9"/>
      <c r="BYY49" s="9"/>
      <c r="BYZ49" s="9"/>
      <c r="BZA49" s="9"/>
      <c r="BZB49" s="9"/>
      <c r="BZC49" s="9"/>
      <c r="BZD49" s="9"/>
      <c r="BZE49" s="9"/>
      <c r="BZF49" s="9"/>
      <c r="BZG49" s="9"/>
      <c r="BZH49" s="9"/>
      <c r="BZI49" s="9"/>
      <c r="BZJ49" s="9"/>
      <c r="BZK49" s="9"/>
      <c r="BZL49" s="9"/>
      <c r="BZM49" s="9"/>
      <c r="BZN49" s="9"/>
      <c r="BZO49" s="9"/>
      <c r="BZP49" s="9"/>
      <c r="BZQ49" s="9"/>
      <c r="BZR49" s="9"/>
      <c r="BZS49" s="9"/>
      <c r="BZT49" s="9"/>
      <c r="BZU49" s="9"/>
      <c r="BZV49" s="9"/>
      <c r="BZW49" s="9"/>
      <c r="BZX49" s="9"/>
      <c r="BZY49" s="9"/>
      <c r="BZZ49" s="9"/>
      <c r="CAA49" s="9"/>
      <c r="CAB49" s="9"/>
      <c r="CAC49" s="9"/>
      <c r="CAD49" s="9"/>
      <c r="CAE49" s="9"/>
      <c r="CAF49" s="9"/>
      <c r="CAG49" s="9"/>
      <c r="CAH49" s="9"/>
      <c r="CAI49" s="9"/>
      <c r="CAJ49" s="9"/>
      <c r="CAK49" s="9"/>
      <c r="CAL49" s="9"/>
      <c r="CAM49" s="9"/>
      <c r="CAN49" s="9"/>
      <c r="CAO49" s="9"/>
      <c r="CAP49" s="9"/>
      <c r="CAQ49" s="9"/>
      <c r="CAR49" s="9"/>
      <c r="CAS49" s="9"/>
      <c r="CAT49" s="9"/>
      <c r="CAU49" s="9"/>
      <c r="CAV49" s="9"/>
      <c r="CAW49" s="9"/>
      <c r="CAX49" s="9"/>
      <c r="CAY49" s="9"/>
      <c r="CAZ49" s="9"/>
      <c r="CBA49" s="9"/>
      <c r="CBB49" s="9"/>
      <c r="CBC49" s="9"/>
      <c r="CBD49" s="9"/>
      <c r="CBE49" s="9"/>
      <c r="CBF49" s="9"/>
      <c r="CBG49" s="9"/>
      <c r="CBH49" s="9"/>
      <c r="CBI49" s="9"/>
      <c r="CBJ49" s="9"/>
      <c r="CBK49" s="9"/>
      <c r="CBL49" s="9"/>
      <c r="CBM49" s="9"/>
      <c r="CBN49" s="9"/>
      <c r="CBO49" s="9"/>
      <c r="CBP49" s="9"/>
      <c r="CBQ49" s="9"/>
      <c r="CBR49" s="9"/>
      <c r="CBS49" s="9"/>
      <c r="CBT49" s="9"/>
      <c r="CBU49" s="9"/>
      <c r="CBV49" s="9"/>
      <c r="CBW49" s="9"/>
      <c r="CBX49" s="9"/>
      <c r="CBY49" s="9"/>
      <c r="CBZ49" s="9"/>
      <c r="CCA49" s="9"/>
      <c r="CCB49" s="9"/>
      <c r="CCC49" s="9"/>
      <c r="CCD49" s="9"/>
      <c r="CCE49" s="9"/>
      <c r="CCF49" s="9"/>
      <c r="CCG49" s="9"/>
      <c r="CCH49" s="9"/>
      <c r="CCI49" s="9"/>
      <c r="CCJ49" s="9"/>
      <c r="CCK49" s="9"/>
      <c r="CCL49" s="9"/>
      <c r="CCM49" s="9"/>
      <c r="CCN49" s="9"/>
      <c r="CCO49" s="9"/>
      <c r="CCP49" s="9"/>
      <c r="CCQ49" s="9"/>
      <c r="CCR49" s="9"/>
      <c r="CCS49" s="9"/>
      <c r="CCT49" s="9"/>
      <c r="CCU49" s="9"/>
      <c r="CCV49" s="9"/>
      <c r="CCW49" s="9"/>
      <c r="CCX49" s="9"/>
      <c r="CCY49" s="9"/>
      <c r="CCZ49" s="9"/>
      <c r="CDA49" s="9"/>
      <c r="CDB49" s="9"/>
      <c r="CDC49" s="9"/>
      <c r="CDD49" s="9"/>
      <c r="CDE49" s="9"/>
      <c r="CDF49" s="9"/>
      <c r="CDG49" s="9"/>
      <c r="CDH49" s="9"/>
      <c r="CDI49" s="9"/>
      <c r="CDJ49" s="9"/>
      <c r="CDK49" s="9"/>
      <c r="CDL49" s="9"/>
      <c r="CDM49" s="9"/>
      <c r="CDN49" s="9"/>
      <c r="CDO49" s="9"/>
      <c r="CDP49" s="9"/>
      <c r="CDQ49" s="9"/>
      <c r="CDR49" s="9"/>
      <c r="CDS49" s="9"/>
      <c r="CDT49" s="9"/>
      <c r="CDU49" s="9"/>
      <c r="CDV49" s="9"/>
      <c r="CDW49" s="9"/>
      <c r="CDX49" s="9"/>
      <c r="CDY49" s="9"/>
      <c r="CDZ49" s="9"/>
      <c r="CEA49" s="40"/>
      <c r="CEB49" s="40"/>
      <c r="CEC49" s="40"/>
      <c r="CED49" s="40"/>
      <c r="CEE49" s="40"/>
      <c r="CEF49" s="40"/>
      <c r="CEG49" s="40"/>
      <c r="CEH49" s="40"/>
      <c r="CEI49" s="40"/>
      <c r="CEJ49" s="40"/>
      <c r="CEK49" s="40"/>
      <c r="CEL49" s="40"/>
      <c r="CEM49" s="40"/>
      <c r="CEN49" s="40"/>
      <c r="CEO49" s="40"/>
      <c r="CEP49" s="40"/>
      <c r="CEQ49" s="40"/>
      <c r="CER49" s="40"/>
      <c r="CES49" s="40"/>
      <c r="CET49" s="40"/>
      <c r="CEU49" s="40"/>
      <c r="CEV49" s="40"/>
      <c r="CEW49" s="40"/>
      <c r="CEX49" s="40"/>
      <c r="CEY49" s="40"/>
      <c r="CEZ49" s="40"/>
    </row>
    <row r="50" spans="1:2184" s="8" customFormat="1" ht="18" hidden="1" customHeight="1" x14ac:dyDescent="0.25">
      <c r="A50" s="40"/>
      <c r="B50" s="4"/>
      <c r="C50" s="92"/>
      <c r="D50" s="40"/>
      <c r="E50" s="12"/>
      <c r="F50" s="12"/>
      <c r="G50" s="12"/>
      <c r="H50" s="12"/>
      <c r="I50" s="12"/>
      <c r="J50" s="91"/>
      <c r="K50" s="126" t="s">
        <v>91</v>
      </c>
      <c r="L50" s="126"/>
      <c r="M50" s="126"/>
      <c r="N50" s="53" t="s">
        <v>90</v>
      </c>
      <c r="O50" s="55">
        <v>0</v>
      </c>
      <c r="P50" s="36"/>
      <c r="Q50" s="13"/>
      <c r="R50" s="13"/>
      <c r="S50" s="13"/>
      <c r="T50" s="13"/>
      <c r="U50" s="13"/>
      <c r="V50" s="13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  <c r="BAM50" s="9"/>
      <c r="BAN50" s="9"/>
      <c r="BAO50" s="9"/>
      <c r="BAP50" s="9"/>
      <c r="BAQ50" s="9"/>
      <c r="BAR50" s="9"/>
      <c r="BAS50" s="9"/>
      <c r="BAT50" s="9"/>
      <c r="BAU50" s="9"/>
      <c r="BAV50" s="9"/>
      <c r="BAW50" s="9"/>
      <c r="BAX50" s="9"/>
      <c r="BAY50" s="9"/>
      <c r="BAZ50" s="9"/>
      <c r="BBA50" s="9"/>
      <c r="BBB50" s="9"/>
      <c r="BBC50" s="9"/>
      <c r="BBD50" s="9"/>
      <c r="BBE50" s="9"/>
      <c r="BBF50" s="9"/>
      <c r="BBG50" s="9"/>
      <c r="BBH50" s="9"/>
      <c r="BBI50" s="9"/>
      <c r="BBJ50" s="9"/>
      <c r="BBK50" s="9"/>
      <c r="BBL50" s="9"/>
      <c r="BBM50" s="9"/>
      <c r="BBN50" s="9"/>
      <c r="BBO50" s="9"/>
      <c r="BBP50" s="9"/>
      <c r="BBQ50" s="9"/>
      <c r="BBR50" s="9"/>
      <c r="BBS50" s="9"/>
      <c r="BBT50" s="9"/>
      <c r="BBU50" s="9"/>
      <c r="BBV50" s="9"/>
      <c r="BBW50" s="9"/>
      <c r="BBX50" s="9"/>
      <c r="BBY50" s="9"/>
      <c r="BBZ50" s="9"/>
      <c r="BCA50" s="9"/>
      <c r="BCB50" s="9"/>
      <c r="BCC50" s="9"/>
      <c r="BCD50" s="9"/>
      <c r="BCE50" s="9"/>
      <c r="BCF50" s="9"/>
      <c r="BCG50" s="9"/>
      <c r="BCH50" s="9"/>
      <c r="BCI50" s="9"/>
      <c r="BCJ50" s="9"/>
      <c r="BCK50" s="9"/>
      <c r="BCL50" s="9"/>
      <c r="BCM50" s="9"/>
      <c r="BCN50" s="9"/>
      <c r="BCO50" s="9"/>
      <c r="BCP50" s="9"/>
      <c r="BCQ50" s="9"/>
      <c r="BCR50" s="9"/>
      <c r="BCS50" s="9"/>
      <c r="BCT50" s="9"/>
      <c r="BCU50" s="9"/>
      <c r="BCV50" s="9"/>
      <c r="BCW50" s="9"/>
      <c r="BCX50" s="9"/>
      <c r="BCY50" s="9"/>
      <c r="BCZ50" s="9"/>
      <c r="BDA50" s="9"/>
      <c r="BDB50" s="9"/>
      <c r="BDC50" s="9"/>
      <c r="BDD50" s="9"/>
      <c r="BDE50" s="9"/>
      <c r="BDF50" s="9"/>
      <c r="BDG50" s="9"/>
      <c r="BDH50" s="9"/>
      <c r="BDI50" s="9"/>
      <c r="BDJ50" s="9"/>
      <c r="BDK50" s="9"/>
      <c r="BDL50" s="9"/>
      <c r="BDM50" s="9"/>
      <c r="BDN50" s="9"/>
      <c r="BDO50" s="9"/>
      <c r="BDP50" s="9"/>
      <c r="BDQ50" s="9"/>
      <c r="BDR50" s="9"/>
      <c r="BDS50" s="9"/>
      <c r="BDT50" s="9"/>
      <c r="BDU50" s="9"/>
      <c r="BDV50" s="9"/>
      <c r="BDW50" s="9"/>
      <c r="BDX50" s="9"/>
      <c r="BDY50" s="9"/>
      <c r="BDZ50" s="9"/>
      <c r="BEA50" s="9"/>
      <c r="BEB50" s="9"/>
      <c r="BEC50" s="9"/>
      <c r="BED50" s="9"/>
      <c r="BEE50" s="9"/>
      <c r="BEF50" s="9"/>
      <c r="BEG50" s="9"/>
      <c r="BEH50" s="9"/>
      <c r="BEI50" s="9"/>
      <c r="BEJ50" s="9"/>
      <c r="BEK50" s="9"/>
      <c r="BEL50" s="9"/>
      <c r="BEM50" s="9"/>
      <c r="BEN50" s="9"/>
      <c r="BEO50" s="9"/>
      <c r="BEP50" s="9"/>
      <c r="BEQ50" s="9"/>
      <c r="BER50" s="9"/>
      <c r="BES50" s="9"/>
      <c r="BET50" s="9"/>
      <c r="BEU50" s="9"/>
      <c r="BEV50" s="9"/>
      <c r="BEW50" s="9"/>
      <c r="BEX50" s="9"/>
      <c r="BEY50" s="9"/>
      <c r="BEZ50" s="9"/>
      <c r="BFA50" s="9"/>
      <c r="BFB50" s="9"/>
      <c r="BFC50" s="9"/>
      <c r="BFD50" s="9"/>
      <c r="BFE50" s="9"/>
      <c r="BFF50" s="9"/>
      <c r="BFG50" s="9"/>
      <c r="BFH50" s="9"/>
      <c r="BFI50" s="9"/>
      <c r="BFJ50" s="9"/>
      <c r="BFK50" s="9"/>
      <c r="BFL50" s="9"/>
      <c r="BFM50" s="9"/>
      <c r="BFN50" s="9"/>
      <c r="BFO50" s="9"/>
      <c r="BFP50" s="9"/>
      <c r="BFQ50" s="9"/>
      <c r="BFR50" s="9"/>
      <c r="BFS50" s="9"/>
      <c r="BFT50" s="9"/>
      <c r="BFU50" s="9"/>
      <c r="BFV50" s="9"/>
      <c r="BFW50" s="9"/>
      <c r="BFX50" s="9"/>
      <c r="BFY50" s="9"/>
      <c r="BFZ50" s="9"/>
      <c r="BGA50" s="9"/>
      <c r="BGB50" s="9"/>
      <c r="BGC50" s="9"/>
      <c r="BGD50" s="9"/>
      <c r="BGE50" s="9"/>
      <c r="BGF50" s="9"/>
      <c r="BGG50" s="9"/>
      <c r="BGH50" s="9"/>
      <c r="BGI50" s="9"/>
      <c r="BGJ50" s="9"/>
      <c r="BGK50" s="9"/>
      <c r="BGL50" s="9"/>
      <c r="BGM50" s="9"/>
      <c r="BGN50" s="9"/>
      <c r="BGO50" s="9"/>
      <c r="BGP50" s="9"/>
      <c r="BGQ50" s="9"/>
      <c r="BGR50" s="9"/>
      <c r="BGS50" s="9"/>
      <c r="BGT50" s="9"/>
      <c r="BGU50" s="9"/>
      <c r="BGV50" s="9"/>
      <c r="BGW50" s="9"/>
      <c r="BGX50" s="9"/>
      <c r="BGY50" s="9"/>
      <c r="BGZ50" s="9"/>
      <c r="BHA50" s="9"/>
      <c r="BHB50" s="9"/>
      <c r="BHC50" s="9"/>
      <c r="BHD50" s="9"/>
      <c r="BHE50" s="9"/>
      <c r="BHF50" s="9"/>
      <c r="BHG50" s="9"/>
      <c r="BHH50" s="9"/>
      <c r="BHI50" s="9"/>
      <c r="BHJ50" s="9"/>
      <c r="BHK50" s="9"/>
      <c r="BHL50" s="9"/>
      <c r="BHM50" s="9"/>
      <c r="BHN50" s="9"/>
      <c r="BHO50" s="9"/>
      <c r="BHP50" s="9"/>
      <c r="BHQ50" s="9"/>
      <c r="BHR50" s="9"/>
      <c r="BHS50" s="9"/>
      <c r="BHT50" s="9"/>
      <c r="BHU50" s="9"/>
      <c r="BHV50" s="9"/>
      <c r="BHW50" s="9"/>
      <c r="BHX50" s="9"/>
      <c r="BHY50" s="9"/>
      <c r="BHZ50" s="9"/>
      <c r="BIA50" s="9"/>
      <c r="BIB50" s="9"/>
      <c r="BIC50" s="9"/>
      <c r="BID50" s="9"/>
      <c r="BIE50" s="9"/>
      <c r="BIF50" s="9"/>
      <c r="BIG50" s="9"/>
      <c r="BIH50" s="9"/>
      <c r="BII50" s="9"/>
      <c r="BIJ50" s="9"/>
      <c r="BIK50" s="9"/>
      <c r="BIL50" s="9"/>
      <c r="BIM50" s="9"/>
      <c r="BIN50" s="9"/>
      <c r="BIO50" s="9"/>
      <c r="BIP50" s="9"/>
      <c r="BIQ50" s="9"/>
      <c r="BIR50" s="9"/>
      <c r="BIS50" s="9"/>
      <c r="BIT50" s="9"/>
      <c r="BIU50" s="9"/>
      <c r="BIV50" s="9"/>
      <c r="BIW50" s="9"/>
      <c r="BIX50" s="9"/>
      <c r="BIY50" s="9"/>
      <c r="BIZ50" s="9"/>
      <c r="BJA50" s="9"/>
      <c r="BJB50" s="9"/>
      <c r="BJC50" s="9"/>
      <c r="BJD50" s="9"/>
      <c r="BJE50" s="9"/>
      <c r="BJF50" s="9"/>
      <c r="BJG50" s="9"/>
      <c r="BJH50" s="9"/>
      <c r="BJI50" s="9"/>
      <c r="BJJ50" s="9"/>
      <c r="BJK50" s="9"/>
      <c r="BJL50" s="9"/>
      <c r="BJM50" s="9"/>
      <c r="BJN50" s="9"/>
      <c r="BJO50" s="9"/>
      <c r="BJP50" s="9"/>
      <c r="BJQ50" s="9"/>
      <c r="BJR50" s="9"/>
      <c r="BJS50" s="9"/>
      <c r="BJT50" s="9"/>
      <c r="BJU50" s="9"/>
      <c r="BJV50" s="9"/>
      <c r="BJW50" s="9"/>
      <c r="BJX50" s="9"/>
      <c r="BJY50" s="9"/>
      <c r="BJZ50" s="9"/>
      <c r="BKA50" s="9"/>
      <c r="BKB50" s="9"/>
      <c r="BKC50" s="9"/>
      <c r="BKD50" s="9"/>
      <c r="BKE50" s="9"/>
      <c r="BKF50" s="9"/>
      <c r="BKG50" s="9"/>
      <c r="BKH50" s="9"/>
      <c r="BKI50" s="9"/>
      <c r="BKJ50" s="9"/>
      <c r="BKK50" s="9"/>
      <c r="BKL50" s="9"/>
      <c r="BKM50" s="9"/>
      <c r="BKN50" s="9"/>
      <c r="BKO50" s="9"/>
      <c r="BKP50" s="9"/>
      <c r="BKQ50" s="9"/>
      <c r="BKR50" s="9"/>
      <c r="BKS50" s="9"/>
      <c r="BKT50" s="9"/>
      <c r="BKU50" s="9"/>
      <c r="BKV50" s="9"/>
      <c r="BKW50" s="9"/>
      <c r="BKX50" s="9"/>
      <c r="BKY50" s="9"/>
      <c r="BKZ50" s="9"/>
      <c r="BLA50" s="9"/>
      <c r="BLB50" s="9"/>
      <c r="BLC50" s="9"/>
      <c r="BLD50" s="9"/>
      <c r="BLE50" s="9"/>
      <c r="BLF50" s="9"/>
      <c r="BLG50" s="9"/>
      <c r="BLH50" s="9"/>
      <c r="BLI50" s="9"/>
      <c r="BLJ50" s="9"/>
      <c r="BLK50" s="9"/>
      <c r="BLL50" s="9"/>
      <c r="BLM50" s="9"/>
      <c r="BLN50" s="9"/>
      <c r="BLO50" s="9"/>
      <c r="BLP50" s="9"/>
      <c r="BLQ50" s="9"/>
      <c r="BLR50" s="9"/>
      <c r="BLS50" s="9"/>
      <c r="BLT50" s="9"/>
      <c r="BLU50" s="9"/>
      <c r="BLV50" s="9"/>
      <c r="BLW50" s="9"/>
      <c r="BLX50" s="9"/>
      <c r="BLY50" s="9"/>
      <c r="BLZ50" s="9"/>
      <c r="BMA50" s="9"/>
      <c r="BMB50" s="9"/>
      <c r="BMC50" s="9"/>
      <c r="BMD50" s="9"/>
      <c r="BME50" s="9"/>
      <c r="BMF50" s="9"/>
      <c r="BMG50" s="9"/>
      <c r="BMH50" s="9"/>
      <c r="BMI50" s="9"/>
      <c r="BMJ50" s="9"/>
      <c r="BMK50" s="9"/>
      <c r="BML50" s="9"/>
      <c r="BMM50" s="9"/>
      <c r="BMN50" s="9"/>
      <c r="BMO50" s="9"/>
      <c r="BMP50" s="9"/>
      <c r="BMQ50" s="9"/>
      <c r="BMR50" s="9"/>
      <c r="BMS50" s="9"/>
      <c r="BMT50" s="9"/>
      <c r="BMU50" s="9"/>
      <c r="BMV50" s="9"/>
      <c r="BMW50" s="9"/>
      <c r="BMX50" s="9"/>
      <c r="BMY50" s="9"/>
      <c r="BMZ50" s="9"/>
      <c r="BNA50" s="9"/>
      <c r="BNB50" s="9"/>
      <c r="BNC50" s="9"/>
      <c r="BND50" s="9"/>
      <c r="BNE50" s="9"/>
      <c r="BNF50" s="9"/>
      <c r="BNG50" s="9"/>
      <c r="BNH50" s="9"/>
      <c r="BNI50" s="9"/>
      <c r="BNJ50" s="9"/>
      <c r="BNK50" s="9"/>
      <c r="BNL50" s="9"/>
      <c r="BNM50" s="9"/>
      <c r="BNN50" s="9"/>
      <c r="BNO50" s="9"/>
      <c r="BNP50" s="9"/>
      <c r="BNQ50" s="9"/>
      <c r="BNR50" s="9"/>
      <c r="BNS50" s="9"/>
      <c r="BNT50" s="9"/>
      <c r="BNU50" s="9"/>
      <c r="BNV50" s="9"/>
      <c r="BNW50" s="9"/>
      <c r="BNX50" s="9"/>
      <c r="BNY50" s="9"/>
      <c r="BNZ50" s="9"/>
      <c r="BOA50" s="9"/>
      <c r="BOB50" s="9"/>
      <c r="BOC50" s="9"/>
      <c r="BOD50" s="9"/>
      <c r="BOE50" s="9"/>
      <c r="BOF50" s="9"/>
      <c r="BOG50" s="9"/>
      <c r="BOH50" s="9"/>
      <c r="BOI50" s="9"/>
      <c r="BOJ50" s="9"/>
      <c r="BOK50" s="9"/>
      <c r="BOL50" s="9"/>
      <c r="BOM50" s="9"/>
      <c r="BON50" s="9"/>
      <c r="BOO50" s="9"/>
      <c r="BOP50" s="9"/>
      <c r="BOQ50" s="9"/>
      <c r="BOR50" s="9"/>
      <c r="BOS50" s="9"/>
      <c r="BOT50" s="9"/>
      <c r="BOU50" s="9"/>
      <c r="BOV50" s="9"/>
      <c r="BOW50" s="9"/>
      <c r="BOX50" s="9"/>
      <c r="BOY50" s="9"/>
      <c r="BOZ50" s="9"/>
      <c r="BPA50" s="9"/>
      <c r="BPB50" s="9"/>
      <c r="BPC50" s="9"/>
      <c r="BPD50" s="9"/>
      <c r="BPE50" s="9"/>
      <c r="BPF50" s="9"/>
      <c r="BPG50" s="9"/>
      <c r="BPH50" s="9"/>
      <c r="BPI50" s="9"/>
      <c r="BPJ50" s="9"/>
      <c r="BPK50" s="9"/>
      <c r="BPL50" s="9"/>
      <c r="BPM50" s="9"/>
      <c r="BPN50" s="9"/>
      <c r="BPO50" s="9"/>
      <c r="BPP50" s="9"/>
      <c r="BPQ50" s="9"/>
      <c r="BPR50" s="9"/>
      <c r="BPS50" s="9"/>
      <c r="BPT50" s="9"/>
      <c r="BPU50" s="9"/>
      <c r="BPV50" s="9"/>
      <c r="BPW50" s="9"/>
      <c r="BPX50" s="9"/>
      <c r="BPY50" s="9"/>
      <c r="BPZ50" s="9"/>
      <c r="BQA50" s="9"/>
      <c r="BQB50" s="9"/>
      <c r="BQC50" s="9"/>
      <c r="BQD50" s="9"/>
      <c r="BQE50" s="9"/>
      <c r="BQF50" s="9"/>
      <c r="BQG50" s="9"/>
      <c r="BQH50" s="9"/>
      <c r="BQI50" s="9"/>
      <c r="BQJ50" s="9"/>
      <c r="BQK50" s="9"/>
      <c r="BQL50" s="9"/>
      <c r="BQM50" s="9"/>
      <c r="BQN50" s="9"/>
      <c r="BQO50" s="9"/>
      <c r="BQP50" s="9"/>
      <c r="BQQ50" s="9"/>
      <c r="BQR50" s="9"/>
      <c r="BQS50" s="9"/>
      <c r="BQT50" s="9"/>
      <c r="BQU50" s="9"/>
      <c r="BQV50" s="9"/>
      <c r="BQW50" s="9"/>
      <c r="BQX50" s="9"/>
      <c r="BQY50" s="9"/>
      <c r="BQZ50" s="9"/>
      <c r="BRA50" s="9"/>
      <c r="BRB50" s="9"/>
      <c r="BRC50" s="9"/>
      <c r="BRD50" s="9"/>
      <c r="BRE50" s="9"/>
      <c r="BRF50" s="9"/>
      <c r="BRG50" s="9"/>
      <c r="BRH50" s="9"/>
      <c r="BRI50" s="9"/>
      <c r="BRJ50" s="9"/>
      <c r="BRK50" s="9"/>
      <c r="BRL50" s="9"/>
      <c r="BRM50" s="9"/>
      <c r="BRN50" s="9"/>
      <c r="BRO50" s="9"/>
      <c r="BRP50" s="9"/>
      <c r="BRQ50" s="9"/>
      <c r="BRR50" s="9"/>
      <c r="BRS50" s="9"/>
      <c r="BRT50" s="9"/>
      <c r="BRU50" s="9"/>
      <c r="BRV50" s="9"/>
      <c r="BRW50" s="9"/>
      <c r="BRX50" s="9"/>
      <c r="BRY50" s="9"/>
      <c r="BRZ50" s="9"/>
      <c r="BSA50" s="9"/>
      <c r="BSB50" s="9"/>
      <c r="BSC50" s="9"/>
      <c r="BSD50" s="9"/>
      <c r="BSE50" s="9"/>
      <c r="BSF50" s="9"/>
      <c r="BSG50" s="9"/>
      <c r="BSH50" s="9"/>
      <c r="BSI50" s="9"/>
      <c r="BSJ50" s="9"/>
      <c r="BSK50" s="9"/>
      <c r="BSL50" s="9"/>
      <c r="BSM50" s="9"/>
      <c r="BSN50" s="9"/>
      <c r="BSO50" s="9"/>
      <c r="BSP50" s="9"/>
      <c r="BSQ50" s="9"/>
      <c r="BSR50" s="9"/>
      <c r="BSS50" s="9"/>
      <c r="BST50" s="9"/>
      <c r="BSU50" s="9"/>
      <c r="BSV50" s="9"/>
      <c r="BSW50" s="9"/>
      <c r="BSX50" s="9"/>
      <c r="BSY50" s="9"/>
      <c r="BSZ50" s="9"/>
      <c r="BTA50" s="9"/>
      <c r="BTB50" s="9"/>
      <c r="BTC50" s="9"/>
      <c r="BTD50" s="9"/>
      <c r="BTE50" s="9"/>
      <c r="BTF50" s="9"/>
      <c r="BTG50" s="9"/>
      <c r="BTH50" s="9"/>
      <c r="BTI50" s="9"/>
      <c r="BTJ50" s="9"/>
      <c r="BTK50" s="9"/>
      <c r="BTL50" s="9"/>
      <c r="BTM50" s="9"/>
      <c r="BTN50" s="9"/>
      <c r="BTO50" s="9"/>
      <c r="BTP50" s="9"/>
      <c r="BTQ50" s="9"/>
      <c r="BTR50" s="9"/>
      <c r="BTS50" s="9"/>
      <c r="BTT50" s="9"/>
      <c r="BTU50" s="9"/>
      <c r="BTV50" s="9"/>
      <c r="BTW50" s="9"/>
      <c r="BTX50" s="9"/>
      <c r="BTY50" s="9"/>
      <c r="BTZ50" s="9"/>
      <c r="BUA50" s="9"/>
      <c r="BUB50" s="9"/>
      <c r="BUC50" s="9"/>
      <c r="BUD50" s="9"/>
      <c r="BUE50" s="9"/>
      <c r="BUF50" s="9"/>
      <c r="BUG50" s="9"/>
      <c r="BUH50" s="9"/>
      <c r="BUI50" s="9"/>
      <c r="BUJ50" s="9"/>
      <c r="BUK50" s="9"/>
      <c r="BUL50" s="9"/>
      <c r="BUM50" s="9"/>
      <c r="BUN50" s="9"/>
      <c r="BUO50" s="9"/>
      <c r="BUP50" s="9"/>
      <c r="BUQ50" s="9"/>
      <c r="BUR50" s="9"/>
      <c r="BUS50" s="9"/>
      <c r="BUT50" s="9"/>
      <c r="BUU50" s="9"/>
      <c r="BUV50" s="9"/>
      <c r="BUW50" s="9"/>
      <c r="BUX50" s="9"/>
      <c r="BUY50" s="9"/>
      <c r="BUZ50" s="9"/>
      <c r="BVA50" s="9"/>
      <c r="BVB50" s="9"/>
      <c r="BVC50" s="9"/>
      <c r="BVD50" s="9"/>
      <c r="BVE50" s="9"/>
      <c r="BVF50" s="9"/>
      <c r="BVG50" s="9"/>
      <c r="BVH50" s="9"/>
      <c r="BVI50" s="9"/>
      <c r="BVJ50" s="9"/>
      <c r="BVK50" s="9"/>
      <c r="BVL50" s="9"/>
      <c r="BVM50" s="9"/>
      <c r="BVN50" s="9"/>
      <c r="BVO50" s="9"/>
      <c r="BVP50" s="9"/>
      <c r="BVQ50" s="9"/>
      <c r="BVR50" s="9"/>
      <c r="BVS50" s="9"/>
      <c r="BVT50" s="9"/>
      <c r="BVU50" s="9"/>
      <c r="BVV50" s="9"/>
      <c r="BVW50" s="9"/>
      <c r="BVX50" s="9"/>
      <c r="BVY50" s="9"/>
      <c r="BVZ50" s="9"/>
      <c r="BWA50" s="9"/>
      <c r="BWB50" s="9"/>
      <c r="BWC50" s="9"/>
      <c r="BWD50" s="9"/>
      <c r="BWE50" s="9"/>
      <c r="BWF50" s="9"/>
      <c r="BWG50" s="9"/>
      <c r="BWH50" s="9"/>
      <c r="BWI50" s="9"/>
      <c r="BWJ50" s="9"/>
      <c r="BWK50" s="9"/>
      <c r="BWL50" s="9"/>
      <c r="BWM50" s="9"/>
      <c r="BWN50" s="9"/>
      <c r="BWO50" s="9"/>
      <c r="BWP50" s="9"/>
      <c r="BWQ50" s="9"/>
      <c r="BWR50" s="9"/>
      <c r="BWS50" s="9"/>
      <c r="BWT50" s="9"/>
      <c r="BWU50" s="9"/>
      <c r="BWV50" s="9"/>
      <c r="BWW50" s="9"/>
      <c r="BWX50" s="9"/>
      <c r="BWY50" s="9"/>
      <c r="BWZ50" s="9"/>
      <c r="BXA50" s="9"/>
      <c r="BXB50" s="9"/>
      <c r="BXC50" s="9"/>
      <c r="BXD50" s="9"/>
      <c r="BXE50" s="9"/>
      <c r="BXF50" s="9"/>
      <c r="BXG50" s="9"/>
      <c r="BXH50" s="9"/>
      <c r="BXI50" s="9"/>
      <c r="BXJ50" s="9"/>
      <c r="BXK50" s="9"/>
      <c r="BXL50" s="9"/>
      <c r="BXM50" s="9"/>
      <c r="BXN50" s="9"/>
      <c r="BXO50" s="9"/>
      <c r="BXP50" s="9"/>
      <c r="BXQ50" s="9"/>
      <c r="BXR50" s="9"/>
      <c r="BXS50" s="9"/>
      <c r="BXT50" s="9"/>
      <c r="BXU50" s="9"/>
      <c r="BXV50" s="9"/>
      <c r="BXW50" s="9"/>
      <c r="BXX50" s="9"/>
      <c r="BXY50" s="9"/>
      <c r="BXZ50" s="9"/>
      <c r="BYA50" s="9"/>
      <c r="BYB50" s="9"/>
      <c r="BYC50" s="9"/>
      <c r="BYD50" s="9"/>
      <c r="BYE50" s="9"/>
      <c r="BYF50" s="9"/>
      <c r="BYG50" s="9"/>
      <c r="BYH50" s="9"/>
      <c r="BYI50" s="9"/>
      <c r="BYJ50" s="9"/>
      <c r="BYK50" s="9"/>
      <c r="BYL50" s="9"/>
      <c r="BYM50" s="9"/>
      <c r="BYN50" s="9"/>
      <c r="BYO50" s="9"/>
      <c r="BYP50" s="9"/>
      <c r="BYQ50" s="9"/>
      <c r="BYR50" s="9"/>
      <c r="BYS50" s="9"/>
      <c r="BYT50" s="9"/>
      <c r="BYU50" s="9"/>
      <c r="BYV50" s="9"/>
      <c r="BYW50" s="9"/>
      <c r="BYX50" s="9"/>
      <c r="BYY50" s="9"/>
      <c r="BYZ50" s="9"/>
      <c r="BZA50" s="9"/>
      <c r="BZB50" s="9"/>
      <c r="BZC50" s="9"/>
      <c r="BZD50" s="9"/>
      <c r="BZE50" s="9"/>
      <c r="BZF50" s="9"/>
      <c r="BZG50" s="9"/>
      <c r="BZH50" s="9"/>
      <c r="BZI50" s="9"/>
      <c r="BZJ50" s="9"/>
      <c r="BZK50" s="9"/>
      <c r="BZL50" s="9"/>
      <c r="BZM50" s="9"/>
      <c r="BZN50" s="9"/>
      <c r="BZO50" s="9"/>
      <c r="BZP50" s="9"/>
      <c r="BZQ50" s="9"/>
      <c r="BZR50" s="9"/>
      <c r="BZS50" s="9"/>
      <c r="BZT50" s="9"/>
      <c r="BZU50" s="9"/>
      <c r="BZV50" s="9"/>
      <c r="BZW50" s="9"/>
      <c r="BZX50" s="9"/>
      <c r="BZY50" s="9"/>
      <c r="BZZ50" s="9"/>
      <c r="CAA50" s="9"/>
      <c r="CAB50" s="9"/>
      <c r="CAC50" s="9"/>
      <c r="CAD50" s="9"/>
      <c r="CAE50" s="9"/>
      <c r="CAF50" s="9"/>
      <c r="CAG50" s="9"/>
      <c r="CAH50" s="9"/>
      <c r="CAI50" s="9"/>
      <c r="CAJ50" s="9"/>
      <c r="CAK50" s="9"/>
      <c r="CAL50" s="9"/>
      <c r="CAM50" s="9"/>
      <c r="CAN50" s="9"/>
      <c r="CAO50" s="9"/>
      <c r="CAP50" s="9"/>
      <c r="CAQ50" s="9"/>
      <c r="CAR50" s="9"/>
      <c r="CAS50" s="9"/>
      <c r="CAT50" s="9"/>
      <c r="CAU50" s="9"/>
      <c r="CAV50" s="9"/>
      <c r="CAW50" s="9"/>
      <c r="CAX50" s="9"/>
      <c r="CAY50" s="9"/>
      <c r="CAZ50" s="9"/>
      <c r="CBA50" s="9"/>
      <c r="CBB50" s="9"/>
      <c r="CBC50" s="9"/>
      <c r="CBD50" s="9"/>
      <c r="CBE50" s="9"/>
      <c r="CBF50" s="9"/>
      <c r="CBG50" s="9"/>
      <c r="CBH50" s="9"/>
      <c r="CBI50" s="9"/>
      <c r="CBJ50" s="9"/>
      <c r="CBK50" s="9"/>
      <c r="CBL50" s="9"/>
      <c r="CBM50" s="9"/>
      <c r="CBN50" s="9"/>
      <c r="CBO50" s="9"/>
      <c r="CBP50" s="9"/>
      <c r="CBQ50" s="9"/>
      <c r="CBR50" s="9"/>
      <c r="CBS50" s="9"/>
      <c r="CBT50" s="9"/>
      <c r="CBU50" s="9"/>
      <c r="CBV50" s="9"/>
      <c r="CBW50" s="9"/>
      <c r="CBX50" s="9"/>
      <c r="CBY50" s="9"/>
      <c r="CBZ50" s="9"/>
      <c r="CCA50" s="9"/>
      <c r="CCB50" s="9"/>
      <c r="CCC50" s="9"/>
      <c r="CCD50" s="9"/>
      <c r="CCE50" s="9"/>
      <c r="CCF50" s="9"/>
      <c r="CCG50" s="9"/>
      <c r="CCH50" s="9"/>
      <c r="CCI50" s="9"/>
      <c r="CCJ50" s="9"/>
      <c r="CCK50" s="9"/>
      <c r="CCL50" s="9"/>
      <c r="CCM50" s="9"/>
      <c r="CCN50" s="9"/>
      <c r="CCO50" s="9"/>
      <c r="CCP50" s="9"/>
      <c r="CCQ50" s="9"/>
      <c r="CCR50" s="9"/>
      <c r="CCS50" s="9"/>
      <c r="CCT50" s="9"/>
      <c r="CCU50" s="9"/>
      <c r="CCV50" s="9"/>
      <c r="CCW50" s="9"/>
      <c r="CCX50" s="9"/>
      <c r="CCY50" s="9"/>
      <c r="CCZ50" s="9"/>
      <c r="CDA50" s="9"/>
      <c r="CDB50" s="9"/>
      <c r="CDC50" s="9"/>
      <c r="CDD50" s="9"/>
      <c r="CDE50" s="9"/>
      <c r="CDF50" s="9"/>
      <c r="CDG50" s="9"/>
      <c r="CDH50" s="9"/>
      <c r="CDI50" s="9"/>
      <c r="CDJ50" s="9"/>
      <c r="CDK50" s="9"/>
      <c r="CDL50" s="9"/>
      <c r="CDM50" s="9"/>
      <c r="CDN50" s="9"/>
      <c r="CDO50" s="9"/>
      <c r="CDP50" s="9"/>
      <c r="CDQ50" s="9"/>
      <c r="CDR50" s="9"/>
      <c r="CDS50" s="9"/>
      <c r="CDT50" s="9"/>
      <c r="CDU50" s="9"/>
      <c r="CDV50" s="9"/>
      <c r="CDW50" s="9"/>
      <c r="CDX50" s="9"/>
      <c r="CDY50" s="9"/>
      <c r="CDZ50" s="9"/>
      <c r="CEA50" s="40"/>
      <c r="CEB50" s="40"/>
      <c r="CEC50" s="40"/>
      <c r="CED50" s="40"/>
      <c r="CEE50" s="40"/>
      <c r="CEF50" s="40"/>
      <c r="CEG50" s="40"/>
      <c r="CEH50" s="40"/>
      <c r="CEI50" s="40"/>
      <c r="CEJ50" s="40"/>
      <c r="CEK50" s="40"/>
      <c r="CEL50" s="40"/>
      <c r="CEM50" s="40"/>
      <c r="CEN50" s="40"/>
      <c r="CEO50" s="40"/>
      <c r="CEP50" s="40"/>
      <c r="CEQ50" s="40"/>
      <c r="CER50" s="40"/>
      <c r="CES50" s="40"/>
      <c r="CET50" s="40"/>
      <c r="CEU50" s="40"/>
      <c r="CEV50" s="40"/>
      <c r="CEW50" s="40"/>
      <c r="CEX50" s="40"/>
      <c r="CEY50" s="40"/>
      <c r="CEZ50" s="40"/>
    </row>
    <row r="51" spans="1:2184" s="8" customFormat="1" ht="9.75" customHeight="1" thickBot="1" x14ac:dyDescent="0.25">
      <c r="A51" s="57"/>
      <c r="B51" s="57"/>
      <c r="C51" s="57"/>
      <c r="D51" s="57"/>
      <c r="E51" s="93"/>
      <c r="F51" s="57"/>
      <c r="G51" s="57"/>
      <c r="H51" s="57"/>
      <c r="I51" s="57"/>
      <c r="J51" s="57"/>
      <c r="K51" s="56"/>
      <c r="L51" s="57"/>
      <c r="M51" s="58"/>
      <c r="N51" s="57"/>
      <c r="O51" s="58"/>
      <c r="P51" s="36"/>
      <c r="Q51" s="13"/>
      <c r="R51" s="13"/>
      <c r="S51" s="13"/>
      <c r="T51" s="13"/>
      <c r="U51" s="13"/>
      <c r="V51" s="13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 s="9"/>
      <c r="AMI51" s="9"/>
      <c r="AMJ51" s="9"/>
      <c r="AMK51" s="9"/>
      <c r="AML51" s="9"/>
      <c r="AMM51" s="9"/>
      <c r="AMN51" s="9"/>
      <c r="AMO51" s="9"/>
      <c r="AMP51" s="9"/>
      <c r="AMQ51" s="9"/>
      <c r="AMR51" s="9"/>
      <c r="AMS51" s="9"/>
      <c r="AMT51" s="9"/>
      <c r="AMU51" s="9"/>
      <c r="AMV51" s="9"/>
      <c r="AMW51" s="9"/>
      <c r="AMX51" s="9"/>
      <c r="AMY51" s="9"/>
      <c r="AMZ51" s="9"/>
      <c r="ANA51" s="9"/>
      <c r="ANB51" s="9"/>
      <c r="ANC51" s="9"/>
      <c r="AND51" s="9"/>
      <c r="ANE51" s="9"/>
      <c r="ANF51" s="9"/>
      <c r="ANG51" s="9"/>
      <c r="ANH51" s="9"/>
      <c r="ANI51" s="9"/>
      <c r="ANJ51" s="9"/>
      <c r="ANK51" s="9"/>
      <c r="ANL51" s="9"/>
      <c r="ANM51" s="9"/>
      <c r="ANN51" s="9"/>
      <c r="ANO51" s="9"/>
      <c r="ANP51" s="9"/>
      <c r="ANQ51" s="9"/>
      <c r="ANR51" s="9"/>
      <c r="ANS51" s="9"/>
      <c r="ANT51" s="9"/>
      <c r="ANU51" s="9"/>
      <c r="ANV51" s="9"/>
      <c r="ANW51" s="9"/>
      <c r="ANX51" s="9"/>
      <c r="ANY51" s="9"/>
      <c r="ANZ51" s="9"/>
      <c r="AOA51" s="9"/>
      <c r="AOB51" s="9"/>
      <c r="AOC51" s="9"/>
      <c r="AOD51" s="9"/>
      <c r="AOE51" s="9"/>
      <c r="AOF51" s="9"/>
      <c r="AOG51" s="9"/>
      <c r="AOH51" s="9"/>
      <c r="AOI51" s="9"/>
      <c r="AOJ51" s="9"/>
      <c r="AOK51" s="9"/>
      <c r="AOL51" s="9"/>
      <c r="AOM51" s="9"/>
      <c r="AON51" s="9"/>
      <c r="AOO51" s="9"/>
      <c r="AOP51" s="9"/>
      <c r="AOQ51" s="9"/>
      <c r="AOR51" s="9"/>
      <c r="AOS51" s="9"/>
      <c r="AOT51" s="9"/>
      <c r="AOU51" s="9"/>
      <c r="AOV51" s="9"/>
      <c r="AOW51" s="9"/>
      <c r="AOX51" s="9"/>
      <c r="AOY51" s="9"/>
      <c r="AOZ51" s="9"/>
      <c r="APA51" s="9"/>
      <c r="APB51" s="9"/>
      <c r="APC51" s="9"/>
      <c r="APD51" s="9"/>
      <c r="APE51" s="9"/>
      <c r="APF51" s="9"/>
      <c r="APG51" s="9"/>
      <c r="APH51" s="9"/>
      <c r="API51" s="9"/>
      <c r="APJ51" s="9"/>
      <c r="APK51" s="9"/>
      <c r="APL51" s="9"/>
      <c r="APM51" s="9"/>
      <c r="APN51" s="9"/>
      <c r="APO51" s="9"/>
      <c r="APP51" s="9"/>
      <c r="APQ51" s="9"/>
      <c r="APR51" s="9"/>
      <c r="APS51" s="9"/>
      <c r="APT51" s="9"/>
      <c r="APU51" s="9"/>
      <c r="APV51" s="9"/>
      <c r="APW51" s="9"/>
      <c r="APX51" s="9"/>
      <c r="APY51" s="9"/>
      <c r="APZ51" s="9"/>
      <c r="AQA51" s="9"/>
      <c r="AQB51" s="9"/>
      <c r="AQC51" s="9"/>
      <c r="AQD51" s="9"/>
      <c r="AQE51" s="9"/>
      <c r="AQF51" s="9"/>
      <c r="AQG51" s="9"/>
      <c r="AQH51" s="9"/>
      <c r="AQI51" s="9"/>
      <c r="AQJ51" s="9"/>
      <c r="AQK51" s="9"/>
      <c r="AQL51" s="9"/>
      <c r="AQM51" s="9"/>
      <c r="AQN51" s="9"/>
      <c r="AQO51" s="9"/>
      <c r="AQP51" s="9"/>
      <c r="AQQ51" s="9"/>
      <c r="AQR51" s="9"/>
      <c r="AQS51" s="9"/>
      <c r="AQT51" s="9"/>
      <c r="AQU51" s="9"/>
      <c r="AQV51" s="9"/>
      <c r="AQW51" s="9"/>
      <c r="AQX51" s="9"/>
      <c r="AQY51" s="9"/>
      <c r="AQZ51" s="9"/>
      <c r="ARA51" s="9"/>
      <c r="ARB51" s="9"/>
      <c r="ARC51" s="9"/>
      <c r="ARD51" s="9"/>
      <c r="ARE51" s="9"/>
      <c r="ARF51" s="9"/>
      <c r="ARG51" s="9"/>
      <c r="ARH51" s="9"/>
      <c r="ARI51" s="9"/>
      <c r="ARJ51" s="9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U51" s="9"/>
      <c r="ARV51" s="9"/>
      <c r="ARW51" s="9"/>
      <c r="ARX51" s="9"/>
      <c r="ARY51" s="9"/>
      <c r="ARZ51" s="9"/>
      <c r="ASA51" s="9"/>
      <c r="ASB51" s="9"/>
      <c r="ASC51" s="9"/>
      <c r="ASD51" s="9"/>
      <c r="ASE51" s="9"/>
      <c r="ASF51" s="9"/>
      <c r="ASG51" s="9"/>
      <c r="ASH51" s="9"/>
      <c r="ASI51" s="9"/>
      <c r="ASJ51" s="9"/>
      <c r="ASK51" s="9"/>
      <c r="ASL51" s="9"/>
      <c r="ASM51" s="9"/>
      <c r="ASN51" s="9"/>
      <c r="ASO51" s="9"/>
      <c r="ASP51" s="9"/>
      <c r="ASQ51" s="9"/>
      <c r="ASR51" s="9"/>
      <c r="ASS51" s="9"/>
      <c r="AST51" s="9"/>
      <c r="ASU51" s="9"/>
      <c r="ASV51" s="9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G51" s="9"/>
      <c r="ATH51" s="9"/>
      <c r="ATI51" s="9"/>
      <c r="ATJ51" s="9"/>
      <c r="ATK51" s="9"/>
      <c r="ATL51" s="9"/>
      <c r="ATM51" s="9"/>
      <c r="ATN51" s="9"/>
      <c r="ATO51" s="9"/>
      <c r="ATP51" s="9"/>
      <c r="ATQ51" s="9"/>
      <c r="ATR51" s="9"/>
      <c r="ATS51" s="9"/>
      <c r="ATT51" s="9"/>
      <c r="ATU51" s="9"/>
      <c r="ATV51" s="9"/>
      <c r="ATW51" s="9"/>
      <c r="ATX51" s="9"/>
      <c r="ATY51" s="9"/>
      <c r="ATZ51" s="9"/>
      <c r="AUA51" s="9"/>
      <c r="AUB51" s="9"/>
      <c r="AUC51" s="9"/>
      <c r="AUD51" s="9"/>
      <c r="AUE51" s="9"/>
      <c r="AUF51" s="9"/>
      <c r="AUG51" s="9"/>
      <c r="AUH51" s="9"/>
      <c r="AUI51" s="9"/>
      <c r="AUJ51" s="9"/>
      <c r="AUK51" s="9"/>
      <c r="AUL51" s="9"/>
      <c r="AUM51" s="9"/>
      <c r="AUN51" s="9"/>
      <c r="AUO51" s="9"/>
      <c r="AUP51" s="9"/>
      <c r="AUQ51" s="9"/>
      <c r="AUR51" s="9"/>
      <c r="AUS51" s="9"/>
      <c r="AUT51" s="9"/>
      <c r="AUU51" s="9"/>
      <c r="AUV51" s="9"/>
      <c r="AUW51" s="9"/>
      <c r="AUX51" s="9"/>
      <c r="AUY51" s="9"/>
      <c r="AUZ51" s="9"/>
      <c r="AVA51" s="9"/>
      <c r="AVB51" s="9"/>
      <c r="AVC51" s="9"/>
      <c r="AVD51" s="9"/>
      <c r="AVE51" s="9"/>
      <c r="AVF51" s="9"/>
      <c r="AVG51" s="9"/>
      <c r="AVH51" s="9"/>
      <c r="AVI51" s="9"/>
      <c r="AVJ51" s="9"/>
      <c r="AVK51" s="9"/>
      <c r="AVL51" s="9"/>
      <c r="AVM51" s="9"/>
      <c r="AVN51" s="9"/>
      <c r="AVO51" s="9"/>
      <c r="AVP51" s="9"/>
      <c r="AVQ51" s="9"/>
      <c r="AVR51" s="9"/>
      <c r="AVS51" s="9"/>
      <c r="AVT51" s="9"/>
      <c r="AVU51" s="9"/>
      <c r="AVV51" s="9"/>
      <c r="AVW51" s="9"/>
      <c r="AVX51" s="9"/>
      <c r="AVY51" s="9"/>
      <c r="AVZ51" s="9"/>
      <c r="AWA51" s="9"/>
      <c r="AWB51" s="9"/>
      <c r="AWC51" s="9"/>
      <c r="AWD51" s="9"/>
      <c r="AWE51" s="9"/>
      <c r="AWF51" s="9"/>
      <c r="AWG51" s="9"/>
      <c r="AWH51" s="9"/>
      <c r="AWI51" s="9"/>
      <c r="AWJ51" s="9"/>
      <c r="AWK51" s="9"/>
      <c r="AWL51" s="9"/>
      <c r="AWM51" s="9"/>
      <c r="AWN51" s="9"/>
      <c r="AWO51" s="9"/>
      <c r="AWP51" s="9"/>
      <c r="AWQ51" s="9"/>
      <c r="AWR51" s="9"/>
      <c r="AWS51" s="9"/>
      <c r="AWT51" s="9"/>
      <c r="AWU51" s="9"/>
      <c r="AWV51" s="9"/>
      <c r="AWW51" s="9"/>
      <c r="AWX51" s="9"/>
      <c r="AWY51" s="9"/>
      <c r="AWZ51" s="9"/>
      <c r="AXA51" s="9"/>
      <c r="AXB51" s="9"/>
      <c r="AXC51" s="9"/>
      <c r="AXD51" s="9"/>
      <c r="AXE51" s="9"/>
      <c r="AXF51" s="9"/>
      <c r="AXG51" s="9"/>
      <c r="AXH51" s="9"/>
      <c r="AXI51" s="9"/>
      <c r="AXJ51" s="9"/>
      <c r="AXK51" s="9"/>
      <c r="AXL51" s="9"/>
      <c r="AXM51" s="9"/>
      <c r="AXN51" s="9"/>
      <c r="AXO51" s="9"/>
      <c r="AXP51" s="9"/>
      <c r="AXQ51" s="9"/>
      <c r="AXR51" s="9"/>
      <c r="AXS51" s="9"/>
      <c r="AXT51" s="9"/>
      <c r="AXU51" s="9"/>
      <c r="AXV51" s="9"/>
      <c r="AXW51" s="9"/>
      <c r="AXX51" s="9"/>
      <c r="AXY51" s="9"/>
      <c r="AXZ51" s="9"/>
      <c r="AYA51" s="9"/>
      <c r="AYB51" s="9"/>
      <c r="AYC51" s="9"/>
      <c r="AYD51" s="9"/>
      <c r="AYE51" s="9"/>
      <c r="AYF51" s="9"/>
      <c r="AYG51" s="9"/>
      <c r="AYH51" s="9"/>
      <c r="AYI51" s="9"/>
      <c r="AYJ51" s="9"/>
      <c r="AYK51" s="9"/>
      <c r="AYL51" s="9"/>
      <c r="AYM51" s="9"/>
      <c r="AYN51" s="9"/>
      <c r="AYO51" s="9"/>
      <c r="AYP51" s="9"/>
      <c r="AYQ51" s="9"/>
      <c r="AYR51" s="9"/>
      <c r="AYS51" s="9"/>
      <c r="AYT51" s="9"/>
      <c r="AYU51" s="9"/>
      <c r="AYV51" s="9"/>
      <c r="AYW51" s="9"/>
      <c r="AYX51" s="9"/>
      <c r="AYY51" s="9"/>
      <c r="AYZ51" s="9"/>
      <c r="AZA51" s="9"/>
      <c r="AZB51" s="9"/>
      <c r="AZC51" s="9"/>
      <c r="AZD51" s="9"/>
      <c r="AZE51" s="9"/>
      <c r="AZF51" s="9"/>
      <c r="AZG51" s="9"/>
      <c r="AZH51" s="9"/>
      <c r="AZI51" s="9"/>
      <c r="AZJ51" s="9"/>
      <c r="AZK51" s="9"/>
      <c r="AZL51" s="9"/>
      <c r="AZM51" s="9"/>
      <c r="AZN51" s="9"/>
      <c r="AZO51" s="9"/>
      <c r="AZP51" s="9"/>
      <c r="AZQ51" s="9"/>
      <c r="AZR51" s="9"/>
      <c r="AZS51" s="9"/>
      <c r="AZT51" s="9"/>
      <c r="AZU51" s="9"/>
      <c r="AZV51" s="9"/>
      <c r="AZW51" s="9"/>
      <c r="AZX51" s="9"/>
      <c r="AZY51" s="9"/>
      <c r="AZZ51" s="9"/>
      <c r="BAA51" s="9"/>
      <c r="BAB51" s="9"/>
      <c r="BAC51" s="9"/>
      <c r="BAD51" s="9"/>
      <c r="BAE51" s="9"/>
      <c r="BAF51" s="9"/>
      <c r="BAG51" s="9"/>
      <c r="BAH51" s="9"/>
      <c r="BAI51" s="9"/>
      <c r="BAJ51" s="9"/>
      <c r="BAK51" s="9"/>
      <c r="BAL51" s="9"/>
      <c r="BAM51" s="9"/>
      <c r="BAN51" s="9"/>
      <c r="BAO51" s="9"/>
      <c r="BAP51" s="9"/>
      <c r="BAQ51" s="9"/>
      <c r="BAR51" s="9"/>
      <c r="BAS51" s="9"/>
      <c r="BAT51" s="9"/>
      <c r="BAU51" s="9"/>
      <c r="BAV51" s="9"/>
      <c r="BAW51" s="9"/>
      <c r="BAX51" s="9"/>
      <c r="BAY51" s="9"/>
      <c r="BAZ51" s="9"/>
      <c r="BBA51" s="9"/>
      <c r="BBB51" s="9"/>
      <c r="BBC51" s="9"/>
      <c r="BBD51" s="9"/>
      <c r="BBE51" s="9"/>
      <c r="BBF51" s="9"/>
      <c r="BBG51" s="9"/>
      <c r="BBH51" s="9"/>
      <c r="BBI51" s="9"/>
      <c r="BBJ51" s="9"/>
      <c r="BBK51" s="9"/>
      <c r="BBL51" s="9"/>
      <c r="BBM51" s="9"/>
      <c r="BBN51" s="9"/>
      <c r="BBO51" s="9"/>
      <c r="BBP51" s="9"/>
      <c r="BBQ51" s="9"/>
      <c r="BBR51" s="9"/>
      <c r="BBS51" s="9"/>
      <c r="BBT51" s="9"/>
      <c r="BBU51" s="9"/>
      <c r="BBV51" s="9"/>
      <c r="BBW51" s="9"/>
      <c r="BBX51" s="9"/>
      <c r="BBY51" s="9"/>
      <c r="BBZ51" s="9"/>
      <c r="BCA51" s="9"/>
      <c r="BCB51" s="9"/>
      <c r="BCC51" s="9"/>
      <c r="BCD51" s="9"/>
      <c r="BCE51" s="9"/>
      <c r="BCF51" s="9"/>
      <c r="BCG51" s="9"/>
      <c r="BCH51" s="9"/>
      <c r="BCI51" s="9"/>
      <c r="BCJ51" s="9"/>
      <c r="BCK51" s="9"/>
      <c r="BCL51" s="9"/>
      <c r="BCM51" s="9"/>
      <c r="BCN51" s="9"/>
      <c r="BCO51" s="9"/>
      <c r="BCP51" s="9"/>
      <c r="BCQ51" s="9"/>
      <c r="BCR51" s="9"/>
      <c r="BCS51" s="9"/>
      <c r="BCT51" s="9"/>
      <c r="BCU51" s="9"/>
      <c r="BCV51" s="9"/>
      <c r="BCW51" s="9"/>
      <c r="BCX51" s="9"/>
      <c r="BCY51" s="9"/>
      <c r="BCZ51" s="9"/>
      <c r="BDA51" s="9"/>
      <c r="BDB51" s="9"/>
      <c r="BDC51" s="9"/>
      <c r="BDD51" s="9"/>
      <c r="BDE51" s="9"/>
      <c r="BDF51" s="9"/>
      <c r="BDG51" s="9"/>
      <c r="BDH51" s="9"/>
      <c r="BDI51" s="9"/>
      <c r="BDJ51" s="9"/>
      <c r="BDK51" s="9"/>
      <c r="BDL51" s="9"/>
      <c r="BDM51" s="9"/>
      <c r="BDN51" s="9"/>
      <c r="BDO51" s="9"/>
      <c r="BDP51" s="9"/>
      <c r="BDQ51" s="9"/>
      <c r="BDR51" s="9"/>
      <c r="BDS51" s="9"/>
      <c r="BDT51" s="9"/>
      <c r="BDU51" s="9"/>
      <c r="BDV51" s="9"/>
      <c r="BDW51" s="9"/>
      <c r="BDX51" s="9"/>
      <c r="BDY51" s="9"/>
      <c r="BDZ51" s="9"/>
      <c r="BEA51" s="9"/>
      <c r="BEB51" s="9"/>
      <c r="BEC51" s="9"/>
      <c r="BED51" s="9"/>
      <c r="BEE51" s="9"/>
      <c r="BEF51" s="9"/>
      <c r="BEG51" s="9"/>
      <c r="BEH51" s="9"/>
      <c r="BEI51" s="9"/>
      <c r="BEJ51" s="9"/>
      <c r="BEK51" s="9"/>
      <c r="BEL51" s="9"/>
      <c r="BEM51" s="9"/>
      <c r="BEN51" s="9"/>
      <c r="BEO51" s="9"/>
      <c r="BEP51" s="9"/>
      <c r="BEQ51" s="9"/>
      <c r="BER51" s="9"/>
      <c r="BES51" s="9"/>
      <c r="BET51" s="9"/>
      <c r="BEU51" s="9"/>
      <c r="BEV51" s="9"/>
      <c r="BEW51" s="9"/>
      <c r="BEX51" s="9"/>
      <c r="BEY51" s="9"/>
      <c r="BEZ51" s="9"/>
      <c r="BFA51" s="9"/>
      <c r="BFB51" s="9"/>
      <c r="BFC51" s="9"/>
      <c r="BFD51" s="9"/>
      <c r="BFE51" s="9"/>
      <c r="BFF51" s="9"/>
      <c r="BFG51" s="9"/>
      <c r="BFH51" s="9"/>
      <c r="BFI51" s="9"/>
      <c r="BFJ51" s="9"/>
      <c r="BFK51" s="9"/>
      <c r="BFL51" s="9"/>
      <c r="BFM51" s="9"/>
      <c r="BFN51" s="9"/>
      <c r="BFO51" s="9"/>
      <c r="BFP51" s="9"/>
      <c r="BFQ51" s="9"/>
      <c r="BFR51" s="9"/>
      <c r="BFS51" s="9"/>
      <c r="BFT51" s="9"/>
      <c r="BFU51" s="9"/>
      <c r="BFV51" s="9"/>
      <c r="BFW51" s="9"/>
      <c r="BFX51" s="9"/>
      <c r="BFY51" s="9"/>
      <c r="BFZ51" s="9"/>
      <c r="BGA51" s="9"/>
      <c r="BGB51" s="9"/>
      <c r="BGC51" s="9"/>
      <c r="BGD51" s="9"/>
      <c r="BGE51" s="9"/>
      <c r="BGF51" s="9"/>
      <c r="BGG51" s="9"/>
      <c r="BGH51" s="9"/>
      <c r="BGI51" s="9"/>
      <c r="BGJ51" s="9"/>
      <c r="BGK51" s="9"/>
      <c r="BGL51" s="9"/>
      <c r="BGM51" s="9"/>
      <c r="BGN51" s="9"/>
      <c r="BGO51" s="9"/>
      <c r="BGP51" s="9"/>
      <c r="BGQ51" s="9"/>
      <c r="BGR51" s="9"/>
      <c r="BGS51" s="9"/>
      <c r="BGT51" s="9"/>
      <c r="BGU51" s="9"/>
      <c r="BGV51" s="9"/>
      <c r="BGW51" s="9"/>
      <c r="BGX51" s="9"/>
      <c r="BGY51" s="9"/>
      <c r="BGZ51" s="9"/>
      <c r="BHA51" s="9"/>
      <c r="BHB51" s="9"/>
      <c r="BHC51" s="9"/>
      <c r="BHD51" s="9"/>
      <c r="BHE51" s="9"/>
      <c r="BHF51" s="9"/>
      <c r="BHG51" s="9"/>
      <c r="BHH51" s="9"/>
      <c r="BHI51" s="9"/>
      <c r="BHJ51" s="9"/>
      <c r="BHK51" s="9"/>
      <c r="BHL51" s="9"/>
      <c r="BHM51" s="9"/>
      <c r="BHN51" s="9"/>
      <c r="BHO51" s="9"/>
      <c r="BHP51" s="9"/>
      <c r="BHQ51" s="9"/>
      <c r="BHR51" s="9"/>
      <c r="BHS51" s="9"/>
      <c r="BHT51" s="9"/>
      <c r="BHU51" s="9"/>
      <c r="BHV51" s="9"/>
      <c r="BHW51" s="9"/>
      <c r="BHX51" s="9"/>
      <c r="BHY51" s="9"/>
      <c r="BHZ51" s="9"/>
      <c r="BIA51" s="9"/>
      <c r="BIB51" s="9"/>
      <c r="BIC51" s="9"/>
      <c r="BID51" s="9"/>
      <c r="BIE51" s="9"/>
      <c r="BIF51" s="9"/>
      <c r="BIG51" s="9"/>
      <c r="BIH51" s="9"/>
      <c r="BII51" s="9"/>
      <c r="BIJ51" s="9"/>
      <c r="BIK51" s="9"/>
      <c r="BIL51" s="9"/>
      <c r="BIM51" s="9"/>
      <c r="BIN51" s="9"/>
      <c r="BIO51" s="9"/>
      <c r="BIP51" s="9"/>
      <c r="BIQ51" s="9"/>
      <c r="BIR51" s="9"/>
      <c r="BIS51" s="9"/>
      <c r="BIT51" s="9"/>
      <c r="BIU51" s="9"/>
      <c r="BIV51" s="9"/>
      <c r="BIW51" s="9"/>
      <c r="BIX51" s="9"/>
      <c r="BIY51" s="9"/>
      <c r="BIZ51" s="9"/>
      <c r="BJA51" s="9"/>
      <c r="BJB51" s="9"/>
      <c r="BJC51" s="9"/>
      <c r="BJD51" s="9"/>
      <c r="BJE51" s="9"/>
      <c r="BJF51" s="9"/>
      <c r="BJG51" s="9"/>
      <c r="BJH51" s="9"/>
      <c r="BJI51" s="9"/>
      <c r="BJJ51" s="9"/>
      <c r="BJK51" s="9"/>
      <c r="BJL51" s="9"/>
      <c r="BJM51" s="9"/>
      <c r="BJN51" s="9"/>
      <c r="BJO51" s="9"/>
      <c r="BJP51" s="9"/>
      <c r="BJQ51" s="9"/>
      <c r="BJR51" s="9"/>
      <c r="BJS51" s="9"/>
      <c r="BJT51" s="9"/>
      <c r="BJU51" s="9"/>
      <c r="BJV51" s="9"/>
      <c r="BJW51" s="9"/>
      <c r="BJX51" s="9"/>
      <c r="BJY51" s="9"/>
      <c r="BJZ51" s="9"/>
      <c r="BKA51" s="9"/>
      <c r="BKB51" s="9"/>
      <c r="BKC51" s="9"/>
      <c r="BKD51" s="9"/>
      <c r="BKE51" s="9"/>
      <c r="BKF51" s="9"/>
      <c r="BKG51" s="9"/>
      <c r="BKH51" s="9"/>
      <c r="BKI51" s="9"/>
      <c r="BKJ51" s="9"/>
      <c r="BKK51" s="9"/>
      <c r="BKL51" s="9"/>
      <c r="BKM51" s="9"/>
      <c r="BKN51" s="9"/>
      <c r="BKO51" s="9"/>
      <c r="BKP51" s="9"/>
      <c r="BKQ51" s="9"/>
      <c r="BKR51" s="9"/>
      <c r="BKS51" s="9"/>
      <c r="BKT51" s="9"/>
      <c r="BKU51" s="9"/>
      <c r="BKV51" s="9"/>
      <c r="BKW51" s="9"/>
      <c r="BKX51" s="9"/>
      <c r="BKY51" s="9"/>
      <c r="BKZ51" s="9"/>
      <c r="BLA51" s="9"/>
      <c r="BLB51" s="9"/>
      <c r="BLC51" s="9"/>
      <c r="BLD51" s="9"/>
      <c r="BLE51" s="9"/>
      <c r="BLF51" s="9"/>
      <c r="BLG51" s="9"/>
      <c r="BLH51" s="9"/>
      <c r="BLI51" s="9"/>
      <c r="BLJ51" s="9"/>
      <c r="BLK51" s="9"/>
      <c r="BLL51" s="9"/>
      <c r="BLM51" s="9"/>
      <c r="BLN51" s="9"/>
      <c r="BLO51" s="9"/>
      <c r="BLP51" s="9"/>
      <c r="BLQ51" s="9"/>
      <c r="BLR51" s="9"/>
      <c r="BLS51" s="9"/>
      <c r="BLT51" s="9"/>
      <c r="BLU51" s="9"/>
      <c r="BLV51" s="9"/>
      <c r="BLW51" s="9"/>
      <c r="BLX51" s="9"/>
      <c r="BLY51" s="9"/>
      <c r="BLZ51" s="9"/>
      <c r="BMA51" s="9"/>
      <c r="BMB51" s="9"/>
      <c r="BMC51" s="9"/>
      <c r="BMD51" s="9"/>
      <c r="BME51" s="9"/>
      <c r="BMF51" s="9"/>
      <c r="BMG51" s="9"/>
      <c r="BMH51" s="9"/>
      <c r="BMI51" s="9"/>
      <c r="BMJ51" s="9"/>
      <c r="BMK51" s="9"/>
      <c r="BML51" s="9"/>
      <c r="BMM51" s="9"/>
      <c r="BMN51" s="9"/>
      <c r="BMO51" s="9"/>
      <c r="BMP51" s="9"/>
      <c r="BMQ51" s="9"/>
      <c r="BMR51" s="9"/>
      <c r="BMS51" s="9"/>
      <c r="BMT51" s="9"/>
      <c r="BMU51" s="9"/>
      <c r="BMV51" s="9"/>
      <c r="BMW51" s="9"/>
      <c r="BMX51" s="9"/>
      <c r="BMY51" s="9"/>
      <c r="BMZ51" s="9"/>
      <c r="BNA51" s="9"/>
      <c r="BNB51" s="9"/>
      <c r="BNC51" s="9"/>
      <c r="BND51" s="9"/>
      <c r="BNE51" s="9"/>
      <c r="BNF51" s="9"/>
      <c r="BNG51" s="9"/>
      <c r="BNH51" s="9"/>
      <c r="BNI51" s="9"/>
      <c r="BNJ51" s="9"/>
      <c r="BNK51" s="9"/>
      <c r="BNL51" s="9"/>
      <c r="BNM51" s="9"/>
      <c r="BNN51" s="9"/>
      <c r="BNO51" s="9"/>
      <c r="BNP51" s="9"/>
      <c r="BNQ51" s="9"/>
      <c r="BNR51" s="9"/>
      <c r="BNS51" s="9"/>
      <c r="BNT51" s="9"/>
      <c r="BNU51" s="9"/>
      <c r="BNV51" s="9"/>
      <c r="BNW51" s="9"/>
      <c r="BNX51" s="9"/>
      <c r="BNY51" s="9"/>
      <c r="BNZ51" s="9"/>
      <c r="BOA51" s="9"/>
      <c r="BOB51" s="9"/>
      <c r="BOC51" s="9"/>
      <c r="BOD51" s="9"/>
      <c r="BOE51" s="9"/>
      <c r="BOF51" s="9"/>
      <c r="BOG51" s="9"/>
      <c r="BOH51" s="9"/>
      <c r="BOI51" s="9"/>
      <c r="BOJ51" s="9"/>
      <c r="BOK51" s="9"/>
      <c r="BOL51" s="9"/>
      <c r="BOM51" s="9"/>
      <c r="BON51" s="9"/>
      <c r="BOO51" s="9"/>
      <c r="BOP51" s="9"/>
      <c r="BOQ51" s="9"/>
      <c r="BOR51" s="9"/>
      <c r="BOS51" s="9"/>
      <c r="BOT51" s="9"/>
      <c r="BOU51" s="9"/>
      <c r="BOV51" s="9"/>
      <c r="BOW51" s="9"/>
      <c r="BOX51" s="9"/>
      <c r="BOY51" s="9"/>
      <c r="BOZ51" s="9"/>
      <c r="BPA51" s="9"/>
      <c r="BPB51" s="9"/>
      <c r="BPC51" s="9"/>
      <c r="BPD51" s="9"/>
      <c r="BPE51" s="9"/>
      <c r="BPF51" s="9"/>
      <c r="BPG51" s="9"/>
      <c r="BPH51" s="9"/>
      <c r="BPI51" s="9"/>
      <c r="BPJ51" s="9"/>
      <c r="BPK51" s="9"/>
      <c r="BPL51" s="9"/>
      <c r="BPM51" s="9"/>
      <c r="BPN51" s="9"/>
      <c r="BPO51" s="9"/>
      <c r="BPP51" s="9"/>
      <c r="BPQ51" s="9"/>
      <c r="BPR51" s="9"/>
      <c r="BPS51" s="9"/>
      <c r="BPT51" s="9"/>
      <c r="BPU51" s="9"/>
      <c r="BPV51" s="9"/>
      <c r="BPW51" s="9"/>
      <c r="BPX51" s="9"/>
      <c r="BPY51" s="9"/>
      <c r="BPZ51" s="9"/>
      <c r="BQA51" s="9"/>
      <c r="BQB51" s="9"/>
      <c r="BQC51" s="9"/>
      <c r="BQD51" s="9"/>
      <c r="BQE51" s="9"/>
      <c r="BQF51" s="9"/>
      <c r="BQG51" s="9"/>
      <c r="BQH51" s="9"/>
      <c r="BQI51" s="9"/>
      <c r="BQJ51" s="9"/>
      <c r="BQK51" s="9"/>
      <c r="BQL51" s="9"/>
      <c r="BQM51" s="9"/>
      <c r="BQN51" s="9"/>
      <c r="BQO51" s="9"/>
      <c r="BQP51" s="9"/>
      <c r="BQQ51" s="9"/>
      <c r="BQR51" s="9"/>
      <c r="BQS51" s="9"/>
      <c r="BQT51" s="9"/>
      <c r="BQU51" s="9"/>
      <c r="BQV51" s="9"/>
      <c r="BQW51" s="9"/>
      <c r="BQX51" s="9"/>
      <c r="BQY51" s="9"/>
      <c r="BQZ51" s="9"/>
      <c r="BRA51" s="9"/>
      <c r="BRB51" s="9"/>
      <c r="BRC51" s="9"/>
      <c r="BRD51" s="9"/>
      <c r="BRE51" s="9"/>
      <c r="BRF51" s="9"/>
      <c r="BRG51" s="9"/>
      <c r="BRH51" s="9"/>
      <c r="BRI51" s="9"/>
      <c r="BRJ51" s="9"/>
      <c r="BRK51" s="9"/>
      <c r="BRL51" s="9"/>
      <c r="BRM51" s="9"/>
      <c r="BRN51" s="9"/>
      <c r="BRO51" s="9"/>
      <c r="BRP51" s="9"/>
      <c r="BRQ51" s="9"/>
      <c r="BRR51" s="9"/>
      <c r="BRS51" s="9"/>
      <c r="BRT51" s="9"/>
      <c r="BRU51" s="9"/>
      <c r="BRV51" s="9"/>
      <c r="BRW51" s="9"/>
      <c r="BRX51" s="9"/>
      <c r="BRY51" s="9"/>
      <c r="BRZ51" s="9"/>
      <c r="BSA51" s="9"/>
      <c r="BSB51" s="9"/>
      <c r="BSC51" s="9"/>
      <c r="BSD51" s="9"/>
      <c r="BSE51" s="9"/>
      <c r="BSF51" s="9"/>
      <c r="BSG51" s="9"/>
      <c r="BSH51" s="9"/>
      <c r="BSI51" s="9"/>
      <c r="BSJ51" s="9"/>
      <c r="BSK51" s="9"/>
      <c r="BSL51" s="9"/>
      <c r="BSM51" s="9"/>
      <c r="BSN51" s="9"/>
      <c r="BSO51" s="9"/>
      <c r="BSP51" s="9"/>
      <c r="BSQ51" s="9"/>
      <c r="BSR51" s="9"/>
      <c r="BSS51" s="9"/>
      <c r="BST51" s="9"/>
      <c r="BSU51" s="9"/>
      <c r="BSV51" s="9"/>
      <c r="BSW51" s="9"/>
      <c r="BSX51" s="9"/>
      <c r="BSY51" s="9"/>
      <c r="BSZ51" s="9"/>
      <c r="BTA51" s="9"/>
      <c r="BTB51" s="9"/>
      <c r="BTC51" s="9"/>
      <c r="BTD51" s="9"/>
      <c r="BTE51" s="9"/>
      <c r="BTF51" s="9"/>
      <c r="BTG51" s="9"/>
      <c r="BTH51" s="9"/>
      <c r="BTI51" s="9"/>
      <c r="BTJ51" s="9"/>
      <c r="BTK51" s="9"/>
      <c r="BTL51" s="9"/>
      <c r="BTM51" s="9"/>
      <c r="BTN51" s="9"/>
      <c r="BTO51" s="9"/>
      <c r="BTP51" s="9"/>
      <c r="BTQ51" s="9"/>
      <c r="BTR51" s="9"/>
      <c r="BTS51" s="9"/>
      <c r="BTT51" s="9"/>
      <c r="BTU51" s="9"/>
      <c r="BTV51" s="9"/>
      <c r="BTW51" s="9"/>
      <c r="BTX51" s="9"/>
      <c r="BTY51" s="9"/>
      <c r="BTZ51" s="9"/>
      <c r="BUA51" s="9"/>
      <c r="BUB51" s="9"/>
      <c r="BUC51" s="9"/>
      <c r="BUD51" s="9"/>
      <c r="BUE51" s="9"/>
      <c r="BUF51" s="9"/>
      <c r="BUG51" s="9"/>
      <c r="BUH51" s="9"/>
      <c r="BUI51" s="9"/>
      <c r="BUJ51" s="9"/>
      <c r="BUK51" s="9"/>
      <c r="BUL51" s="9"/>
      <c r="BUM51" s="9"/>
      <c r="BUN51" s="9"/>
      <c r="BUO51" s="9"/>
      <c r="BUP51" s="9"/>
      <c r="BUQ51" s="9"/>
      <c r="BUR51" s="9"/>
      <c r="BUS51" s="9"/>
      <c r="BUT51" s="9"/>
      <c r="BUU51" s="9"/>
      <c r="BUV51" s="9"/>
      <c r="BUW51" s="9"/>
      <c r="BUX51" s="9"/>
      <c r="BUY51" s="9"/>
      <c r="BUZ51" s="9"/>
      <c r="BVA51" s="9"/>
      <c r="BVB51" s="9"/>
      <c r="BVC51" s="9"/>
      <c r="BVD51" s="9"/>
      <c r="BVE51" s="9"/>
      <c r="BVF51" s="9"/>
      <c r="BVG51" s="9"/>
      <c r="BVH51" s="9"/>
      <c r="BVI51" s="9"/>
      <c r="BVJ51" s="9"/>
      <c r="BVK51" s="9"/>
      <c r="BVL51" s="9"/>
      <c r="BVM51" s="9"/>
      <c r="BVN51" s="9"/>
      <c r="BVO51" s="9"/>
      <c r="BVP51" s="9"/>
      <c r="BVQ51" s="9"/>
      <c r="BVR51" s="9"/>
      <c r="BVS51" s="9"/>
      <c r="BVT51" s="9"/>
      <c r="BVU51" s="9"/>
      <c r="BVV51" s="9"/>
      <c r="BVW51" s="9"/>
      <c r="BVX51" s="9"/>
      <c r="BVY51" s="9"/>
      <c r="BVZ51" s="9"/>
      <c r="BWA51" s="9"/>
      <c r="BWB51" s="9"/>
      <c r="BWC51" s="9"/>
      <c r="BWD51" s="9"/>
      <c r="BWE51" s="9"/>
      <c r="BWF51" s="9"/>
      <c r="BWG51" s="9"/>
      <c r="BWH51" s="9"/>
      <c r="BWI51" s="9"/>
      <c r="BWJ51" s="9"/>
      <c r="BWK51" s="9"/>
      <c r="BWL51" s="9"/>
      <c r="BWM51" s="9"/>
      <c r="BWN51" s="9"/>
      <c r="BWO51" s="9"/>
      <c r="BWP51" s="9"/>
      <c r="BWQ51" s="9"/>
      <c r="BWR51" s="9"/>
      <c r="BWS51" s="9"/>
      <c r="BWT51" s="9"/>
      <c r="BWU51" s="9"/>
      <c r="BWV51" s="9"/>
      <c r="BWW51" s="9"/>
      <c r="BWX51" s="9"/>
      <c r="BWY51" s="9"/>
      <c r="BWZ51" s="9"/>
      <c r="BXA51" s="9"/>
      <c r="BXB51" s="9"/>
      <c r="BXC51" s="9"/>
      <c r="BXD51" s="9"/>
      <c r="BXE51" s="9"/>
      <c r="BXF51" s="9"/>
      <c r="BXG51" s="9"/>
      <c r="BXH51" s="9"/>
      <c r="BXI51" s="9"/>
      <c r="BXJ51" s="9"/>
      <c r="BXK51" s="9"/>
      <c r="BXL51" s="9"/>
      <c r="BXM51" s="9"/>
      <c r="BXN51" s="9"/>
      <c r="BXO51" s="9"/>
      <c r="BXP51" s="9"/>
      <c r="BXQ51" s="9"/>
      <c r="BXR51" s="9"/>
      <c r="BXS51" s="9"/>
      <c r="BXT51" s="9"/>
      <c r="BXU51" s="9"/>
      <c r="BXV51" s="9"/>
      <c r="BXW51" s="9"/>
      <c r="BXX51" s="9"/>
      <c r="BXY51" s="9"/>
      <c r="BXZ51" s="9"/>
      <c r="BYA51" s="9"/>
      <c r="BYB51" s="9"/>
      <c r="BYC51" s="9"/>
      <c r="BYD51" s="9"/>
      <c r="BYE51" s="9"/>
      <c r="BYF51" s="9"/>
      <c r="BYG51" s="9"/>
      <c r="BYH51" s="9"/>
      <c r="BYI51" s="9"/>
      <c r="BYJ51" s="9"/>
      <c r="BYK51" s="9"/>
      <c r="BYL51" s="9"/>
      <c r="BYM51" s="9"/>
      <c r="BYN51" s="9"/>
      <c r="BYO51" s="9"/>
      <c r="BYP51" s="9"/>
      <c r="BYQ51" s="9"/>
      <c r="BYR51" s="9"/>
      <c r="BYS51" s="9"/>
      <c r="BYT51" s="9"/>
      <c r="BYU51" s="9"/>
      <c r="BYV51" s="9"/>
      <c r="BYW51" s="9"/>
      <c r="BYX51" s="9"/>
      <c r="BYY51" s="9"/>
      <c r="BYZ51" s="9"/>
      <c r="BZA51" s="9"/>
      <c r="BZB51" s="9"/>
      <c r="BZC51" s="9"/>
      <c r="BZD51" s="9"/>
      <c r="BZE51" s="9"/>
      <c r="BZF51" s="9"/>
      <c r="BZG51" s="9"/>
      <c r="BZH51" s="9"/>
      <c r="BZI51" s="9"/>
      <c r="BZJ51" s="9"/>
      <c r="BZK51" s="9"/>
      <c r="BZL51" s="9"/>
      <c r="BZM51" s="9"/>
      <c r="BZN51" s="9"/>
      <c r="BZO51" s="9"/>
      <c r="BZP51" s="9"/>
      <c r="BZQ51" s="9"/>
      <c r="BZR51" s="9"/>
      <c r="BZS51" s="9"/>
      <c r="BZT51" s="9"/>
      <c r="BZU51" s="9"/>
      <c r="BZV51" s="9"/>
      <c r="BZW51" s="9"/>
      <c r="BZX51" s="9"/>
      <c r="BZY51" s="9"/>
      <c r="BZZ51" s="9"/>
      <c r="CAA51" s="9"/>
      <c r="CAB51" s="9"/>
      <c r="CAC51" s="9"/>
      <c r="CAD51" s="9"/>
      <c r="CAE51" s="9"/>
      <c r="CAF51" s="9"/>
      <c r="CAG51" s="9"/>
      <c r="CAH51" s="9"/>
      <c r="CAI51" s="9"/>
      <c r="CAJ51" s="9"/>
      <c r="CAK51" s="9"/>
      <c r="CAL51" s="9"/>
      <c r="CAM51" s="9"/>
      <c r="CAN51" s="9"/>
      <c r="CAO51" s="9"/>
      <c r="CAP51" s="9"/>
      <c r="CAQ51" s="9"/>
      <c r="CAR51" s="9"/>
      <c r="CAS51" s="9"/>
      <c r="CAT51" s="9"/>
      <c r="CAU51" s="9"/>
      <c r="CAV51" s="9"/>
      <c r="CAW51" s="9"/>
      <c r="CAX51" s="9"/>
      <c r="CAY51" s="9"/>
      <c r="CAZ51" s="9"/>
      <c r="CBA51" s="9"/>
      <c r="CBB51" s="9"/>
      <c r="CBC51" s="9"/>
      <c r="CBD51" s="9"/>
      <c r="CBE51" s="9"/>
      <c r="CBF51" s="9"/>
      <c r="CBG51" s="9"/>
      <c r="CBH51" s="9"/>
      <c r="CBI51" s="9"/>
      <c r="CBJ51" s="9"/>
      <c r="CBK51" s="9"/>
      <c r="CBL51" s="9"/>
      <c r="CBM51" s="9"/>
      <c r="CBN51" s="9"/>
      <c r="CBO51" s="9"/>
      <c r="CBP51" s="9"/>
      <c r="CBQ51" s="9"/>
      <c r="CBR51" s="9"/>
      <c r="CBS51" s="9"/>
      <c r="CBT51" s="9"/>
      <c r="CBU51" s="9"/>
      <c r="CBV51" s="9"/>
      <c r="CBW51" s="9"/>
      <c r="CBX51" s="9"/>
      <c r="CBY51" s="9"/>
      <c r="CBZ51" s="9"/>
      <c r="CCA51" s="9"/>
      <c r="CCB51" s="9"/>
      <c r="CCC51" s="9"/>
      <c r="CCD51" s="9"/>
      <c r="CCE51" s="9"/>
      <c r="CCF51" s="9"/>
      <c r="CCG51" s="9"/>
      <c r="CCH51" s="9"/>
      <c r="CCI51" s="9"/>
      <c r="CCJ51" s="9"/>
      <c r="CCK51" s="9"/>
      <c r="CCL51" s="9"/>
      <c r="CCM51" s="9"/>
      <c r="CCN51" s="9"/>
      <c r="CCO51" s="9"/>
      <c r="CCP51" s="9"/>
      <c r="CCQ51" s="9"/>
      <c r="CCR51" s="9"/>
      <c r="CCS51" s="9"/>
      <c r="CCT51" s="9"/>
      <c r="CCU51" s="9"/>
      <c r="CCV51" s="9"/>
      <c r="CCW51" s="9"/>
      <c r="CCX51" s="9"/>
      <c r="CCY51" s="9"/>
      <c r="CCZ51" s="9"/>
      <c r="CDA51" s="9"/>
      <c r="CDB51" s="9"/>
      <c r="CDC51" s="9"/>
      <c r="CDD51" s="9"/>
      <c r="CDE51" s="9"/>
      <c r="CDF51" s="9"/>
      <c r="CDG51" s="9"/>
      <c r="CDH51" s="9"/>
      <c r="CDI51" s="9"/>
      <c r="CDJ51" s="9"/>
      <c r="CDK51" s="9"/>
      <c r="CDL51" s="9"/>
      <c r="CDM51" s="9"/>
      <c r="CDN51" s="9"/>
      <c r="CDO51" s="9"/>
      <c r="CDP51" s="9"/>
      <c r="CDQ51" s="9"/>
      <c r="CDR51" s="9"/>
      <c r="CDS51" s="9"/>
      <c r="CDT51" s="9"/>
      <c r="CDU51" s="9"/>
      <c r="CDV51" s="9"/>
      <c r="CDW51" s="9"/>
      <c r="CDX51" s="9"/>
      <c r="CDY51" s="9"/>
      <c r="CDZ51" s="9"/>
      <c r="CEA51" s="40"/>
      <c r="CEB51" s="40"/>
      <c r="CEC51" s="40"/>
      <c r="CED51" s="40"/>
      <c r="CEE51" s="40"/>
      <c r="CEF51" s="40"/>
      <c r="CEG51" s="40"/>
      <c r="CEH51" s="40"/>
      <c r="CEI51" s="40"/>
      <c r="CEJ51" s="40"/>
      <c r="CEK51" s="40"/>
      <c r="CEL51" s="40"/>
      <c r="CEM51" s="40"/>
      <c r="CEN51" s="40"/>
      <c r="CEO51" s="40"/>
      <c r="CEP51" s="40"/>
      <c r="CEQ51" s="40"/>
      <c r="CER51" s="40"/>
      <c r="CES51" s="40"/>
      <c r="CET51" s="40"/>
      <c r="CEU51" s="40"/>
      <c r="CEV51" s="40"/>
      <c r="CEW51" s="40"/>
      <c r="CEX51" s="40"/>
      <c r="CEY51" s="40"/>
      <c r="CEZ51" s="40"/>
    </row>
    <row r="52" spans="1:2184" s="8" customFormat="1" ht="9.75" customHeight="1" x14ac:dyDescent="0.2">
      <c r="A52" s="40"/>
      <c r="B52" s="40"/>
      <c r="C52" s="40"/>
      <c r="D52" s="40"/>
      <c r="E52" s="109"/>
      <c r="F52" s="40"/>
      <c r="G52" s="40"/>
      <c r="H52" s="40"/>
      <c r="I52" s="40"/>
      <c r="J52" s="40"/>
      <c r="K52" s="39"/>
      <c r="L52" s="40"/>
      <c r="M52" s="41"/>
      <c r="N52" s="40"/>
      <c r="O52" s="41"/>
      <c r="P52" s="36"/>
      <c r="Q52" s="13"/>
      <c r="R52" s="13"/>
      <c r="S52" s="13"/>
      <c r="T52" s="13"/>
      <c r="U52" s="13"/>
      <c r="V52" s="13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9"/>
      <c r="AJY52" s="9"/>
      <c r="AJZ52" s="9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  <c r="ALR52" s="9"/>
      <c r="ALS52" s="9"/>
      <c r="ALT52" s="9"/>
      <c r="ALU52" s="9"/>
      <c r="ALV52" s="9"/>
      <c r="ALW52" s="9"/>
      <c r="ALX52" s="9"/>
      <c r="ALY52" s="9"/>
      <c r="ALZ52" s="9"/>
      <c r="AMA52" s="9"/>
      <c r="AMB52" s="9"/>
      <c r="AMC52" s="9"/>
      <c r="AMD52" s="9"/>
      <c r="AME52" s="9"/>
      <c r="AMF52" s="9"/>
      <c r="AMG52" s="9"/>
      <c r="AMH52" s="9"/>
      <c r="AMI52" s="9"/>
      <c r="AMJ52" s="9"/>
      <c r="AMK52" s="9"/>
      <c r="AML52" s="9"/>
      <c r="AMM52" s="9"/>
      <c r="AMN52" s="9"/>
      <c r="AMO52" s="9"/>
      <c r="AMP52" s="9"/>
      <c r="AMQ52" s="9"/>
      <c r="AMR52" s="9"/>
      <c r="AMS52" s="9"/>
      <c r="AMT52" s="9"/>
      <c r="AMU52" s="9"/>
      <c r="AMV52" s="9"/>
      <c r="AMW52" s="9"/>
      <c r="AMX52" s="9"/>
      <c r="AMY52" s="9"/>
      <c r="AMZ52" s="9"/>
      <c r="ANA52" s="9"/>
      <c r="ANB52" s="9"/>
      <c r="ANC52" s="9"/>
      <c r="AND52" s="9"/>
      <c r="ANE52" s="9"/>
      <c r="ANF52" s="9"/>
      <c r="ANG52" s="9"/>
      <c r="ANH52" s="9"/>
      <c r="ANI52" s="9"/>
      <c r="ANJ52" s="9"/>
      <c r="ANK52" s="9"/>
      <c r="ANL52" s="9"/>
      <c r="ANM52" s="9"/>
      <c r="ANN52" s="9"/>
      <c r="ANO52" s="9"/>
      <c r="ANP52" s="9"/>
      <c r="ANQ52" s="9"/>
      <c r="ANR52" s="9"/>
      <c r="ANS52" s="9"/>
      <c r="ANT52" s="9"/>
      <c r="ANU52" s="9"/>
      <c r="ANV52" s="9"/>
      <c r="ANW52" s="9"/>
      <c r="ANX52" s="9"/>
      <c r="ANY52" s="9"/>
      <c r="ANZ52" s="9"/>
      <c r="AOA52" s="9"/>
      <c r="AOB52" s="9"/>
      <c r="AOC52" s="9"/>
      <c r="AOD52" s="9"/>
      <c r="AOE52" s="9"/>
      <c r="AOF52" s="9"/>
      <c r="AOG52" s="9"/>
      <c r="AOH52" s="9"/>
      <c r="AOI52" s="9"/>
      <c r="AOJ52" s="9"/>
      <c r="AOK52" s="9"/>
      <c r="AOL52" s="9"/>
      <c r="AOM52" s="9"/>
      <c r="AON52" s="9"/>
      <c r="AOO52" s="9"/>
      <c r="AOP52" s="9"/>
      <c r="AOQ52" s="9"/>
      <c r="AOR52" s="9"/>
      <c r="AOS52" s="9"/>
      <c r="AOT52" s="9"/>
      <c r="AOU52" s="9"/>
      <c r="AOV52" s="9"/>
      <c r="AOW52" s="9"/>
      <c r="AOX52" s="9"/>
      <c r="AOY52" s="9"/>
      <c r="AOZ52" s="9"/>
      <c r="APA52" s="9"/>
      <c r="APB52" s="9"/>
      <c r="APC52" s="9"/>
      <c r="APD52" s="9"/>
      <c r="APE52" s="9"/>
      <c r="APF52" s="9"/>
      <c r="APG52" s="9"/>
      <c r="APH52" s="9"/>
      <c r="API52" s="9"/>
      <c r="APJ52" s="9"/>
      <c r="APK52" s="9"/>
      <c r="APL52" s="9"/>
      <c r="APM52" s="9"/>
      <c r="APN52" s="9"/>
      <c r="APO52" s="9"/>
      <c r="APP52" s="9"/>
      <c r="APQ52" s="9"/>
      <c r="APR52" s="9"/>
      <c r="APS52" s="9"/>
      <c r="APT52" s="9"/>
      <c r="APU52" s="9"/>
      <c r="APV52" s="9"/>
      <c r="APW52" s="9"/>
      <c r="APX52" s="9"/>
      <c r="APY52" s="9"/>
      <c r="APZ52" s="9"/>
      <c r="AQA52" s="9"/>
      <c r="AQB52" s="9"/>
      <c r="AQC52" s="9"/>
      <c r="AQD52" s="9"/>
      <c r="AQE52" s="9"/>
      <c r="AQF52" s="9"/>
      <c r="AQG52" s="9"/>
      <c r="AQH52" s="9"/>
      <c r="AQI52" s="9"/>
      <c r="AQJ52" s="9"/>
      <c r="AQK52" s="9"/>
      <c r="AQL52" s="9"/>
      <c r="AQM52" s="9"/>
      <c r="AQN52" s="9"/>
      <c r="AQO52" s="9"/>
      <c r="AQP52" s="9"/>
      <c r="AQQ52" s="9"/>
      <c r="AQR52" s="9"/>
      <c r="AQS52" s="9"/>
      <c r="AQT52" s="9"/>
      <c r="AQU52" s="9"/>
      <c r="AQV52" s="9"/>
      <c r="AQW52" s="9"/>
      <c r="AQX52" s="9"/>
      <c r="AQY52" s="9"/>
      <c r="AQZ52" s="9"/>
      <c r="ARA52" s="9"/>
      <c r="ARB52" s="9"/>
      <c r="ARC52" s="9"/>
      <c r="ARD52" s="9"/>
      <c r="ARE52" s="9"/>
      <c r="ARF52" s="9"/>
      <c r="ARG52" s="9"/>
      <c r="ARH52" s="9"/>
      <c r="ARI52" s="9"/>
      <c r="ARJ52" s="9"/>
      <c r="ARK52" s="9"/>
      <c r="ARL52" s="9"/>
      <c r="ARM52" s="9"/>
      <c r="ARN52" s="9"/>
      <c r="ARO52" s="9"/>
      <c r="ARP52" s="9"/>
      <c r="ARQ52" s="9"/>
      <c r="ARR52" s="9"/>
      <c r="ARS52" s="9"/>
      <c r="ART52" s="9"/>
      <c r="ARU52" s="9"/>
      <c r="ARV52" s="9"/>
      <c r="ARW52" s="9"/>
      <c r="ARX52" s="9"/>
      <c r="ARY52" s="9"/>
      <c r="ARZ52" s="9"/>
      <c r="ASA52" s="9"/>
      <c r="ASB52" s="9"/>
      <c r="ASC52" s="9"/>
      <c r="ASD52" s="9"/>
      <c r="ASE52" s="9"/>
      <c r="ASF52" s="9"/>
      <c r="ASG52" s="9"/>
      <c r="ASH52" s="9"/>
      <c r="ASI52" s="9"/>
      <c r="ASJ52" s="9"/>
      <c r="ASK52" s="9"/>
      <c r="ASL52" s="9"/>
      <c r="ASM52" s="9"/>
      <c r="ASN52" s="9"/>
      <c r="ASO52" s="9"/>
      <c r="ASP52" s="9"/>
      <c r="ASQ52" s="9"/>
      <c r="ASR52" s="9"/>
      <c r="ASS52" s="9"/>
      <c r="AST52" s="9"/>
      <c r="ASU52" s="9"/>
      <c r="ASV52" s="9"/>
      <c r="ASW52" s="9"/>
      <c r="ASX52" s="9"/>
      <c r="ASY52" s="9"/>
      <c r="ASZ52" s="9"/>
      <c r="ATA52" s="9"/>
      <c r="ATB52" s="9"/>
      <c r="ATC52" s="9"/>
      <c r="ATD52" s="9"/>
      <c r="ATE52" s="9"/>
      <c r="ATF52" s="9"/>
      <c r="ATG52" s="9"/>
      <c r="ATH52" s="9"/>
      <c r="ATI52" s="9"/>
      <c r="ATJ52" s="9"/>
      <c r="ATK52" s="9"/>
      <c r="ATL52" s="9"/>
      <c r="ATM52" s="9"/>
      <c r="ATN52" s="9"/>
      <c r="ATO52" s="9"/>
      <c r="ATP52" s="9"/>
      <c r="ATQ52" s="9"/>
      <c r="ATR52" s="9"/>
      <c r="ATS52" s="9"/>
      <c r="ATT52" s="9"/>
      <c r="ATU52" s="9"/>
      <c r="ATV52" s="9"/>
      <c r="ATW52" s="9"/>
      <c r="ATX52" s="9"/>
      <c r="ATY52" s="9"/>
      <c r="ATZ52" s="9"/>
      <c r="AUA52" s="9"/>
      <c r="AUB52" s="9"/>
      <c r="AUC52" s="9"/>
      <c r="AUD52" s="9"/>
      <c r="AUE52" s="9"/>
      <c r="AUF52" s="9"/>
      <c r="AUG52" s="9"/>
      <c r="AUH52" s="9"/>
      <c r="AUI52" s="9"/>
      <c r="AUJ52" s="9"/>
      <c r="AUK52" s="9"/>
      <c r="AUL52" s="9"/>
      <c r="AUM52" s="9"/>
      <c r="AUN52" s="9"/>
      <c r="AUO52" s="9"/>
      <c r="AUP52" s="9"/>
      <c r="AUQ52" s="9"/>
      <c r="AUR52" s="9"/>
      <c r="AUS52" s="9"/>
      <c r="AUT52" s="9"/>
      <c r="AUU52" s="9"/>
      <c r="AUV52" s="9"/>
      <c r="AUW52" s="9"/>
      <c r="AUX52" s="9"/>
      <c r="AUY52" s="9"/>
      <c r="AUZ52" s="9"/>
      <c r="AVA52" s="9"/>
      <c r="AVB52" s="9"/>
      <c r="AVC52" s="9"/>
      <c r="AVD52" s="9"/>
      <c r="AVE52" s="9"/>
      <c r="AVF52" s="9"/>
      <c r="AVG52" s="9"/>
      <c r="AVH52" s="9"/>
      <c r="AVI52" s="9"/>
      <c r="AVJ52" s="9"/>
      <c r="AVK52" s="9"/>
      <c r="AVL52" s="9"/>
      <c r="AVM52" s="9"/>
      <c r="AVN52" s="9"/>
      <c r="AVO52" s="9"/>
      <c r="AVP52" s="9"/>
      <c r="AVQ52" s="9"/>
      <c r="AVR52" s="9"/>
      <c r="AVS52" s="9"/>
      <c r="AVT52" s="9"/>
      <c r="AVU52" s="9"/>
      <c r="AVV52" s="9"/>
      <c r="AVW52" s="9"/>
      <c r="AVX52" s="9"/>
      <c r="AVY52" s="9"/>
      <c r="AVZ52" s="9"/>
      <c r="AWA52" s="9"/>
      <c r="AWB52" s="9"/>
      <c r="AWC52" s="9"/>
      <c r="AWD52" s="9"/>
      <c r="AWE52" s="9"/>
      <c r="AWF52" s="9"/>
      <c r="AWG52" s="9"/>
      <c r="AWH52" s="9"/>
      <c r="AWI52" s="9"/>
      <c r="AWJ52" s="9"/>
      <c r="AWK52" s="9"/>
      <c r="AWL52" s="9"/>
      <c r="AWM52" s="9"/>
      <c r="AWN52" s="9"/>
      <c r="AWO52" s="9"/>
      <c r="AWP52" s="9"/>
      <c r="AWQ52" s="9"/>
      <c r="AWR52" s="9"/>
      <c r="AWS52" s="9"/>
      <c r="AWT52" s="9"/>
      <c r="AWU52" s="9"/>
      <c r="AWV52" s="9"/>
      <c r="AWW52" s="9"/>
      <c r="AWX52" s="9"/>
      <c r="AWY52" s="9"/>
      <c r="AWZ52" s="9"/>
      <c r="AXA52" s="9"/>
      <c r="AXB52" s="9"/>
      <c r="AXC52" s="9"/>
      <c r="AXD52" s="9"/>
      <c r="AXE52" s="9"/>
      <c r="AXF52" s="9"/>
      <c r="AXG52" s="9"/>
      <c r="AXH52" s="9"/>
      <c r="AXI52" s="9"/>
      <c r="AXJ52" s="9"/>
      <c r="AXK52" s="9"/>
      <c r="AXL52" s="9"/>
      <c r="AXM52" s="9"/>
      <c r="AXN52" s="9"/>
      <c r="AXO52" s="9"/>
      <c r="AXP52" s="9"/>
      <c r="AXQ52" s="9"/>
      <c r="AXR52" s="9"/>
      <c r="AXS52" s="9"/>
      <c r="AXT52" s="9"/>
      <c r="AXU52" s="9"/>
      <c r="AXV52" s="9"/>
      <c r="AXW52" s="9"/>
      <c r="AXX52" s="9"/>
      <c r="AXY52" s="9"/>
      <c r="AXZ52" s="9"/>
      <c r="AYA52" s="9"/>
      <c r="AYB52" s="9"/>
      <c r="AYC52" s="9"/>
      <c r="AYD52" s="9"/>
      <c r="AYE52" s="9"/>
      <c r="AYF52" s="9"/>
      <c r="AYG52" s="9"/>
      <c r="AYH52" s="9"/>
      <c r="AYI52" s="9"/>
      <c r="AYJ52" s="9"/>
      <c r="AYK52" s="9"/>
      <c r="AYL52" s="9"/>
      <c r="AYM52" s="9"/>
      <c r="AYN52" s="9"/>
      <c r="AYO52" s="9"/>
      <c r="AYP52" s="9"/>
      <c r="AYQ52" s="9"/>
      <c r="AYR52" s="9"/>
      <c r="AYS52" s="9"/>
      <c r="AYT52" s="9"/>
      <c r="AYU52" s="9"/>
      <c r="AYV52" s="9"/>
      <c r="AYW52" s="9"/>
      <c r="AYX52" s="9"/>
      <c r="AYY52" s="9"/>
      <c r="AYZ52" s="9"/>
      <c r="AZA52" s="9"/>
      <c r="AZB52" s="9"/>
      <c r="AZC52" s="9"/>
      <c r="AZD52" s="9"/>
      <c r="AZE52" s="9"/>
      <c r="AZF52" s="9"/>
      <c r="AZG52" s="9"/>
      <c r="AZH52" s="9"/>
      <c r="AZI52" s="9"/>
      <c r="AZJ52" s="9"/>
      <c r="AZK52" s="9"/>
      <c r="AZL52" s="9"/>
      <c r="AZM52" s="9"/>
      <c r="AZN52" s="9"/>
      <c r="AZO52" s="9"/>
      <c r="AZP52" s="9"/>
      <c r="AZQ52" s="9"/>
      <c r="AZR52" s="9"/>
      <c r="AZS52" s="9"/>
      <c r="AZT52" s="9"/>
      <c r="AZU52" s="9"/>
      <c r="AZV52" s="9"/>
      <c r="AZW52" s="9"/>
      <c r="AZX52" s="9"/>
      <c r="AZY52" s="9"/>
      <c r="AZZ52" s="9"/>
      <c r="BAA52" s="9"/>
      <c r="BAB52" s="9"/>
      <c r="BAC52" s="9"/>
      <c r="BAD52" s="9"/>
      <c r="BAE52" s="9"/>
      <c r="BAF52" s="9"/>
      <c r="BAG52" s="9"/>
      <c r="BAH52" s="9"/>
      <c r="BAI52" s="9"/>
      <c r="BAJ52" s="9"/>
      <c r="BAK52" s="9"/>
      <c r="BAL52" s="9"/>
      <c r="BAM52" s="9"/>
      <c r="BAN52" s="9"/>
      <c r="BAO52" s="9"/>
      <c r="BAP52" s="9"/>
      <c r="BAQ52" s="9"/>
      <c r="BAR52" s="9"/>
      <c r="BAS52" s="9"/>
      <c r="BAT52" s="9"/>
      <c r="BAU52" s="9"/>
      <c r="BAV52" s="9"/>
      <c r="BAW52" s="9"/>
      <c r="BAX52" s="9"/>
      <c r="BAY52" s="9"/>
      <c r="BAZ52" s="9"/>
      <c r="BBA52" s="9"/>
      <c r="BBB52" s="9"/>
      <c r="BBC52" s="9"/>
      <c r="BBD52" s="9"/>
      <c r="BBE52" s="9"/>
      <c r="BBF52" s="9"/>
      <c r="BBG52" s="9"/>
      <c r="BBH52" s="9"/>
      <c r="BBI52" s="9"/>
      <c r="BBJ52" s="9"/>
      <c r="BBK52" s="9"/>
      <c r="BBL52" s="9"/>
      <c r="BBM52" s="9"/>
      <c r="BBN52" s="9"/>
      <c r="BBO52" s="9"/>
      <c r="BBP52" s="9"/>
      <c r="BBQ52" s="9"/>
      <c r="BBR52" s="9"/>
      <c r="BBS52" s="9"/>
      <c r="BBT52" s="9"/>
      <c r="BBU52" s="9"/>
      <c r="BBV52" s="9"/>
      <c r="BBW52" s="9"/>
      <c r="BBX52" s="9"/>
      <c r="BBY52" s="9"/>
      <c r="BBZ52" s="9"/>
      <c r="BCA52" s="9"/>
      <c r="BCB52" s="9"/>
      <c r="BCC52" s="9"/>
      <c r="BCD52" s="9"/>
      <c r="BCE52" s="9"/>
      <c r="BCF52" s="9"/>
      <c r="BCG52" s="9"/>
      <c r="BCH52" s="9"/>
      <c r="BCI52" s="9"/>
      <c r="BCJ52" s="9"/>
      <c r="BCK52" s="9"/>
      <c r="BCL52" s="9"/>
      <c r="BCM52" s="9"/>
      <c r="BCN52" s="9"/>
      <c r="BCO52" s="9"/>
      <c r="BCP52" s="9"/>
      <c r="BCQ52" s="9"/>
      <c r="BCR52" s="9"/>
      <c r="BCS52" s="9"/>
      <c r="BCT52" s="9"/>
      <c r="BCU52" s="9"/>
      <c r="BCV52" s="9"/>
      <c r="BCW52" s="9"/>
      <c r="BCX52" s="9"/>
      <c r="BCY52" s="9"/>
      <c r="BCZ52" s="9"/>
      <c r="BDA52" s="9"/>
      <c r="BDB52" s="9"/>
      <c r="BDC52" s="9"/>
      <c r="BDD52" s="9"/>
      <c r="BDE52" s="9"/>
      <c r="BDF52" s="9"/>
      <c r="BDG52" s="9"/>
      <c r="BDH52" s="9"/>
      <c r="BDI52" s="9"/>
      <c r="BDJ52" s="9"/>
      <c r="BDK52" s="9"/>
      <c r="BDL52" s="9"/>
      <c r="BDM52" s="9"/>
      <c r="BDN52" s="9"/>
      <c r="BDO52" s="9"/>
      <c r="BDP52" s="9"/>
      <c r="BDQ52" s="9"/>
      <c r="BDR52" s="9"/>
      <c r="BDS52" s="9"/>
      <c r="BDT52" s="9"/>
      <c r="BDU52" s="9"/>
      <c r="BDV52" s="9"/>
      <c r="BDW52" s="9"/>
      <c r="BDX52" s="9"/>
      <c r="BDY52" s="9"/>
      <c r="BDZ52" s="9"/>
      <c r="BEA52" s="9"/>
      <c r="BEB52" s="9"/>
      <c r="BEC52" s="9"/>
      <c r="BED52" s="9"/>
      <c r="BEE52" s="9"/>
      <c r="BEF52" s="9"/>
      <c r="BEG52" s="9"/>
      <c r="BEH52" s="9"/>
      <c r="BEI52" s="9"/>
      <c r="BEJ52" s="9"/>
      <c r="BEK52" s="9"/>
      <c r="BEL52" s="9"/>
      <c r="BEM52" s="9"/>
      <c r="BEN52" s="9"/>
      <c r="BEO52" s="9"/>
      <c r="BEP52" s="9"/>
      <c r="BEQ52" s="9"/>
      <c r="BER52" s="9"/>
      <c r="BES52" s="9"/>
      <c r="BET52" s="9"/>
      <c r="BEU52" s="9"/>
      <c r="BEV52" s="9"/>
      <c r="BEW52" s="9"/>
      <c r="BEX52" s="9"/>
      <c r="BEY52" s="9"/>
      <c r="BEZ52" s="9"/>
      <c r="BFA52" s="9"/>
      <c r="BFB52" s="9"/>
      <c r="BFC52" s="9"/>
      <c r="BFD52" s="9"/>
      <c r="BFE52" s="9"/>
      <c r="BFF52" s="9"/>
      <c r="BFG52" s="9"/>
      <c r="BFH52" s="9"/>
      <c r="BFI52" s="9"/>
      <c r="BFJ52" s="9"/>
      <c r="BFK52" s="9"/>
      <c r="BFL52" s="9"/>
      <c r="BFM52" s="9"/>
      <c r="BFN52" s="9"/>
      <c r="BFO52" s="9"/>
      <c r="BFP52" s="9"/>
      <c r="BFQ52" s="9"/>
      <c r="BFR52" s="9"/>
      <c r="BFS52" s="9"/>
      <c r="BFT52" s="9"/>
      <c r="BFU52" s="9"/>
      <c r="BFV52" s="9"/>
      <c r="BFW52" s="9"/>
      <c r="BFX52" s="9"/>
      <c r="BFY52" s="9"/>
      <c r="BFZ52" s="9"/>
      <c r="BGA52" s="9"/>
      <c r="BGB52" s="9"/>
      <c r="BGC52" s="9"/>
      <c r="BGD52" s="9"/>
      <c r="BGE52" s="9"/>
      <c r="BGF52" s="9"/>
      <c r="BGG52" s="9"/>
      <c r="BGH52" s="9"/>
      <c r="BGI52" s="9"/>
      <c r="BGJ52" s="9"/>
      <c r="BGK52" s="9"/>
      <c r="BGL52" s="9"/>
      <c r="BGM52" s="9"/>
      <c r="BGN52" s="9"/>
      <c r="BGO52" s="9"/>
      <c r="BGP52" s="9"/>
      <c r="BGQ52" s="9"/>
      <c r="BGR52" s="9"/>
      <c r="BGS52" s="9"/>
      <c r="BGT52" s="9"/>
      <c r="BGU52" s="9"/>
      <c r="BGV52" s="9"/>
      <c r="BGW52" s="9"/>
      <c r="BGX52" s="9"/>
      <c r="BGY52" s="9"/>
      <c r="BGZ52" s="9"/>
      <c r="BHA52" s="9"/>
      <c r="BHB52" s="9"/>
      <c r="BHC52" s="9"/>
      <c r="BHD52" s="9"/>
      <c r="BHE52" s="9"/>
      <c r="BHF52" s="9"/>
      <c r="BHG52" s="9"/>
      <c r="BHH52" s="9"/>
      <c r="BHI52" s="9"/>
      <c r="BHJ52" s="9"/>
      <c r="BHK52" s="9"/>
      <c r="BHL52" s="9"/>
      <c r="BHM52" s="9"/>
      <c r="BHN52" s="9"/>
      <c r="BHO52" s="9"/>
      <c r="BHP52" s="9"/>
      <c r="BHQ52" s="9"/>
      <c r="BHR52" s="9"/>
      <c r="BHS52" s="9"/>
      <c r="BHT52" s="9"/>
      <c r="BHU52" s="9"/>
      <c r="BHV52" s="9"/>
      <c r="BHW52" s="9"/>
      <c r="BHX52" s="9"/>
      <c r="BHY52" s="9"/>
      <c r="BHZ52" s="9"/>
      <c r="BIA52" s="9"/>
      <c r="BIB52" s="9"/>
      <c r="BIC52" s="9"/>
      <c r="BID52" s="9"/>
      <c r="BIE52" s="9"/>
      <c r="BIF52" s="9"/>
      <c r="BIG52" s="9"/>
      <c r="BIH52" s="9"/>
      <c r="BII52" s="9"/>
      <c r="BIJ52" s="9"/>
      <c r="BIK52" s="9"/>
      <c r="BIL52" s="9"/>
      <c r="BIM52" s="9"/>
      <c r="BIN52" s="9"/>
      <c r="BIO52" s="9"/>
      <c r="BIP52" s="9"/>
      <c r="BIQ52" s="9"/>
      <c r="BIR52" s="9"/>
      <c r="BIS52" s="9"/>
      <c r="BIT52" s="9"/>
      <c r="BIU52" s="9"/>
      <c r="BIV52" s="9"/>
      <c r="BIW52" s="9"/>
      <c r="BIX52" s="9"/>
      <c r="BIY52" s="9"/>
      <c r="BIZ52" s="9"/>
      <c r="BJA52" s="9"/>
      <c r="BJB52" s="9"/>
      <c r="BJC52" s="9"/>
      <c r="BJD52" s="9"/>
      <c r="BJE52" s="9"/>
      <c r="BJF52" s="9"/>
      <c r="BJG52" s="9"/>
      <c r="BJH52" s="9"/>
      <c r="BJI52" s="9"/>
      <c r="BJJ52" s="9"/>
      <c r="BJK52" s="9"/>
      <c r="BJL52" s="9"/>
      <c r="BJM52" s="9"/>
      <c r="BJN52" s="9"/>
      <c r="BJO52" s="9"/>
      <c r="BJP52" s="9"/>
      <c r="BJQ52" s="9"/>
      <c r="BJR52" s="9"/>
      <c r="BJS52" s="9"/>
      <c r="BJT52" s="9"/>
      <c r="BJU52" s="9"/>
      <c r="BJV52" s="9"/>
      <c r="BJW52" s="9"/>
      <c r="BJX52" s="9"/>
      <c r="BJY52" s="9"/>
      <c r="BJZ52" s="9"/>
      <c r="BKA52" s="9"/>
      <c r="BKB52" s="9"/>
      <c r="BKC52" s="9"/>
      <c r="BKD52" s="9"/>
      <c r="BKE52" s="9"/>
      <c r="BKF52" s="9"/>
      <c r="BKG52" s="9"/>
      <c r="BKH52" s="9"/>
      <c r="BKI52" s="9"/>
      <c r="BKJ52" s="9"/>
      <c r="BKK52" s="9"/>
      <c r="BKL52" s="9"/>
      <c r="BKM52" s="9"/>
      <c r="BKN52" s="9"/>
      <c r="BKO52" s="9"/>
      <c r="BKP52" s="9"/>
      <c r="BKQ52" s="9"/>
      <c r="BKR52" s="9"/>
      <c r="BKS52" s="9"/>
      <c r="BKT52" s="9"/>
      <c r="BKU52" s="9"/>
      <c r="BKV52" s="9"/>
      <c r="BKW52" s="9"/>
      <c r="BKX52" s="9"/>
      <c r="BKY52" s="9"/>
      <c r="BKZ52" s="9"/>
      <c r="BLA52" s="9"/>
      <c r="BLB52" s="9"/>
      <c r="BLC52" s="9"/>
      <c r="BLD52" s="9"/>
      <c r="BLE52" s="9"/>
      <c r="BLF52" s="9"/>
      <c r="BLG52" s="9"/>
      <c r="BLH52" s="9"/>
      <c r="BLI52" s="9"/>
      <c r="BLJ52" s="9"/>
      <c r="BLK52" s="9"/>
      <c r="BLL52" s="9"/>
      <c r="BLM52" s="9"/>
      <c r="BLN52" s="9"/>
      <c r="BLO52" s="9"/>
      <c r="BLP52" s="9"/>
      <c r="BLQ52" s="9"/>
      <c r="BLR52" s="9"/>
      <c r="BLS52" s="9"/>
      <c r="BLT52" s="9"/>
      <c r="BLU52" s="9"/>
      <c r="BLV52" s="9"/>
      <c r="BLW52" s="9"/>
      <c r="BLX52" s="9"/>
      <c r="BLY52" s="9"/>
      <c r="BLZ52" s="9"/>
      <c r="BMA52" s="9"/>
      <c r="BMB52" s="9"/>
      <c r="BMC52" s="9"/>
      <c r="BMD52" s="9"/>
      <c r="BME52" s="9"/>
      <c r="BMF52" s="9"/>
      <c r="BMG52" s="9"/>
      <c r="BMH52" s="9"/>
      <c r="BMI52" s="9"/>
      <c r="BMJ52" s="9"/>
      <c r="BMK52" s="9"/>
      <c r="BML52" s="9"/>
      <c r="BMM52" s="9"/>
      <c r="BMN52" s="9"/>
      <c r="BMO52" s="9"/>
      <c r="BMP52" s="9"/>
      <c r="BMQ52" s="9"/>
      <c r="BMR52" s="9"/>
      <c r="BMS52" s="9"/>
      <c r="BMT52" s="9"/>
      <c r="BMU52" s="9"/>
      <c r="BMV52" s="9"/>
      <c r="BMW52" s="9"/>
      <c r="BMX52" s="9"/>
      <c r="BMY52" s="9"/>
      <c r="BMZ52" s="9"/>
      <c r="BNA52" s="9"/>
      <c r="BNB52" s="9"/>
      <c r="BNC52" s="9"/>
      <c r="BND52" s="9"/>
      <c r="BNE52" s="9"/>
      <c r="BNF52" s="9"/>
      <c r="BNG52" s="9"/>
      <c r="BNH52" s="9"/>
      <c r="BNI52" s="9"/>
      <c r="BNJ52" s="9"/>
      <c r="BNK52" s="9"/>
      <c r="BNL52" s="9"/>
      <c r="BNM52" s="9"/>
      <c r="BNN52" s="9"/>
      <c r="BNO52" s="9"/>
      <c r="BNP52" s="9"/>
      <c r="BNQ52" s="9"/>
      <c r="BNR52" s="9"/>
      <c r="BNS52" s="9"/>
      <c r="BNT52" s="9"/>
      <c r="BNU52" s="9"/>
      <c r="BNV52" s="9"/>
      <c r="BNW52" s="9"/>
      <c r="BNX52" s="9"/>
      <c r="BNY52" s="9"/>
      <c r="BNZ52" s="9"/>
      <c r="BOA52" s="9"/>
      <c r="BOB52" s="9"/>
      <c r="BOC52" s="9"/>
      <c r="BOD52" s="9"/>
      <c r="BOE52" s="9"/>
      <c r="BOF52" s="9"/>
      <c r="BOG52" s="9"/>
      <c r="BOH52" s="9"/>
      <c r="BOI52" s="9"/>
      <c r="BOJ52" s="9"/>
      <c r="BOK52" s="9"/>
      <c r="BOL52" s="9"/>
      <c r="BOM52" s="9"/>
      <c r="BON52" s="9"/>
      <c r="BOO52" s="9"/>
      <c r="BOP52" s="9"/>
      <c r="BOQ52" s="9"/>
      <c r="BOR52" s="9"/>
      <c r="BOS52" s="9"/>
      <c r="BOT52" s="9"/>
      <c r="BOU52" s="9"/>
      <c r="BOV52" s="9"/>
      <c r="BOW52" s="9"/>
      <c r="BOX52" s="9"/>
      <c r="BOY52" s="9"/>
      <c r="BOZ52" s="9"/>
      <c r="BPA52" s="9"/>
      <c r="BPB52" s="9"/>
      <c r="BPC52" s="9"/>
      <c r="BPD52" s="9"/>
      <c r="BPE52" s="9"/>
      <c r="BPF52" s="9"/>
      <c r="BPG52" s="9"/>
      <c r="BPH52" s="9"/>
      <c r="BPI52" s="9"/>
      <c r="BPJ52" s="9"/>
      <c r="BPK52" s="9"/>
      <c r="BPL52" s="9"/>
      <c r="BPM52" s="9"/>
      <c r="BPN52" s="9"/>
      <c r="BPO52" s="9"/>
      <c r="BPP52" s="9"/>
      <c r="BPQ52" s="9"/>
      <c r="BPR52" s="9"/>
      <c r="BPS52" s="9"/>
      <c r="BPT52" s="9"/>
      <c r="BPU52" s="9"/>
      <c r="BPV52" s="9"/>
      <c r="BPW52" s="9"/>
      <c r="BPX52" s="9"/>
      <c r="BPY52" s="9"/>
      <c r="BPZ52" s="9"/>
      <c r="BQA52" s="9"/>
      <c r="BQB52" s="9"/>
      <c r="BQC52" s="9"/>
      <c r="BQD52" s="9"/>
      <c r="BQE52" s="9"/>
      <c r="BQF52" s="9"/>
      <c r="BQG52" s="9"/>
      <c r="BQH52" s="9"/>
      <c r="BQI52" s="9"/>
      <c r="BQJ52" s="9"/>
      <c r="BQK52" s="9"/>
      <c r="BQL52" s="9"/>
      <c r="BQM52" s="9"/>
      <c r="BQN52" s="9"/>
      <c r="BQO52" s="9"/>
      <c r="BQP52" s="9"/>
      <c r="BQQ52" s="9"/>
      <c r="BQR52" s="9"/>
      <c r="BQS52" s="9"/>
      <c r="BQT52" s="9"/>
      <c r="BQU52" s="9"/>
      <c r="BQV52" s="9"/>
      <c r="BQW52" s="9"/>
      <c r="BQX52" s="9"/>
      <c r="BQY52" s="9"/>
      <c r="BQZ52" s="9"/>
      <c r="BRA52" s="9"/>
      <c r="BRB52" s="9"/>
      <c r="BRC52" s="9"/>
      <c r="BRD52" s="9"/>
      <c r="BRE52" s="9"/>
      <c r="BRF52" s="9"/>
      <c r="BRG52" s="9"/>
      <c r="BRH52" s="9"/>
      <c r="BRI52" s="9"/>
      <c r="BRJ52" s="9"/>
      <c r="BRK52" s="9"/>
      <c r="BRL52" s="9"/>
      <c r="BRM52" s="9"/>
      <c r="BRN52" s="9"/>
      <c r="BRO52" s="9"/>
      <c r="BRP52" s="9"/>
      <c r="BRQ52" s="9"/>
      <c r="BRR52" s="9"/>
      <c r="BRS52" s="9"/>
      <c r="BRT52" s="9"/>
      <c r="BRU52" s="9"/>
      <c r="BRV52" s="9"/>
      <c r="BRW52" s="9"/>
      <c r="BRX52" s="9"/>
      <c r="BRY52" s="9"/>
      <c r="BRZ52" s="9"/>
      <c r="BSA52" s="9"/>
      <c r="BSB52" s="9"/>
      <c r="BSC52" s="9"/>
      <c r="BSD52" s="9"/>
      <c r="BSE52" s="9"/>
      <c r="BSF52" s="9"/>
      <c r="BSG52" s="9"/>
      <c r="BSH52" s="9"/>
      <c r="BSI52" s="9"/>
      <c r="BSJ52" s="9"/>
      <c r="BSK52" s="9"/>
      <c r="BSL52" s="9"/>
      <c r="BSM52" s="9"/>
      <c r="BSN52" s="9"/>
      <c r="BSO52" s="9"/>
      <c r="BSP52" s="9"/>
      <c r="BSQ52" s="9"/>
      <c r="BSR52" s="9"/>
      <c r="BSS52" s="9"/>
      <c r="BST52" s="9"/>
      <c r="BSU52" s="9"/>
      <c r="BSV52" s="9"/>
      <c r="BSW52" s="9"/>
      <c r="BSX52" s="9"/>
      <c r="BSY52" s="9"/>
      <c r="BSZ52" s="9"/>
      <c r="BTA52" s="9"/>
      <c r="BTB52" s="9"/>
      <c r="BTC52" s="9"/>
      <c r="BTD52" s="9"/>
      <c r="BTE52" s="9"/>
      <c r="BTF52" s="9"/>
      <c r="BTG52" s="9"/>
      <c r="BTH52" s="9"/>
      <c r="BTI52" s="9"/>
      <c r="BTJ52" s="9"/>
      <c r="BTK52" s="9"/>
      <c r="BTL52" s="9"/>
      <c r="BTM52" s="9"/>
      <c r="BTN52" s="9"/>
      <c r="BTO52" s="9"/>
      <c r="BTP52" s="9"/>
      <c r="BTQ52" s="9"/>
      <c r="BTR52" s="9"/>
      <c r="BTS52" s="9"/>
      <c r="BTT52" s="9"/>
      <c r="BTU52" s="9"/>
      <c r="BTV52" s="9"/>
      <c r="BTW52" s="9"/>
      <c r="BTX52" s="9"/>
      <c r="BTY52" s="9"/>
      <c r="BTZ52" s="9"/>
      <c r="BUA52" s="9"/>
      <c r="BUB52" s="9"/>
      <c r="BUC52" s="9"/>
      <c r="BUD52" s="9"/>
      <c r="BUE52" s="9"/>
      <c r="BUF52" s="9"/>
      <c r="BUG52" s="9"/>
      <c r="BUH52" s="9"/>
      <c r="BUI52" s="9"/>
      <c r="BUJ52" s="9"/>
      <c r="BUK52" s="9"/>
      <c r="BUL52" s="9"/>
      <c r="BUM52" s="9"/>
      <c r="BUN52" s="9"/>
      <c r="BUO52" s="9"/>
      <c r="BUP52" s="9"/>
      <c r="BUQ52" s="9"/>
      <c r="BUR52" s="9"/>
      <c r="BUS52" s="9"/>
      <c r="BUT52" s="9"/>
      <c r="BUU52" s="9"/>
      <c r="BUV52" s="9"/>
      <c r="BUW52" s="9"/>
      <c r="BUX52" s="9"/>
      <c r="BUY52" s="9"/>
      <c r="BUZ52" s="9"/>
      <c r="BVA52" s="9"/>
      <c r="BVB52" s="9"/>
      <c r="BVC52" s="9"/>
      <c r="BVD52" s="9"/>
      <c r="BVE52" s="9"/>
      <c r="BVF52" s="9"/>
      <c r="BVG52" s="9"/>
      <c r="BVH52" s="9"/>
      <c r="BVI52" s="9"/>
      <c r="BVJ52" s="9"/>
      <c r="BVK52" s="9"/>
      <c r="BVL52" s="9"/>
      <c r="BVM52" s="9"/>
      <c r="BVN52" s="9"/>
      <c r="BVO52" s="9"/>
      <c r="BVP52" s="9"/>
      <c r="BVQ52" s="9"/>
      <c r="BVR52" s="9"/>
      <c r="BVS52" s="9"/>
      <c r="BVT52" s="9"/>
      <c r="BVU52" s="9"/>
      <c r="BVV52" s="9"/>
      <c r="BVW52" s="9"/>
      <c r="BVX52" s="9"/>
      <c r="BVY52" s="9"/>
      <c r="BVZ52" s="9"/>
      <c r="BWA52" s="9"/>
      <c r="BWB52" s="9"/>
      <c r="BWC52" s="9"/>
      <c r="BWD52" s="9"/>
      <c r="BWE52" s="9"/>
      <c r="BWF52" s="9"/>
      <c r="BWG52" s="9"/>
      <c r="BWH52" s="9"/>
      <c r="BWI52" s="9"/>
      <c r="BWJ52" s="9"/>
      <c r="BWK52" s="9"/>
      <c r="BWL52" s="9"/>
      <c r="BWM52" s="9"/>
      <c r="BWN52" s="9"/>
      <c r="BWO52" s="9"/>
      <c r="BWP52" s="9"/>
      <c r="BWQ52" s="9"/>
      <c r="BWR52" s="9"/>
      <c r="BWS52" s="9"/>
      <c r="BWT52" s="9"/>
      <c r="BWU52" s="9"/>
      <c r="BWV52" s="9"/>
      <c r="BWW52" s="9"/>
      <c r="BWX52" s="9"/>
      <c r="BWY52" s="9"/>
      <c r="BWZ52" s="9"/>
      <c r="BXA52" s="9"/>
      <c r="BXB52" s="9"/>
      <c r="BXC52" s="9"/>
      <c r="BXD52" s="9"/>
      <c r="BXE52" s="9"/>
      <c r="BXF52" s="9"/>
      <c r="BXG52" s="9"/>
      <c r="BXH52" s="9"/>
      <c r="BXI52" s="9"/>
      <c r="BXJ52" s="9"/>
      <c r="BXK52" s="9"/>
      <c r="BXL52" s="9"/>
      <c r="BXM52" s="9"/>
      <c r="BXN52" s="9"/>
      <c r="BXO52" s="9"/>
      <c r="BXP52" s="9"/>
      <c r="BXQ52" s="9"/>
      <c r="BXR52" s="9"/>
      <c r="BXS52" s="9"/>
      <c r="BXT52" s="9"/>
      <c r="BXU52" s="9"/>
      <c r="BXV52" s="9"/>
      <c r="BXW52" s="9"/>
      <c r="BXX52" s="9"/>
      <c r="BXY52" s="9"/>
      <c r="BXZ52" s="9"/>
      <c r="BYA52" s="9"/>
      <c r="BYB52" s="9"/>
      <c r="BYC52" s="9"/>
      <c r="BYD52" s="9"/>
      <c r="BYE52" s="9"/>
      <c r="BYF52" s="9"/>
      <c r="BYG52" s="9"/>
      <c r="BYH52" s="9"/>
      <c r="BYI52" s="9"/>
      <c r="BYJ52" s="9"/>
      <c r="BYK52" s="9"/>
      <c r="BYL52" s="9"/>
      <c r="BYM52" s="9"/>
      <c r="BYN52" s="9"/>
      <c r="BYO52" s="9"/>
      <c r="BYP52" s="9"/>
      <c r="BYQ52" s="9"/>
      <c r="BYR52" s="9"/>
      <c r="BYS52" s="9"/>
      <c r="BYT52" s="9"/>
      <c r="BYU52" s="9"/>
      <c r="BYV52" s="9"/>
      <c r="BYW52" s="9"/>
      <c r="BYX52" s="9"/>
      <c r="BYY52" s="9"/>
      <c r="BYZ52" s="9"/>
      <c r="BZA52" s="9"/>
      <c r="BZB52" s="9"/>
      <c r="BZC52" s="9"/>
      <c r="BZD52" s="9"/>
      <c r="BZE52" s="9"/>
      <c r="BZF52" s="9"/>
      <c r="BZG52" s="9"/>
      <c r="BZH52" s="9"/>
      <c r="BZI52" s="9"/>
      <c r="BZJ52" s="9"/>
      <c r="BZK52" s="9"/>
      <c r="BZL52" s="9"/>
      <c r="BZM52" s="9"/>
      <c r="BZN52" s="9"/>
      <c r="BZO52" s="9"/>
      <c r="BZP52" s="9"/>
      <c r="BZQ52" s="9"/>
      <c r="BZR52" s="9"/>
      <c r="BZS52" s="9"/>
      <c r="BZT52" s="9"/>
      <c r="BZU52" s="9"/>
      <c r="BZV52" s="9"/>
      <c r="BZW52" s="9"/>
      <c r="BZX52" s="9"/>
      <c r="BZY52" s="9"/>
      <c r="BZZ52" s="9"/>
      <c r="CAA52" s="9"/>
      <c r="CAB52" s="9"/>
      <c r="CAC52" s="9"/>
      <c r="CAD52" s="9"/>
      <c r="CAE52" s="9"/>
      <c r="CAF52" s="9"/>
      <c r="CAG52" s="9"/>
      <c r="CAH52" s="9"/>
      <c r="CAI52" s="9"/>
      <c r="CAJ52" s="9"/>
      <c r="CAK52" s="9"/>
      <c r="CAL52" s="9"/>
      <c r="CAM52" s="9"/>
      <c r="CAN52" s="9"/>
      <c r="CAO52" s="9"/>
      <c r="CAP52" s="9"/>
      <c r="CAQ52" s="9"/>
      <c r="CAR52" s="9"/>
      <c r="CAS52" s="9"/>
      <c r="CAT52" s="9"/>
      <c r="CAU52" s="9"/>
      <c r="CAV52" s="9"/>
      <c r="CAW52" s="9"/>
      <c r="CAX52" s="9"/>
      <c r="CAY52" s="9"/>
      <c r="CAZ52" s="9"/>
      <c r="CBA52" s="9"/>
      <c r="CBB52" s="9"/>
      <c r="CBC52" s="9"/>
      <c r="CBD52" s="9"/>
      <c r="CBE52" s="9"/>
      <c r="CBF52" s="9"/>
      <c r="CBG52" s="9"/>
      <c r="CBH52" s="9"/>
      <c r="CBI52" s="9"/>
      <c r="CBJ52" s="9"/>
      <c r="CBK52" s="9"/>
      <c r="CBL52" s="9"/>
      <c r="CBM52" s="9"/>
      <c r="CBN52" s="9"/>
      <c r="CBO52" s="9"/>
      <c r="CBP52" s="9"/>
      <c r="CBQ52" s="9"/>
      <c r="CBR52" s="9"/>
      <c r="CBS52" s="9"/>
      <c r="CBT52" s="9"/>
      <c r="CBU52" s="9"/>
      <c r="CBV52" s="9"/>
      <c r="CBW52" s="9"/>
      <c r="CBX52" s="9"/>
      <c r="CBY52" s="9"/>
      <c r="CBZ52" s="9"/>
      <c r="CCA52" s="9"/>
      <c r="CCB52" s="9"/>
      <c r="CCC52" s="9"/>
      <c r="CCD52" s="9"/>
      <c r="CCE52" s="9"/>
      <c r="CCF52" s="9"/>
      <c r="CCG52" s="9"/>
      <c r="CCH52" s="9"/>
      <c r="CCI52" s="9"/>
      <c r="CCJ52" s="9"/>
      <c r="CCK52" s="9"/>
      <c r="CCL52" s="9"/>
      <c r="CCM52" s="9"/>
      <c r="CCN52" s="9"/>
      <c r="CCO52" s="9"/>
      <c r="CCP52" s="9"/>
      <c r="CCQ52" s="9"/>
      <c r="CCR52" s="9"/>
      <c r="CCS52" s="9"/>
      <c r="CCT52" s="9"/>
      <c r="CCU52" s="9"/>
      <c r="CCV52" s="9"/>
      <c r="CCW52" s="9"/>
      <c r="CCX52" s="9"/>
      <c r="CCY52" s="9"/>
      <c r="CCZ52" s="9"/>
      <c r="CDA52" s="9"/>
      <c r="CDB52" s="9"/>
      <c r="CDC52" s="9"/>
      <c r="CDD52" s="9"/>
      <c r="CDE52" s="9"/>
      <c r="CDF52" s="9"/>
      <c r="CDG52" s="9"/>
      <c r="CDH52" s="9"/>
      <c r="CDI52" s="9"/>
      <c r="CDJ52" s="9"/>
      <c r="CDK52" s="9"/>
      <c r="CDL52" s="9"/>
      <c r="CDM52" s="9"/>
      <c r="CDN52" s="9"/>
      <c r="CDO52" s="9"/>
      <c r="CDP52" s="9"/>
      <c r="CDQ52" s="9"/>
      <c r="CDR52" s="9"/>
      <c r="CDS52" s="9"/>
      <c r="CDT52" s="9"/>
      <c r="CDU52" s="9"/>
      <c r="CDV52" s="9"/>
      <c r="CDW52" s="9"/>
      <c r="CDX52" s="9"/>
      <c r="CDY52" s="9"/>
      <c r="CDZ52" s="9"/>
      <c r="CEA52" s="40"/>
      <c r="CEB52" s="40"/>
      <c r="CEC52" s="40"/>
      <c r="CED52" s="40"/>
      <c r="CEE52" s="40"/>
      <c r="CEF52" s="40"/>
      <c r="CEG52" s="40"/>
      <c r="CEH52" s="40"/>
      <c r="CEI52" s="40"/>
      <c r="CEJ52" s="40"/>
      <c r="CEK52" s="40"/>
      <c r="CEL52" s="40"/>
      <c r="CEM52" s="40"/>
      <c r="CEN52" s="40"/>
      <c r="CEO52" s="40"/>
      <c r="CEP52" s="40"/>
      <c r="CEQ52" s="40"/>
      <c r="CER52" s="40"/>
      <c r="CES52" s="40"/>
      <c r="CET52" s="40"/>
      <c r="CEU52" s="40"/>
      <c r="CEV52" s="40"/>
      <c r="CEW52" s="40"/>
      <c r="CEX52" s="40"/>
      <c r="CEY52" s="40"/>
      <c r="CEZ52" s="40"/>
    </row>
    <row r="53" spans="1:2184" s="8" customFormat="1" ht="18.75" customHeight="1" x14ac:dyDescent="0.2">
      <c r="A53" s="188" t="s">
        <v>144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90"/>
      <c r="P53" s="36"/>
      <c r="Q53" s="13"/>
      <c r="R53" s="13"/>
      <c r="S53" s="13"/>
      <c r="T53" s="13"/>
      <c r="U53" s="13"/>
      <c r="V53" s="13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9"/>
      <c r="LG53" s="9"/>
      <c r="LH53" s="9"/>
      <c r="LI53" s="9"/>
      <c r="LJ53" s="9"/>
      <c r="LK53" s="9"/>
      <c r="LL53" s="9"/>
      <c r="LM53" s="9"/>
      <c r="LN53" s="9"/>
      <c r="LO53" s="9"/>
      <c r="LP53" s="9"/>
      <c r="LQ53" s="9"/>
      <c r="LR53" s="9"/>
      <c r="LS53" s="9"/>
      <c r="LT53" s="9"/>
      <c r="LU53" s="9"/>
      <c r="LV53" s="9"/>
      <c r="LW53" s="9"/>
      <c r="LX53" s="9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  <c r="VB53" s="9"/>
      <c r="VC53" s="9"/>
      <c r="VD53" s="9"/>
      <c r="VE53" s="9"/>
      <c r="VF53" s="9"/>
      <c r="VG53" s="9"/>
      <c r="VH53" s="9"/>
      <c r="VI53" s="9"/>
      <c r="VJ53" s="9"/>
      <c r="VK53" s="9"/>
      <c r="VL53" s="9"/>
      <c r="VM53" s="9"/>
      <c r="VN53" s="9"/>
      <c r="VO53" s="9"/>
      <c r="VP53" s="9"/>
      <c r="VQ53" s="9"/>
      <c r="VR53" s="9"/>
      <c r="VS53" s="9"/>
      <c r="VT53" s="9"/>
      <c r="VU53" s="9"/>
      <c r="VV53" s="9"/>
      <c r="VW53" s="9"/>
      <c r="VX53" s="9"/>
      <c r="VY53" s="9"/>
      <c r="VZ53" s="9"/>
      <c r="WA53" s="9"/>
      <c r="WB53" s="9"/>
      <c r="WC53" s="9"/>
      <c r="WD53" s="9"/>
      <c r="WE53" s="9"/>
      <c r="WF53" s="9"/>
      <c r="WG53" s="9"/>
      <c r="WH53" s="9"/>
      <c r="WI53" s="9"/>
      <c r="WJ53" s="9"/>
      <c r="WK53" s="9"/>
      <c r="WL53" s="9"/>
      <c r="WM53" s="9"/>
      <c r="WN53" s="9"/>
      <c r="WO53" s="9"/>
      <c r="WP53" s="9"/>
      <c r="WQ53" s="9"/>
      <c r="WR53" s="9"/>
      <c r="WS53" s="9"/>
      <c r="WT53" s="9"/>
      <c r="WU53" s="9"/>
      <c r="WV53" s="9"/>
      <c r="WW53" s="9"/>
      <c r="WX53" s="9"/>
      <c r="WY53" s="9"/>
      <c r="WZ53" s="9"/>
      <c r="XA53" s="9"/>
      <c r="XB53" s="9"/>
      <c r="XC53" s="9"/>
      <c r="XD53" s="9"/>
      <c r="XE53" s="9"/>
      <c r="XF53" s="9"/>
      <c r="XG53" s="9"/>
      <c r="XH53" s="9"/>
      <c r="XI53" s="9"/>
      <c r="XJ53" s="9"/>
      <c r="XK53" s="9"/>
      <c r="XL53" s="9"/>
      <c r="XM53" s="9"/>
      <c r="XN53" s="9"/>
      <c r="XO53" s="9"/>
      <c r="XP53" s="9"/>
      <c r="XQ53" s="9"/>
      <c r="XR53" s="9"/>
      <c r="XS53" s="9"/>
      <c r="XT53" s="9"/>
      <c r="XU53" s="9"/>
      <c r="XV53" s="9"/>
      <c r="XW53" s="9"/>
      <c r="XX53" s="9"/>
      <c r="XY53" s="9"/>
      <c r="XZ53" s="9"/>
      <c r="YA53" s="9"/>
      <c r="YB53" s="9"/>
      <c r="YC53" s="9"/>
      <c r="YD53" s="9"/>
      <c r="YE53" s="9"/>
      <c r="YF53" s="9"/>
      <c r="YG53" s="9"/>
      <c r="YH53" s="9"/>
      <c r="YI53" s="9"/>
      <c r="YJ53" s="9"/>
      <c r="YK53" s="9"/>
      <c r="YL53" s="9"/>
      <c r="YM53" s="9"/>
      <c r="YN53" s="9"/>
      <c r="YO53" s="9"/>
      <c r="YP53" s="9"/>
      <c r="YQ53" s="9"/>
      <c r="YR53" s="9"/>
      <c r="YS53" s="9"/>
      <c r="YT53" s="9"/>
      <c r="YU53" s="9"/>
      <c r="YV53" s="9"/>
      <c r="YW53" s="9"/>
      <c r="YX53" s="9"/>
      <c r="YY53" s="9"/>
      <c r="YZ53" s="9"/>
      <c r="ZA53" s="9"/>
      <c r="ZB53" s="9"/>
      <c r="ZC53" s="9"/>
      <c r="ZD53" s="9"/>
      <c r="ZE53" s="9"/>
      <c r="ZF53" s="9"/>
      <c r="ZG53" s="9"/>
      <c r="ZH53" s="9"/>
      <c r="ZI53" s="9"/>
      <c r="ZJ53" s="9"/>
      <c r="ZK53" s="9"/>
      <c r="ZL53" s="9"/>
      <c r="ZM53" s="9"/>
      <c r="ZN53" s="9"/>
      <c r="ZO53" s="9"/>
      <c r="ZP53" s="9"/>
      <c r="ZQ53" s="9"/>
      <c r="ZR53" s="9"/>
      <c r="ZS53" s="9"/>
      <c r="ZT53" s="9"/>
      <c r="ZU53" s="9"/>
      <c r="ZV53" s="9"/>
      <c r="ZW53" s="9"/>
      <c r="ZX53" s="9"/>
      <c r="ZY53" s="9"/>
      <c r="ZZ53" s="9"/>
      <c r="AAA53" s="9"/>
      <c r="AAB53" s="9"/>
      <c r="AAC53" s="9"/>
      <c r="AAD53" s="9"/>
      <c r="AAE53" s="9"/>
      <c r="AAF53" s="9"/>
      <c r="AAG53" s="9"/>
      <c r="AAH53" s="9"/>
      <c r="AAI53" s="9"/>
      <c r="AAJ53" s="9"/>
      <c r="AAK53" s="9"/>
      <c r="AAL53" s="9"/>
      <c r="AAM53" s="9"/>
      <c r="AAN53" s="9"/>
      <c r="AAO53" s="9"/>
      <c r="AAP53" s="9"/>
      <c r="AAQ53" s="9"/>
      <c r="AAR53" s="9"/>
      <c r="AAS53" s="9"/>
      <c r="AAT53" s="9"/>
      <c r="AAU53" s="9"/>
      <c r="AAV53" s="9"/>
      <c r="AAW53" s="9"/>
      <c r="AAX53" s="9"/>
      <c r="AAY53" s="9"/>
      <c r="AAZ53" s="9"/>
      <c r="ABA53" s="9"/>
      <c r="ABB53" s="9"/>
      <c r="ABC53" s="9"/>
      <c r="ABD53" s="9"/>
      <c r="ABE53" s="9"/>
      <c r="ABF53" s="9"/>
      <c r="ABG53" s="9"/>
      <c r="ABH53" s="9"/>
      <c r="ABI53" s="9"/>
      <c r="ABJ53" s="9"/>
      <c r="ABK53" s="9"/>
      <c r="ABL53" s="9"/>
      <c r="ABM53" s="9"/>
      <c r="ABN53" s="9"/>
      <c r="ABO53" s="9"/>
      <c r="ABP53" s="9"/>
      <c r="ABQ53" s="9"/>
      <c r="ABR53" s="9"/>
      <c r="ABS53" s="9"/>
      <c r="ABT53" s="9"/>
      <c r="ABU53" s="9"/>
      <c r="ABV53" s="9"/>
      <c r="ABW53" s="9"/>
      <c r="ABX53" s="9"/>
      <c r="ABY53" s="9"/>
      <c r="ABZ53" s="9"/>
      <c r="ACA53" s="9"/>
      <c r="ACB53" s="9"/>
      <c r="ACC53" s="9"/>
      <c r="ACD53" s="9"/>
      <c r="ACE53" s="9"/>
      <c r="ACF53" s="9"/>
      <c r="ACG53" s="9"/>
      <c r="ACH53" s="9"/>
      <c r="ACI53" s="9"/>
      <c r="ACJ53" s="9"/>
      <c r="ACK53" s="9"/>
      <c r="ACL53" s="9"/>
      <c r="ACM53" s="9"/>
      <c r="ACN53" s="9"/>
      <c r="ACO53" s="9"/>
      <c r="ACP53" s="9"/>
      <c r="ACQ53" s="9"/>
      <c r="ACR53" s="9"/>
      <c r="ACS53" s="9"/>
      <c r="ACT53" s="9"/>
      <c r="ACU53" s="9"/>
      <c r="ACV53" s="9"/>
      <c r="ACW53" s="9"/>
      <c r="ACX53" s="9"/>
      <c r="ACY53" s="9"/>
      <c r="ACZ53" s="9"/>
      <c r="ADA53" s="9"/>
      <c r="ADB53" s="9"/>
      <c r="ADC53" s="9"/>
      <c r="ADD53" s="9"/>
      <c r="ADE53" s="9"/>
      <c r="ADF53" s="9"/>
      <c r="ADG53" s="9"/>
      <c r="ADH53" s="9"/>
      <c r="ADI53" s="9"/>
      <c r="ADJ53" s="9"/>
      <c r="ADK53" s="9"/>
      <c r="ADL53" s="9"/>
      <c r="ADM53" s="9"/>
      <c r="ADN53" s="9"/>
      <c r="ADO53" s="9"/>
      <c r="ADP53" s="9"/>
      <c r="ADQ53" s="9"/>
      <c r="ADR53" s="9"/>
      <c r="ADS53" s="9"/>
      <c r="ADT53" s="9"/>
      <c r="ADU53" s="9"/>
      <c r="ADV53" s="9"/>
      <c r="ADW53" s="9"/>
      <c r="ADX53" s="9"/>
      <c r="ADY53" s="9"/>
      <c r="ADZ53" s="9"/>
      <c r="AEA53" s="9"/>
      <c r="AEB53" s="9"/>
      <c r="AEC53" s="9"/>
      <c r="AED53" s="9"/>
      <c r="AEE53" s="9"/>
      <c r="AEF53" s="9"/>
      <c r="AEG53" s="9"/>
      <c r="AEH53" s="9"/>
      <c r="AEI53" s="9"/>
      <c r="AEJ53" s="9"/>
      <c r="AEK53" s="9"/>
      <c r="AEL53" s="9"/>
      <c r="AEM53" s="9"/>
      <c r="AEN53" s="9"/>
      <c r="AEO53" s="9"/>
      <c r="AEP53" s="9"/>
      <c r="AEQ53" s="9"/>
      <c r="AER53" s="9"/>
      <c r="AES53" s="9"/>
      <c r="AET53" s="9"/>
      <c r="AEU53" s="9"/>
      <c r="AEV53" s="9"/>
      <c r="AEW53" s="9"/>
      <c r="AEX53" s="9"/>
      <c r="AEY53" s="9"/>
      <c r="AEZ53" s="9"/>
      <c r="AFA53" s="9"/>
      <c r="AFB53" s="9"/>
      <c r="AFC53" s="9"/>
      <c r="AFD53" s="9"/>
      <c r="AFE53" s="9"/>
      <c r="AFF53" s="9"/>
      <c r="AFG53" s="9"/>
      <c r="AFH53" s="9"/>
      <c r="AFI53" s="9"/>
      <c r="AFJ53" s="9"/>
      <c r="AFK53" s="9"/>
      <c r="AFL53" s="9"/>
      <c r="AFM53" s="9"/>
      <c r="AFN53" s="9"/>
      <c r="AFO53" s="9"/>
      <c r="AFP53" s="9"/>
      <c r="AFQ53" s="9"/>
      <c r="AFR53" s="9"/>
      <c r="AFS53" s="9"/>
      <c r="AFT53" s="9"/>
      <c r="AFU53" s="9"/>
      <c r="AFV53" s="9"/>
      <c r="AFW53" s="9"/>
      <c r="AFX53" s="9"/>
      <c r="AFY53" s="9"/>
      <c r="AFZ53" s="9"/>
      <c r="AGA53" s="9"/>
      <c r="AGB53" s="9"/>
      <c r="AGC53" s="9"/>
      <c r="AGD53" s="9"/>
      <c r="AGE53" s="9"/>
      <c r="AGF53" s="9"/>
      <c r="AGG53" s="9"/>
      <c r="AGH53" s="9"/>
      <c r="AGI53" s="9"/>
      <c r="AGJ53" s="9"/>
      <c r="AGK53" s="9"/>
      <c r="AGL53" s="9"/>
      <c r="AGM53" s="9"/>
      <c r="AGN53" s="9"/>
      <c r="AGO53" s="9"/>
      <c r="AGP53" s="9"/>
      <c r="AGQ53" s="9"/>
      <c r="AGR53" s="9"/>
      <c r="AGS53" s="9"/>
      <c r="AGT53" s="9"/>
      <c r="AGU53" s="9"/>
      <c r="AGV53" s="9"/>
      <c r="AGW53" s="9"/>
      <c r="AGX53" s="9"/>
      <c r="AGY53" s="9"/>
      <c r="AGZ53" s="9"/>
      <c r="AHA53" s="9"/>
      <c r="AHB53" s="9"/>
      <c r="AHC53" s="9"/>
      <c r="AHD53" s="9"/>
      <c r="AHE53" s="9"/>
      <c r="AHF53" s="9"/>
      <c r="AHG53" s="9"/>
      <c r="AHH53" s="9"/>
      <c r="AHI53" s="9"/>
      <c r="AHJ53" s="9"/>
      <c r="AHK53" s="9"/>
      <c r="AHL53" s="9"/>
      <c r="AHM53" s="9"/>
      <c r="AHN53" s="9"/>
      <c r="AHO53" s="9"/>
      <c r="AHP53" s="9"/>
      <c r="AHQ53" s="9"/>
      <c r="AHR53" s="9"/>
      <c r="AHS53" s="9"/>
      <c r="AHT53" s="9"/>
      <c r="AHU53" s="9"/>
      <c r="AHV53" s="9"/>
      <c r="AHW53" s="9"/>
      <c r="AHX53" s="9"/>
      <c r="AHY53" s="9"/>
      <c r="AHZ53" s="9"/>
      <c r="AIA53" s="9"/>
      <c r="AIB53" s="9"/>
      <c r="AIC53" s="9"/>
      <c r="AID53" s="9"/>
      <c r="AIE53" s="9"/>
      <c r="AIF53" s="9"/>
      <c r="AIG53" s="9"/>
      <c r="AIH53" s="9"/>
      <c r="AII53" s="9"/>
      <c r="AIJ53" s="9"/>
      <c r="AIK53" s="9"/>
      <c r="AIL53" s="9"/>
      <c r="AIM53" s="9"/>
      <c r="AIN53" s="9"/>
      <c r="AIO53" s="9"/>
      <c r="AIP53" s="9"/>
      <c r="AIQ53" s="9"/>
      <c r="AIR53" s="9"/>
      <c r="AIS53" s="9"/>
      <c r="AIT53" s="9"/>
      <c r="AIU53" s="9"/>
      <c r="AIV53" s="9"/>
      <c r="AIW53" s="9"/>
      <c r="AIX53" s="9"/>
      <c r="AIY53" s="9"/>
      <c r="AIZ53" s="9"/>
      <c r="AJA53" s="9"/>
      <c r="AJB53" s="9"/>
      <c r="AJC53" s="9"/>
      <c r="AJD53" s="9"/>
      <c r="AJE53" s="9"/>
      <c r="AJF53" s="9"/>
      <c r="AJG53" s="9"/>
      <c r="AJH53" s="9"/>
      <c r="AJI53" s="9"/>
      <c r="AJJ53" s="9"/>
      <c r="AJK53" s="9"/>
      <c r="AJL53" s="9"/>
      <c r="AJM53" s="9"/>
      <c r="AJN53" s="9"/>
      <c r="AJO53" s="9"/>
      <c r="AJP53" s="9"/>
      <c r="AJQ53" s="9"/>
      <c r="AJR53" s="9"/>
      <c r="AJS53" s="9"/>
      <c r="AJT53" s="9"/>
      <c r="AJU53" s="9"/>
      <c r="AJV53" s="9"/>
      <c r="AJW53" s="9"/>
      <c r="AJX53" s="9"/>
      <c r="AJY53" s="9"/>
      <c r="AJZ53" s="9"/>
      <c r="AKA53" s="9"/>
      <c r="AKB53" s="9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  <c r="ALP53" s="9"/>
      <c r="ALQ53" s="9"/>
      <c r="ALR53" s="9"/>
      <c r="ALS53" s="9"/>
      <c r="ALT53" s="9"/>
      <c r="ALU53" s="9"/>
      <c r="ALV53" s="9"/>
      <c r="ALW53" s="9"/>
      <c r="ALX53" s="9"/>
      <c r="ALY53" s="9"/>
      <c r="ALZ53" s="9"/>
      <c r="AMA53" s="9"/>
      <c r="AMB53" s="9"/>
      <c r="AMC53" s="9"/>
      <c r="AMD53" s="9"/>
      <c r="AME53" s="9"/>
      <c r="AMF53" s="9"/>
      <c r="AMG53" s="9"/>
      <c r="AMH53" s="9"/>
      <c r="AMI53" s="9"/>
      <c r="AMJ53" s="9"/>
      <c r="AMK53" s="9"/>
      <c r="AML53" s="9"/>
      <c r="AMM53" s="9"/>
      <c r="AMN53" s="9"/>
      <c r="AMO53" s="9"/>
      <c r="AMP53" s="9"/>
      <c r="AMQ53" s="9"/>
      <c r="AMR53" s="9"/>
      <c r="AMS53" s="9"/>
      <c r="AMT53" s="9"/>
      <c r="AMU53" s="9"/>
      <c r="AMV53" s="9"/>
      <c r="AMW53" s="9"/>
      <c r="AMX53" s="9"/>
      <c r="AMY53" s="9"/>
      <c r="AMZ53" s="9"/>
      <c r="ANA53" s="9"/>
      <c r="ANB53" s="9"/>
      <c r="ANC53" s="9"/>
      <c r="AND53" s="9"/>
      <c r="ANE53" s="9"/>
      <c r="ANF53" s="9"/>
      <c r="ANG53" s="9"/>
      <c r="ANH53" s="9"/>
      <c r="ANI53" s="9"/>
      <c r="ANJ53" s="9"/>
      <c r="ANK53" s="9"/>
      <c r="ANL53" s="9"/>
      <c r="ANM53" s="9"/>
      <c r="ANN53" s="9"/>
      <c r="ANO53" s="9"/>
      <c r="ANP53" s="9"/>
      <c r="ANQ53" s="9"/>
      <c r="ANR53" s="9"/>
      <c r="ANS53" s="9"/>
      <c r="ANT53" s="9"/>
      <c r="ANU53" s="9"/>
      <c r="ANV53" s="9"/>
      <c r="ANW53" s="9"/>
      <c r="ANX53" s="9"/>
      <c r="ANY53" s="9"/>
      <c r="ANZ53" s="9"/>
      <c r="AOA53" s="9"/>
      <c r="AOB53" s="9"/>
      <c r="AOC53" s="9"/>
      <c r="AOD53" s="9"/>
      <c r="AOE53" s="9"/>
      <c r="AOF53" s="9"/>
      <c r="AOG53" s="9"/>
      <c r="AOH53" s="9"/>
      <c r="AOI53" s="9"/>
      <c r="AOJ53" s="9"/>
      <c r="AOK53" s="9"/>
      <c r="AOL53" s="9"/>
      <c r="AOM53" s="9"/>
      <c r="AON53" s="9"/>
      <c r="AOO53" s="9"/>
      <c r="AOP53" s="9"/>
      <c r="AOQ53" s="9"/>
      <c r="AOR53" s="9"/>
      <c r="AOS53" s="9"/>
      <c r="AOT53" s="9"/>
      <c r="AOU53" s="9"/>
      <c r="AOV53" s="9"/>
      <c r="AOW53" s="9"/>
      <c r="AOX53" s="9"/>
      <c r="AOY53" s="9"/>
      <c r="AOZ53" s="9"/>
      <c r="APA53" s="9"/>
      <c r="APB53" s="9"/>
      <c r="APC53" s="9"/>
      <c r="APD53" s="9"/>
      <c r="APE53" s="9"/>
      <c r="APF53" s="9"/>
      <c r="APG53" s="9"/>
      <c r="APH53" s="9"/>
      <c r="API53" s="9"/>
      <c r="APJ53" s="9"/>
      <c r="APK53" s="9"/>
      <c r="APL53" s="9"/>
      <c r="APM53" s="9"/>
      <c r="APN53" s="9"/>
      <c r="APO53" s="9"/>
      <c r="APP53" s="9"/>
      <c r="APQ53" s="9"/>
      <c r="APR53" s="9"/>
      <c r="APS53" s="9"/>
      <c r="APT53" s="9"/>
      <c r="APU53" s="9"/>
      <c r="APV53" s="9"/>
      <c r="APW53" s="9"/>
      <c r="APX53" s="9"/>
      <c r="APY53" s="9"/>
      <c r="APZ53" s="9"/>
      <c r="AQA53" s="9"/>
      <c r="AQB53" s="9"/>
      <c r="AQC53" s="9"/>
      <c r="AQD53" s="9"/>
      <c r="AQE53" s="9"/>
      <c r="AQF53" s="9"/>
      <c r="AQG53" s="9"/>
      <c r="AQH53" s="9"/>
      <c r="AQI53" s="9"/>
      <c r="AQJ53" s="9"/>
      <c r="AQK53" s="9"/>
      <c r="AQL53" s="9"/>
      <c r="AQM53" s="9"/>
      <c r="AQN53" s="9"/>
      <c r="AQO53" s="9"/>
      <c r="AQP53" s="9"/>
      <c r="AQQ53" s="9"/>
      <c r="AQR53" s="9"/>
      <c r="AQS53" s="9"/>
      <c r="AQT53" s="9"/>
      <c r="AQU53" s="9"/>
      <c r="AQV53" s="9"/>
      <c r="AQW53" s="9"/>
      <c r="AQX53" s="9"/>
      <c r="AQY53" s="9"/>
      <c r="AQZ53" s="9"/>
      <c r="ARA53" s="9"/>
      <c r="ARB53" s="9"/>
      <c r="ARC53" s="9"/>
      <c r="ARD53" s="9"/>
      <c r="ARE53" s="9"/>
      <c r="ARF53" s="9"/>
      <c r="ARG53" s="9"/>
      <c r="ARH53" s="9"/>
      <c r="ARI53" s="9"/>
      <c r="ARJ53" s="9"/>
      <c r="ARK53" s="9"/>
      <c r="ARL53" s="9"/>
      <c r="ARM53" s="9"/>
      <c r="ARN53" s="9"/>
      <c r="ARO53" s="9"/>
      <c r="ARP53" s="9"/>
      <c r="ARQ53" s="9"/>
      <c r="ARR53" s="9"/>
      <c r="ARS53" s="9"/>
      <c r="ART53" s="9"/>
      <c r="ARU53" s="9"/>
      <c r="ARV53" s="9"/>
      <c r="ARW53" s="9"/>
      <c r="ARX53" s="9"/>
      <c r="ARY53" s="9"/>
      <c r="ARZ53" s="9"/>
      <c r="ASA53" s="9"/>
      <c r="ASB53" s="9"/>
      <c r="ASC53" s="9"/>
      <c r="ASD53" s="9"/>
      <c r="ASE53" s="9"/>
      <c r="ASF53" s="9"/>
      <c r="ASG53" s="9"/>
      <c r="ASH53" s="9"/>
      <c r="ASI53" s="9"/>
      <c r="ASJ53" s="9"/>
      <c r="ASK53" s="9"/>
      <c r="ASL53" s="9"/>
      <c r="ASM53" s="9"/>
      <c r="ASN53" s="9"/>
      <c r="ASO53" s="9"/>
      <c r="ASP53" s="9"/>
      <c r="ASQ53" s="9"/>
      <c r="ASR53" s="9"/>
      <c r="ASS53" s="9"/>
      <c r="AST53" s="9"/>
      <c r="ASU53" s="9"/>
      <c r="ASV53" s="9"/>
      <c r="ASW53" s="9"/>
      <c r="ASX53" s="9"/>
      <c r="ASY53" s="9"/>
      <c r="ASZ53" s="9"/>
      <c r="ATA53" s="9"/>
      <c r="ATB53" s="9"/>
      <c r="ATC53" s="9"/>
      <c r="ATD53" s="9"/>
      <c r="ATE53" s="9"/>
      <c r="ATF53" s="9"/>
      <c r="ATG53" s="9"/>
      <c r="ATH53" s="9"/>
      <c r="ATI53" s="9"/>
      <c r="ATJ53" s="9"/>
      <c r="ATK53" s="9"/>
      <c r="ATL53" s="9"/>
      <c r="ATM53" s="9"/>
      <c r="ATN53" s="9"/>
      <c r="ATO53" s="9"/>
      <c r="ATP53" s="9"/>
      <c r="ATQ53" s="9"/>
      <c r="ATR53" s="9"/>
      <c r="ATS53" s="9"/>
      <c r="ATT53" s="9"/>
      <c r="ATU53" s="9"/>
      <c r="ATV53" s="9"/>
      <c r="ATW53" s="9"/>
      <c r="ATX53" s="9"/>
      <c r="ATY53" s="9"/>
      <c r="ATZ53" s="9"/>
      <c r="AUA53" s="9"/>
      <c r="AUB53" s="9"/>
      <c r="AUC53" s="9"/>
      <c r="AUD53" s="9"/>
      <c r="AUE53" s="9"/>
      <c r="AUF53" s="9"/>
      <c r="AUG53" s="9"/>
      <c r="AUH53" s="9"/>
      <c r="AUI53" s="9"/>
      <c r="AUJ53" s="9"/>
      <c r="AUK53" s="9"/>
      <c r="AUL53" s="9"/>
      <c r="AUM53" s="9"/>
      <c r="AUN53" s="9"/>
      <c r="AUO53" s="9"/>
      <c r="AUP53" s="9"/>
      <c r="AUQ53" s="9"/>
      <c r="AUR53" s="9"/>
      <c r="AUS53" s="9"/>
      <c r="AUT53" s="9"/>
      <c r="AUU53" s="9"/>
      <c r="AUV53" s="9"/>
      <c r="AUW53" s="9"/>
      <c r="AUX53" s="9"/>
      <c r="AUY53" s="9"/>
      <c r="AUZ53" s="9"/>
      <c r="AVA53" s="9"/>
      <c r="AVB53" s="9"/>
      <c r="AVC53" s="9"/>
      <c r="AVD53" s="9"/>
      <c r="AVE53" s="9"/>
      <c r="AVF53" s="9"/>
      <c r="AVG53" s="9"/>
      <c r="AVH53" s="9"/>
      <c r="AVI53" s="9"/>
      <c r="AVJ53" s="9"/>
      <c r="AVK53" s="9"/>
      <c r="AVL53" s="9"/>
      <c r="AVM53" s="9"/>
      <c r="AVN53" s="9"/>
      <c r="AVO53" s="9"/>
      <c r="AVP53" s="9"/>
      <c r="AVQ53" s="9"/>
      <c r="AVR53" s="9"/>
      <c r="AVS53" s="9"/>
      <c r="AVT53" s="9"/>
      <c r="AVU53" s="9"/>
      <c r="AVV53" s="9"/>
      <c r="AVW53" s="9"/>
      <c r="AVX53" s="9"/>
      <c r="AVY53" s="9"/>
      <c r="AVZ53" s="9"/>
      <c r="AWA53" s="9"/>
      <c r="AWB53" s="9"/>
      <c r="AWC53" s="9"/>
      <c r="AWD53" s="9"/>
      <c r="AWE53" s="9"/>
      <c r="AWF53" s="9"/>
      <c r="AWG53" s="9"/>
      <c r="AWH53" s="9"/>
      <c r="AWI53" s="9"/>
      <c r="AWJ53" s="9"/>
      <c r="AWK53" s="9"/>
      <c r="AWL53" s="9"/>
      <c r="AWM53" s="9"/>
      <c r="AWN53" s="9"/>
      <c r="AWO53" s="9"/>
      <c r="AWP53" s="9"/>
      <c r="AWQ53" s="9"/>
      <c r="AWR53" s="9"/>
      <c r="AWS53" s="9"/>
      <c r="AWT53" s="9"/>
      <c r="AWU53" s="9"/>
      <c r="AWV53" s="9"/>
      <c r="AWW53" s="9"/>
      <c r="AWX53" s="9"/>
      <c r="AWY53" s="9"/>
      <c r="AWZ53" s="9"/>
      <c r="AXA53" s="9"/>
      <c r="AXB53" s="9"/>
      <c r="AXC53" s="9"/>
      <c r="AXD53" s="9"/>
      <c r="AXE53" s="9"/>
      <c r="AXF53" s="9"/>
      <c r="AXG53" s="9"/>
      <c r="AXH53" s="9"/>
      <c r="AXI53" s="9"/>
      <c r="AXJ53" s="9"/>
      <c r="AXK53" s="9"/>
      <c r="AXL53" s="9"/>
      <c r="AXM53" s="9"/>
      <c r="AXN53" s="9"/>
      <c r="AXO53" s="9"/>
      <c r="AXP53" s="9"/>
      <c r="AXQ53" s="9"/>
      <c r="AXR53" s="9"/>
      <c r="AXS53" s="9"/>
      <c r="AXT53" s="9"/>
      <c r="AXU53" s="9"/>
      <c r="AXV53" s="9"/>
      <c r="AXW53" s="9"/>
      <c r="AXX53" s="9"/>
      <c r="AXY53" s="9"/>
      <c r="AXZ53" s="9"/>
      <c r="AYA53" s="9"/>
      <c r="AYB53" s="9"/>
      <c r="AYC53" s="9"/>
      <c r="AYD53" s="9"/>
      <c r="AYE53" s="9"/>
      <c r="AYF53" s="9"/>
      <c r="AYG53" s="9"/>
      <c r="AYH53" s="9"/>
      <c r="AYI53" s="9"/>
      <c r="AYJ53" s="9"/>
      <c r="AYK53" s="9"/>
      <c r="AYL53" s="9"/>
      <c r="AYM53" s="9"/>
      <c r="AYN53" s="9"/>
      <c r="AYO53" s="9"/>
      <c r="AYP53" s="9"/>
      <c r="AYQ53" s="9"/>
      <c r="AYR53" s="9"/>
      <c r="AYS53" s="9"/>
      <c r="AYT53" s="9"/>
      <c r="AYU53" s="9"/>
      <c r="AYV53" s="9"/>
      <c r="AYW53" s="9"/>
      <c r="AYX53" s="9"/>
      <c r="AYY53" s="9"/>
      <c r="AYZ53" s="9"/>
      <c r="AZA53" s="9"/>
      <c r="AZB53" s="9"/>
      <c r="AZC53" s="9"/>
      <c r="AZD53" s="9"/>
      <c r="AZE53" s="9"/>
      <c r="AZF53" s="9"/>
      <c r="AZG53" s="9"/>
      <c r="AZH53" s="9"/>
      <c r="AZI53" s="9"/>
      <c r="AZJ53" s="9"/>
      <c r="AZK53" s="9"/>
      <c r="AZL53" s="9"/>
      <c r="AZM53" s="9"/>
      <c r="AZN53" s="9"/>
      <c r="AZO53" s="9"/>
      <c r="AZP53" s="9"/>
      <c r="AZQ53" s="9"/>
      <c r="AZR53" s="9"/>
      <c r="AZS53" s="9"/>
      <c r="AZT53" s="9"/>
      <c r="AZU53" s="9"/>
      <c r="AZV53" s="9"/>
      <c r="AZW53" s="9"/>
      <c r="AZX53" s="9"/>
      <c r="AZY53" s="9"/>
      <c r="AZZ53" s="9"/>
      <c r="BAA53" s="9"/>
      <c r="BAB53" s="9"/>
      <c r="BAC53" s="9"/>
      <c r="BAD53" s="9"/>
      <c r="BAE53" s="9"/>
      <c r="BAF53" s="9"/>
      <c r="BAG53" s="9"/>
      <c r="BAH53" s="9"/>
      <c r="BAI53" s="9"/>
      <c r="BAJ53" s="9"/>
      <c r="BAK53" s="9"/>
      <c r="BAL53" s="9"/>
      <c r="BAM53" s="9"/>
      <c r="BAN53" s="9"/>
      <c r="BAO53" s="9"/>
      <c r="BAP53" s="9"/>
      <c r="BAQ53" s="9"/>
      <c r="BAR53" s="9"/>
      <c r="BAS53" s="9"/>
      <c r="BAT53" s="9"/>
      <c r="BAU53" s="9"/>
      <c r="BAV53" s="9"/>
      <c r="BAW53" s="9"/>
      <c r="BAX53" s="9"/>
      <c r="BAY53" s="9"/>
      <c r="BAZ53" s="9"/>
      <c r="BBA53" s="9"/>
      <c r="BBB53" s="9"/>
      <c r="BBC53" s="9"/>
      <c r="BBD53" s="9"/>
      <c r="BBE53" s="9"/>
      <c r="BBF53" s="9"/>
      <c r="BBG53" s="9"/>
      <c r="BBH53" s="9"/>
      <c r="BBI53" s="9"/>
      <c r="BBJ53" s="9"/>
      <c r="BBK53" s="9"/>
      <c r="BBL53" s="9"/>
      <c r="BBM53" s="9"/>
      <c r="BBN53" s="9"/>
      <c r="BBO53" s="9"/>
      <c r="BBP53" s="9"/>
      <c r="BBQ53" s="9"/>
      <c r="BBR53" s="9"/>
      <c r="BBS53" s="9"/>
      <c r="BBT53" s="9"/>
      <c r="BBU53" s="9"/>
      <c r="BBV53" s="9"/>
      <c r="BBW53" s="9"/>
      <c r="BBX53" s="9"/>
      <c r="BBY53" s="9"/>
      <c r="BBZ53" s="9"/>
      <c r="BCA53" s="9"/>
      <c r="BCB53" s="9"/>
      <c r="BCC53" s="9"/>
      <c r="BCD53" s="9"/>
      <c r="BCE53" s="9"/>
      <c r="BCF53" s="9"/>
      <c r="BCG53" s="9"/>
      <c r="BCH53" s="9"/>
      <c r="BCI53" s="9"/>
      <c r="BCJ53" s="9"/>
      <c r="BCK53" s="9"/>
      <c r="BCL53" s="9"/>
      <c r="BCM53" s="9"/>
      <c r="BCN53" s="9"/>
      <c r="BCO53" s="9"/>
      <c r="BCP53" s="9"/>
      <c r="BCQ53" s="9"/>
      <c r="BCR53" s="9"/>
      <c r="BCS53" s="9"/>
      <c r="BCT53" s="9"/>
      <c r="BCU53" s="9"/>
      <c r="BCV53" s="9"/>
      <c r="BCW53" s="9"/>
      <c r="BCX53" s="9"/>
      <c r="BCY53" s="9"/>
      <c r="BCZ53" s="9"/>
      <c r="BDA53" s="9"/>
      <c r="BDB53" s="9"/>
      <c r="BDC53" s="9"/>
      <c r="BDD53" s="9"/>
      <c r="BDE53" s="9"/>
      <c r="BDF53" s="9"/>
      <c r="BDG53" s="9"/>
      <c r="BDH53" s="9"/>
      <c r="BDI53" s="9"/>
      <c r="BDJ53" s="9"/>
      <c r="BDK53" s="9"/>
      <c r="BDL53" s="9"/>
      <c r="BDM53" s="9"/>
      <c r="BDN53" s="9"/>
      <c r="BDO53" s="9"/>
      <c r="BDP53" s="9"/>
      <c r="BDQ53" s="9"/>
      <c r="BDR53" s="9"/>
      <c r="BDS53" s="9"/>
      <c r="BDT53" s="9"/>
      <c r="BDU53" s="9"/>
      <c r="BDV53" s="9"/>
      <c r="BDW53" s="9"/>
      <c r="BDX53" s="9"/>
      <c r="BDY53" s="9"/>
      <c r="BDZ53" s="9"/>
      <c r="BEA53" s="9"/>
      <c r="BEB53" s="9"/>
      <c r="BEC53" s="9"/>
      <c r="BED53" s="9"/>
      <c r="BEE53" s="9"/>
      <c r="BEF53" s="9"/>
      <c r="BEG53" s="9"/>
      <c r="BEH53" s="9"/>
      <c r="BEI53" s="9"/>
      <c r="BEJ53" s="9"/>
      <c r="BEK53" s="9"/>
      <c r="BEL53" s="9"/>
      <c r="BEM53" s="9"/>
      <c r="BEN53" s="9"/>
      <c r="BEO53" s="9"/>
      <c r="BEP53" s="9"/>
      <c r="BEQ53" s="9"/>
      <c r="BER53" s="9"/>
      <c r="BES53" s="9"/>
      <c r="BET53" s="9"/>
      <c r="BEU53" s="9"/>
      <c r="BEV53" s="9"/>
      <c r="BEW53" s="9"/>
      <c r="BEX53" s="9"/>
      <c r="BEY53" s="9"/>
      <c r="BEZ53" s="9"/>
      <c r="BFA53" s="9"/>
      <c r="BFB53" s="9"/>
      <c r="BFC53" s="9"/>
      <c r="BFD53" s="9"/>
      <c r="BFE53" s="9"/>
      <c r="BFF53" s="9"/>
      <c r="BFG53" s="9"/>
      <c r="BFH53" s="9"/>
      <c r="BFI53" s="9"/>
      <c r="BFJ53" s="9"/>
      <c r="BFK53" s="9"/>
      <c r="BFL53" s="9"/>
      <c r="BFM53" s="9"/>
      <c r="BFN53" s="9"/>
      <c r="BFO53" s="9"/>
      <c r="BFP53" s="9"/>
      <c r="BFQ53" s="9"/>
      <c r="BFR53" s="9"/>
      <c r="BFS53" s="9"/>
      <c r="BFT53" s="9"/>
      <c r="BFU53" s="9"/>
      <c r="BFV53" s="9"/>
      <c r="BFW53" s="9"/>
      <c r="BFX53" s="9"/>
      <c r="BFY53" s="9"/>
      <c r="BFZ53" s="9"/>
      <c r="BGA53" s="9"/>
      <c r="BGB53" s="9"/>
      <c r="BGC53" s="9"/>
      <c r="BGD53" s="9"/>
      <c r="BGE53" s="9"/>
      <c r="BGF53" s="9"/>
      <c r="BGG53" s="9"/>
      <c r="BGH53" s="9"/>
      <c r="BGI53" s="9"/>
      <c r="BGJ53" s="9"/>
      <c r="BGK53" s="9"/>
      <c r="BGL53" s="9"/>
      <c r="BGM53" s="9"/>
      <c r="BGN53" s="9"/>
      <c r="BGO53" s="9"/>
      <c r="BGP53" s="9"/>
      <c r="BGQ53" s="9"/>
      <c r="BGR53" s="9"/>
      <c r="BGS53" s="9"/>
      <c r="BGT53" s="9"/>
      <c r="BGU53" s="9"/>
      <c r="BGV53" s="9"/>
      <c r="BGW53" s="9"/>
      <c r="BGX53" s="9"/>
      <c r="BGY53" s="9"/>
      <c r="BGZ53" s="9"/>
      <c r="BHA53" s="9"/>
      <c r="BHB53" s="9"/>
      <c r="BHC53" s="9"/>
      <c r="BHD53" s="9"/>
      <c r="BHE53" s="9"/>
      <c r="BHF53" s="9"/>
      <c r="BHG53" s="9"/>
      <c r="BHH53" s="9"/>
      <c r="BHI53" s="9"/>
      <c r="BHJ53" s="9"/>
      <c r="BHK53" s="9"/>
      <c r="BHL53" s="9"/>
      <c r="BHM53" s="9"/>
      <c r="BHN53" s="9"/>
      <c r="BHO53" s="9"/>
      <c r="BHP53" s="9"/>
      <c r="BHQ53" s="9"/>
      <c r="BHR53" s="9"/>
      <c r="BHS53" s="9"/>
      <c r="BHT53" s="9"/>
      <c r="BHU53" s="9"/>
      <c r="BHV53" s="9"/>
      <c r="BHW53" s="9"/>
      <c r="BHX53" s="9"/>
      <c r="BHY53" s="9"/>
      <c r="BHZ53" s="9"/>
      <c r="BIA53" s="9"/>
      <c r="BIB53" s="9"/>
      <c r="BIC53" s="9"/>
      <c r="BID53" s="9"/>
      <c r="BIE53" s="9"/>
      <c r="BIF53" s="9"/>
      <c r="BIG53" s="9"/>
      <c r="BIH53" s="9"/>
      <c r="BII53" s="9"/>
      <c r="BIJ53" s="9"/>
      <c r="BIK53" s="9"/>
      <c r="BIL53" s="9"/>
      <c r="BIM53" s="9"/>
      <c r="BIN53" s="9"/>
      <c r="BIO53" s="9"/>
      <c r="BIP53" s="9"/>
      <c r="BIQ53" s="9"/>
      <c r="BIR53" s="9"/>
      <c r="BIS53" s="9"/>
      <c r="BIT53" s="9"/>
      <c r="BIU53" s="9"/>
      <c r="BIV53" s="9"/>
      <c r="BIW53" s="9"/>
      <c r="BIX53" s="9"/>
      <c r="BIY53" s="9"/>
      <c r="BIZ53" s="9"/>
      <c r="BJA53" s="9"/>
      <c r="BJB53" s="9"/>
      <c r="BJC53" s="9"/>
      <c r="BJD53" s="9"/>
      <c r="BJE53" s="9"/>
      <c r="BJF53" s="9"/>
      <c r="BJG53" s="9"/>
      <c r="BJH53" s="9"/>
      <c r="BJI53" s="9"/>
      <c r="BJJ53" s="9"/>
      <c r="BJK53" s="9"/>
      <c r="BJL53" s="9"/>
      <c r="BJM53" s="9"/>
      <c r="BJN53" s="9"/>
      <c r="BJO53" s="9"/>
      <c r="BJP53" s="9"/>
      <c r="BJQ53" s="9"/>
      <c r="BJR53" s="9"/>
      <c r="BJS53" s="9"/>
      <c r="BJT53" s="9"/>
      <c r="BJU53" s="9"/>
      <c r="BJV53" s="9"/>
      <c r="BJW53" s="9"/>
      <c r="BJX53" s="9"/>
      <c r="BJY53" s="9"/>
      <c r="BJZ53" s="9"/>
      <c r="BKA53" s="9"/>
      <c r="BKB53" s="9"/>
      <c r="BKC53" s="9"/>
      <c r="BKD53" s="9"/>
      <c r="BKE53" s="9"/>
      <c r="BKF53" s="9"/>
      <c r="BKG53" s="9"/>
      <c r="BKH53" s="9"/>
      <c r="BKI53" s="9"/>
      <c r="BKJ53" s="9"/>
      <c r="BKK53" s="9"/>
      <c r="BKL53" s="9"/>
      <c r="BKM53" s="9"/>
      <c r="BKN53" s="9"/>
      <c r="BKO53" s="9"/>
      <c r="BKP53" s="9"/>
      <c r="BKQ53" s="9"/>
      <c r="BKR53" s="9"/>
      <c r="BKS53" s="9"/>
      <c r="BKT53" s="9"/>
      <c r="BKU53" s="9"/>
      <c r="BKV53" s="9"/>
      <c r="BKW53" s="9"/>
      <c r="BKX53" s="9"/>
      <c r="BKY53" s="9"/>
      <c r="BKZ53" s="9"/>
      <c r="BLA53" s="9"/>
      <c r="BLB53" s="9"/>
      <c r="BLC53" s="9"/>
      <c r="BLD53" s="9"/>
      <c r="BLE53" s="9"/>
      <c r="BLF53" s="9"/>
      <c r="BLG53" s="9"/>
      <c r="BLH53" s="9"/>
      <c r="BLI53" s="9"/>
      <c r="BLJ53" s="9"/>
      <c r="BLK53" s="9"/>
      <c r="BLL53" s="9"/>
      <c r="BLM53" s="9"/>
      <c r="BLN53" s="9"/>
      <c r="BLO53" s="9"/>
      <c r="BLP53" s="9"/>
      <c r="BLQ53" s="9"/>
      <c r="BLR53" s="9"/>
      <c r="BLS53" s="9"/>
      <c r="BLT53" s="9"/>
      <c r="BLU53" s="9"/>
      <c r="BLV53" s="9"/>
      <c r="BLW53" s="9"/>
      <c r="BLX53" s="9"/>
      <c r="BLY53" s="9"/>
      <c r="BLZ53" s="9"/>
      <c r="BMA53" s="9"/>
      <c r="BMB53" s="9"/>
      <c r="BMC53" s="9"/>
      <c r="BMD53" s="9"/>
      <c r="BME53" s="9"/>
      <c r="BMF53" s="9"/>
      <c r="BMG53" s="9"/>
      <c r="BMH53" s="9"/>
      <c r="BMI53" s="9"/>
      <c r="BMJ53" s="9"/>
      <c r="BMK53" s="9"/>
      <c r="BML53" s="9"/>
      <c r="BMM53" s="9"/>
      <c r="BMN53" s="9"/>
      <c r="BMO53" s="9"/>
      <c r="BMP53" s="9"/>
      <c r="BMQ53" s="9"/>
      <c r="BMR53" s="9"/>
      <c r="BMS53" s="9"/>
      <c r="BMT53" s="9"/>
      <c r="BMU53" s="9"/>
      <c r="BMV53" s="9"/>
      <c r="BMW53" s="9"/>
      <c r="BMX53" s="9"/>
      <c r="BMY53" s="9"/>
      <c r="BMZ53" s="9"/>
      <c r="BNA53" s="9"/>
      <c r="BNB53" s="9"/>
      <c r="BNC53" s="9"/>
      <c r="BND53" s="9"/>
      <c r="BNE53" s="9"/>
      <c r="BNF53" s="9"/>
      <c r="BNG53" s="9"/>
      <c r="BNH53" s="9"/>
      <c r="BNI53" s="9"/>
      <c r="BNJ53" s="9"/>
      <c r="BNK53" s="9"/>
      <c r="BNL53" s="9"/>
      <c r="BNM53" s="9"/>
      <c r="BNN53" s="9"/>
      <c r="BNO53" s="9"/>
      <c r="BNP53" s="9"/>
      <c r="BNQ53" s="9"/>
      <c r="BNR53" s="9"/>
      <c r="BNS53" s="9"/>
      <c r="BNT53" s="9"/>
      <c r="BNU53" s="9"/>
      <c r="BNV53" s="9"/>
      <c r="BNW53" s="9"/>
      <c r="BNX53" s="9"/>
      <c r="BNY53" s="9"/>
      <c r="BNZ53" s="9"/>
      <c r="BOA53" s="9"/>
      <c r="BOB53" s="9"/>
      <c r="BOC53" s="9"/>
      <c r="BOD53" s="9"/>
      <c r="BOE53" s="9"/>
      <c r="BOF53" s="9"/>
      <c r="BOG53" s="9"/>
      <c r="BOH53" s="9"/>
      <c r="BOI53" s="9"/>
      <c r="BOJ53" s="9"/>
      <c r="BOK53" s="9"/>
      <c r="BOL53" s="9"/>
      <c r="BOM53" s="9"/>
      <c r="BON53" s="9"/>
      <c r="BOO53" s="9"/>
      <c r="BOP53" s="9"/>
      <c r="BOQ53" s="9"/>
      <c r="BOR53" s="9"/>
      <c r="BOS53" s="9"/>
      <c r="BOT53" s="9"/>
      <c r="BOU53" s="9"/>
      <c r="BOV53" s="9"/>
      <c r="BOW53" s="9"/>
      <c r="BOX53" s="9"/>
      <c r="BOY53" s="9"/>
      <c r="BOZ53" s="9"/>
      <c r="BPA53" s="9"/>
      <c r="BPB53" s="9"/>
      <c r="BPC53" s="9"/>
      <c r="BPD53" s="9"/>
      <c r="BPE53" s="9"/>
      <c r="BPF53" s="9"/>
      <c r="BPG53" s="9"/>
      <c r="BPH53" s="9"/>
      <c r="BPI53" s="9"/>
      <c r="BPJ53" s="9"/>
      <c r="BPK53" s="9"/>
      <c r="BPL53" s="9"/>
      <c r="BPM53" s="9"/>
      <c r="BPN53" s="9"/>
      <c r="BPO53" s="9"/>
      <c r="BPP53" s="9"/>
      <c r="BPQ53" s="9"/>
      <c r="BPR53" s="9"/>
      <c r="BPS53" s="9"/>
      <c r="BPT53" s="9"/>
      <c r="BPU53" s="9"/>
      <c r="BPV53" s="9"/>
      <c r="BPW53" s="9"/>
      <c r="BPX53" s="9"/>
      <c r="BPY53" s="9"/>
      <c r="BPZ53" s="9"/>
      <c r="BQA53" s="9"/>
      <c r="BQB53" s="9"/>
      <c r="BQC53" s="9"/>
      <c r="BQD53" s="9"/>
      <c r="BQE53" s="9"/>
      <c r="BQF53" s="9"/>
      <c r="BQG53" s="9"/>
      <c r="BQH53" s="9"/>
      <c r="BQI53" s="9"/>
      <c r="BQJ53" s="9"/>
      <c r="BQK53" s="9"/>
      <c r="BQL53" s="9"/>
      <c r="BQM53" s="9"/>
      <c r="BQN53" s="9"/>
      <c r="BQO53" s="9"/>
      <c r="BQP53" s="9"/>
      <c r="BQQ53" s="9"/>
      <c r="BQR53" s="9"/>
      <c r="BQS53" s="9"/>
      <c r="BQT53" s="9"/>
      <c r="BQU53" s="9"/>
      <c r="BQV53" s="9"/>
      <c r="BQW53" s="9"/>
      <c r="BQX53" s="9"/>
      <c r="BQY53" s="9"/>
      <c r="BQZ53" s="9"/>
      <c r="BRA53" s="9"/>
      <c r="BRB53" s="9"/>
      <c r="BRC53" s="9"/>
      <c r="BRD53" s="9"/>
      <c r="BRE53" s="9"/>
      <c r="BRF53" s="9"/>
      <c r="BRG53" s="9"/>
      <c r="BRH53" s="9"/>
      <c r="BRI53" s="9"/>
      <c r="BRJ53" s="9"/>
      <c r="BRK53" s="9"/>
      <c r="BRL53" s="9"/>
      <c r="BRM53" s="9"/>
      <c r="BRN53" s="9"/>
      <c r="BRO53" s="9"/>
      <c r="BRP53" s="9"/>
      <c r="BRQ53" s="9"/>
      <c r="BRR53" s="9"/>
      <c r="BRS53" s="9"/>
      <c r="BRT53" s="9"/>
      <c r="BRU53" s="9"/>
      <c r="BRV53" s="9"/>
      <c r="BRW53" s="9"/>
      <c r="BRX53" s="9"/>
      <c r="BRY53" s="9"/>
      <c r="BRZ53" s="9"/>
      <c r="BSA53" s="9"/>
      <c r="BSB53" s="9"/>
      <c r="BSC53" s="9"/>
      <c r="BSD53" s="9"/>
      <c r="BSE53" s="9"/>
      <c r="BSF53" s="9"/>
      <c r="BSG53" s="9"/>
      <c r="BSH53" s="9"/>
      <c r="BSI53" s="9"/>
      <c r="BSJ53" s="9"/>
      <c r="BSK53" s="9"/>
      <c r="BSL53" s="9"/>
      <c r="BSM53" s="9"/>
      <c r="BSN53" s="9"/>
      <c r="BSO53" s="9"/>
      <c r="BSP53" s="9"/>
      <c r="BSQ53" s="9"/>
      <c r="BSR53" s="9"/>
      <c r="BSS53" s="9"/>
      <c r="BST53" s="9"/>
      <c r="BSU53" s="9"/>
      <c r="BSV53" s="9"/>
      <c r="BSW53" s="9"/>
      <c r="BSX53" s="9"/>
      <c r="BSY53" s="9"/>
      <c r="BSZ53" s="9"/>
      <c r="BTA53" s="9"/>
      <c r="BTB53" s="9"/>
      <c r="BTC53" s="9"/>
      <c r="BTD53" s="9"/>
      <c r="BTE53" s="9"/>
      <c r="BTF53" s="9"/>
      <c r="BTG53" s="9"/>
      <c r="BTH53" s="9"/>
      <c r="BTI53" s="9"/>
      <c r="BTJ53" s="9"/>
      <c r="BTK53" s="9"/>
      <c r="BTL53" s="9"/>
      <c r="BTM53" s="9"/>
      <c r="BTN53" s="9"/>
      <c r="BTO53" s="9"/>
      <c r="BTP53" s="9"/>
      <c r="BTQ53" s="9"/>
      <c r="BTR53" s="9"/>
      <c r="BTS53" s="9"/>
      <c r="BTT53" s="9"/>
      <c r="BTU53" s="9"/>
      <c r="BTV53" s="9"/>
      <c r="BTW53" s="9"/>
      <c r="BTX53" s="9"/>
      <c r="BTY53" s="9"/>
      <c r="BTZ53" s="9"/>
      <c r="BUA53" s="9"/>
      <c r="BUB53" s="9"/>
      <c r="BUC53" s="9"/>
      <c r="BUD53" s="9"/>
      <c r="BUE53" s="9"/>
      <c r="BUF53" s="9"/>
      <c r="BUG53" s="9"/>
      <c r="BUH53" s="9"/>
      <c r="BUI53" s="9"/>
      <c r="BUJ53" s="9"/>
      <c r="BUK53" s="9"/>
      <c r="BUL53" s="9"/>
      <c r="BUM53" s="9"/>
      <c r="BUN53" s="9"/>
      <c r="BUO53" s="9"/>
      <c r="BUP53" s="9"/>
      <c r="BUQ53" s="9"/>
      <c r="BUR53" s="9"/>
      <c r="BUS53" s="9"/>
      <c r="BUT53" s="9"/>
      <c r="BUU53" s="9"/>
      <c r="BUV53" s="9"/>
      <c r="BUW53" s="9"/>
      <c r="BUX53" s="9"/>
      <c r="BUY53" s="9"/>
      <c r="BUZ53" s="9"/>
      <c r="BVA53" s="9"/>
      <c r="BVB53" s="9"/>
      <c r="BVC53" s="9"/>
      <c r="BVD53" s="9"/>
      <c r="BVE53" s="9"/>
      <c r="BVF53" s="9"/>
      <c r="BVG53" s="9"/>
      <c r="BVH53" s="9"/>
      <c r="BVI53" s="9"/>
      <c r="BVJ53" s="9"/>
      <c r="BVK53" s="9"/>
      <c r="BVL53" s="9"/>
      <c r="BVM53" s="9"/>
      <c r="BVN53" s="9"/>
      <c r="BVO53" s="9"/>
      <c r="BVP53" s="9"/>
      <c r="BVQ53" s="9"/>
      <c r="BVR53" s="9"/>
      <c r="BVS53" s="9"/>
      <c r="BVT53" s="9"/>
      <c r="BVU53" s="9"/>
      <c r="BVV53" s="9"/>
      <c r="BVW53" s="9"/>
      <c r="BVX53" s="9"/>
      <c r="BVY53" s="9"/>
      <c r="BVZ53" s="9"/>
      <c r="BWA53" s="9"/>
      <c r="BWB53" s="9"/>
      <c r="BWC53" s="9"/>
      <c r="BWD53" s="9"/>
      <c r="BWE53" s="9"/>
      <c r="BWF53" s="9"/>
      <c r="BWG53" s="9"/>
      <c r="BWH53" s="9"/>
      <c r="BWI53" s="9"/>
      <c r="BWJ53" s="9"/>
      <c r="BWK53" s="9"/>
      <c r="BWL53" s="9"/>
      <c r="BWM53" s="9"/>
      <c r="BWN53" s="9"/>
      <c r="BWO53" s="9"/>
      <c r="BWP53" s="9"/>
      <c r="BWQ53" s="9"/>
      <c r="BWR53" s="9"/>
      <c r="BWS53" s="9"/>
      <c r="BWT53" s="9"/>
      <c r="BWU53" s="9"/>
      <c r="BWV53" s="9"/>
      <c r="BWW53" s="9"/>
      <c r="BWX53" s="9"/>
      <c r="BWY53" s="9"/>
      <c r="BWZ53" s="9"/>
      <c r="BXA53" s="9"/>
      <c r="BXB53" s="9"/>
      <c r="BXC53" s="9"/>
      <c r="BXD53" s="9"/>
      <c r="BXE53" s="9"/>
      <c r="BXF53" s="9"/>
      <c r="BXG53" s="9"/>
      <c r="BXH53" s="9"/>
      <c r="BXI53" s="9"/>
      <c r="BXJ53" s="9"/>
      <c r="BXK53" s="9"/>
      <c r="BXL53" s="9"/>
      <c r="BXM53" s="9"/>
      <c r="BXN53" s="9"/>
      <c r="BXO53" s="9"/>
      <c r="BXP53" s="9"/>
      <c r="BXQ53" s="9"/>
      <c r="BXR53" s="9"/>
      <c r="BXS53" s="9"/>
      <c r="BXT53" s="9"/>
      <c r="BXU53" s="9"/>
      <c r="BXV53" s="9"/>
      <c r="BXW53" s="9"/>
      <c r="BXX53" s="9"/>
      <c r="BXY53" s="9"/>
      <c r="BXZ53" s="9"/>
      <c r="BYA53" s="9"/>
      <c r="BYB53" s="9"/>
      <c r="BYC53" s="9"/>
      <c r="BYD53" s="9"/>
      <c r="BYE53" s="9"/>
      <c r="BYF53" s="9"/>
      <c r="BYG53" s="9"/>
      <c r="BYH53" s="9"/>
      <c r="BYI53" s="9"/>
      <c r="BYJ53" s="9"/>
      <c r="BYK53" s="9"/>
      <c r="BYL53" s="9"/>
      <c r="BYM53" s="9"/>
      <c r="BYN53" s="9"/>
      <c r="BYO53" s="9"/>
      <c r="BYP53" s="9"/>
      <c r="BYQ53" s="9"/>
      <c r="BYR53" s="9"/>
      <c r="BYS53" s="9"/>
      <c r="BYT53" s="9"/>
      <c r="BYU53" s="9"/>
      <c r="BYV53" s="9"/>
      <c r="BYW53" s="9"/>
      <c r="BYX53" s="9"/>
      <c r="BYY53" s="9"/>
      <c r="BYZ53" s="9"/>
      <c r="BZA53" s="9"/>
      <c r="BZB53" s="9"/>
      <c r="BZC53" s="9"/>
      <c r="BZD53" s="9"/>
      <c r="BZE53" s="9"/>
      <c r="BZF53" s="9"/>
      <c r="BZG53" s="9"/>
      <c r="BZH53" s="9"/>
      <c r="BZI53" s="9"/>
      <c r="BZJ53" s="9"/>
      <c r="BZK53" s="9"/>
      <c r="BZL53" s="9"/>
      <c r="BZM53" s="9"/>
      <c r="BZN53" s="9"/>
      <c r="BZO53" s="9"/>
      <c r="BZP53" s="9"/>
      <c r="BZQ53" s="9"/>
      <c r="BZR53" s="9"/>
      <c r="BZS53" s="9"/>
      <c r="BZT53" s="9"/>
      <c r="BZU53" s="9"/>
      <c r="BZV53" s="9"/>
      <c r="BZW53" s="9"/>
      <c r="BZX53" s="9"/>
      <c r="BZY53" s="9"/>
      <c r="BZZ53" s="9"/>
      <c r="CAA53" s="9"/>
      <c r="CAB53" s="9"/>
      <c r="CAC53" s="9"/>
      <c r="CAD53" s="9"/>
      <c r="CAE53" s="9"/>
      <c r="CAF53" s="9"/>
      <c r="CAG53" s="9"/>
      <c r="CAH53" s="9"/>
      <c r="CAI53" s="9"/>
      <c r="CAJ53" s="9"/>
      <c r="CAK53" s="9"/>
      <c r="CAL53" s="9"/>
      <c r="CAM53" s="9"/>
      <c r="CAN53" s="9"/>
      <c r="CAO53" s="9"/>
      <c r="CAP53" s="9"/>
      <c r="CAQ53" s="9"/>
      <c r="CAR53" s="9"/>
      <c r="CAS53" s="9"/>
      <c r="CAT53" s="9"/>
      <c r="CAU53" s="9"/>
      <c r="CAV53" s="9"/>
      <c r="CAW53" s="9"/>
      <c r="CAX53" s="9"/>
      <c r="CAY53" s="9"/>
      <c r="CAZ53" s="9"/>
      <c r="CBA53" s="9"/>
      <c r="CBB53" s="9"/>
      <c r="CBC53" s="9"/>
      <c r="CBD53" s="9"/>
      <c r="CBE53" s="9"/>
      <c r="CBF53" s="9"/>
      <c r="CBG53" s="9"/>
      <c r="CBH53" s="9"/>
      <c r="CBI53" s="9"/>
      <c r="CBJ53" s="9"/>
      <c r="CBK53" s="9"/>
      <c r="CBL53" s="9"/>
      <c r="CBM53" s="9"/>
      <c r="CBN53" s="9"/>
      <c r="CBO53" s="9"/>
      <c r="CBP53" s="9"/>
      <c r="CBQ53" s="9"/>
      <c r="CBR53" s="9"/>
      <c r="CBS53" s="9"/>
      <c r="CBT53" s="9"/>
      <c r="CBU53" s="9"/>
      <c r="CBV53" s="9"/>
      <c r="CBW53" s="9"/>
      <c r="CBX53" s="9"/>
      <c r="CBY53" s="9"/>
      <c r="CBZ53" s="9"/>
      <c r="CCA53" s="9"/>
      <c r="CCB53" s="9"/>
      <c r="CCC53" s="9"/>
      <c r="CCD53" s="9"/>
      <c r="CCE53" s="9"/>
      <c r="CCF53" s="9"/>
      <c r="CCG53" s="9"/>
      <c r="CCH53" s="9"/>
      <c r="CCI53" s="9"/>
      <c r="CCJ53" s="9"/>
      <c r="CCK53" s="9"/>
      <c r="CCL53" s="9"/>
      <c r="CCM53" s="9"/>
      <c r="CCN53" s="9"/>
      <c r="CCO53" s="9"/>
      <c r="CCP53" s="9"/>
      <c r="CCQ53" s="9"/>
      <c r="CCR53" s="9"/>
      <c r="CCS53" s="9"/>
      <c r="CCT53" s="9"/>
      <c r="CCU53" s="9"/>
      <c r="CCV53" s="9"/>
      <c r="CCW53" s="9"/>
      <c r="CCX53" s="9"/>
      <c r="CCY53" s="9"/>
      <c r="CCZ53" s="9"/>
      <c r="CDA53" s="9"/>
      <c r="CDB53" s="9"/>
      <c r="CDC53" s="9"/>
      <c r="CDD53" s="9"/>
      <c r="CDE53" s="9"/>
      <c r="CDF53" s="9"/>
      <c r="CDG53" s="9"/>
      <c r="CDH53" s="9"/>
      <c r="CDI53" s="9"/>
      <c r="CDJ53" s="9"/>
      <c r="CDK53" s="9"/>
      <c r="CDL53" s="9"/>
      <c r="CDM53" s="9"/>
      <c r="CDN53" s="9"/>
      <c r="CDO53" s="9"/>
      <c r="CDP53" s="9"/>
      <c r="CDQ53" s="9"/>
      <c r="CDR53" s="9"/>
      <c r="CDS53" s="9"/>
      <c r="CDT53" s="9"/>
      <c r="CDU53" s="9"/>
      <c r="CDV53" s="9"/>
      <c r="CDW53" s="9"/>
      <c r="CDX53" s="9"/>
      <c r="CDY53" s="9"/>
      <c r="CDZ53" s="9"/>
      <c r="CEA53" s="40"/>
      <c r="CEB53" s="40"/>
      <c r="CEC53" s="40"/>
      <c r="CED53" s="40"/>
      <c r="CEE53" s="40"/>
      <c r="CEF53" s="40"/>
      <c r="CEG53" s="40"/>
      <c r="CEH53" s="40"/>
      <c r="CEI53" s="40"/>
      <c r="CEJ53" s="40"/>
      <c r="CEK53" s="40"/>
      <c r="CEL53" s="40"/>
      <c r="CEM53" s="40"/>
      <c r="CEN53" s="40"/>
      <c r="CEO53" s="40"/>
      <c r="CEP53" s="40"/>
      <c r="CEQ53" s="40"/>
      <c r="CER53" s="40"/>
      <c r="CES53" s="40"/>
      <c r="CET53" s="40"/>
      <c r="CEU53" s="40"/>
      <c r="CEV53" s="40"/>
      <c r="CEW53" s="40"/>
      <c r="CEX53" s="40"/>
      <c r="CEY53" s="40"/>
      <c r="CEZ53" s="40"/>
    </row>
    <row r="54" spans="1:2184" ht="1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6"/>
    </row>
    <row r="55" spans="1:2184" customFormat="1" ht="18" x14ac:dyDescent="0.25">
      <c r="A55" s="173" t="s">
        <v>29</v>
      </c>
      <c r="B55" s="174"/>
      <c r="C55" s="174"/>
      <c r="D55" s="174"/>
      <c r="E55" s="175"/>
      <c r="F55" s="3"/>
      <c r="G55" s="94">
        <f>SUM(E56:E68)</f>
        <v>0</v>
      </c>
      <c r="H55" s="95"/>
      <c r="I55" s="176" t="s">
        <v>30</v>
      </c>
      <c r="J55" s="177"/>
      <c r="K55" s="177"/>
      <c r="L55" s="177"/>
      <c r="M55" s="178"/>
      <c r="N55" s="95"/>
      <c r="O55" s="96">
        <f>SUM(M56:M75)</f>
        <v>0</v>
      </c>
      <c r="P55" s="60" t="s">
        <v>67</v>
      </c>
      <c r="Q55" s="148" t="str">
        <f>+$M$111</f>
        <v/>
      </c>
      <c r="R55" s="149"/>
      <c r="S55" s="14"/>
      <c r="T55" s="14"/>
      <c r="U55" s="14"/>
      <c r="V55" s="14"/>
      <c r="W55" s="25"/>
      <c r="CEA55" s="3"/>
      <c r="CEB55" s="3"/>
      <c r="CEC55" s="3"/>
      <c r="CED55" s="3"/>
      <c r="CEE55" s="3"/>
      <c r="CEF55" s="3"/>
      <c r="CEG55" s="3"/>
      <c r="CEH55" s="3"/>
      <c r="CEI55" s="3"/>
      <c r="CEJ55" s="3"/>
      <c r="CEK55" s="3"/>
      <c r="CEL55" s="3"/>
      <c r="CEM55" s="3"/>
      <c r="CEN55" s="3"/>
      <c r="CEO55" s="3"/>
      <c r="CEP55" s="3"/>
      <c r="CEQ55" s="3"/>
      <c r="CER55" s="3"/>
      <c r="CES55" s="3"/>
      <c r="CET55" s="3"/>
      <c r="CEU55" s="3"/>
      <c r="CEV55" s="3"/>
      <c r="CEW55" s="3"/>
      <c r="CEX55" s="3"/>
      <c r="CEY55" s="3"/>
      <c r="CEZ55" s="3"/>
    </row>
    <row r="56" spans="1:2184" customFormat="1" ht="15" x14ac:dyDescent="0.2">
      <c r="A56" s="179" t="s">
        <v>31</v>
      </c>
      <c r="B56" s="179"/>
      <c r="C56" s="179"/>
      <c r="D56" s="3"/>
      <c r="E56" s="26"/>
      <c r="F56" s="3"/>
      <c r="G56" s="3"/>
      <c r="H56" s="3"/>
      <c r="I56" s="97" t="s">
        <v>32</v>
      </c>
      <c r="J56" s="98"/>
      <c r="K56" s="98"/>
      <c r="L56" s="98"/>
      <c r="M56" s="26"/>
      <c r="N56" s="3"/>
      <c r="O56" s="3"/>
      <c r="P56" s="60"/>
      <c r="Q56" s="149"/>
      <c r="R56" s="149"/>
      <c r="S56" s="14"/>
      <c r="T56" s="14"/>
      <c r="U56" s="14"/>
      <c r="V56" s="14"/>
      <c r="W56" s="25"/>
      <c r="CEA56" s="3"/>
      <c r="CEB56" s="3"/>
      <c r="CEC56" s="3"/>
      <c r="CED56" s="3"/>
      <c r="CEE56" s="3"/>
      <c r="CEF56" s="3"/>
      <c r="CEG56" s="3"/>
      <c r="CEH56" s="3"/>
      <c r="CEI56" s="3"/>
      <c r="CEJ56" s="3"/>
      <c r="CEK56" s="3"/>
      <c r="CEL56" s="3"/>
      <c r="CEM56" s="3"/>
      <c r="CEN56" s="3"/>
      <c r="CEO56" s="3"/>
      <c r="CEP56" s="3"/>
      <c r="CEQ56" s="3"/>
      <c r="CER56" s="3"/>
      <c r="CES56" s="3"/>
      <c r="CET56" s="3"/>
      <c r="CEU56" s="3"/>
      <c r="CEV56" s="3"/>
      <c r="CEW56" s="3"/>
      <c r="CEX56" s="3"/>
      <c r="CEY56" s="3"/>
      <c r="CEZ56" s="3"/>
    </row>
    <row r="57" spans="1:2184" customFormat="1" ht="15" x14ac:dyDescent="0.2">
      <c r="A57" s="172" t="s">
        <v>33</v>
      </c>
      <c r="B57" s="172"/>
      <c r="C57" s="172"/>
      <c r="D57" s="3"/>
      <c r="E57" s="26"/>
      <c r="F57" s="3"/>
      <c r="G57" s="3"/>
      <c r="H57" s="3"/>
      <c r="I57" s="97" t="s">
        <v>34</v>
      </c>
      <c r="J57" s="98"/>
      <c r="K57" s="98"/>
      <c r="L57" s="98"/>
      <c r="M57" s="26"/>
      <c r="N57" s="3"/>
      <c r="O57" s="3"/>
      <c r="P57" s="60"/>
      <c r="Q57" s="149"/>
      <c r="R57" s="149"/>
      <c r="S57" s="14"/>
      <c r="T57" s="14"/>
      <c r="U57" s="14"/>
      <c r="V57" s="14"/>
      <c r="W57" s="25"/>
      <c r="CEA57" s="3"/>
      <c r="CEB57" s="3"/>
      <c r="CEC57" s="3"/>
      <c r="CED57" s="3"/>
      <c r="CEE57" s="3"/>
      <c r="CEF57" s="3"/>
      <c r="CEG57" s="3"/>
      <c r="CEH57" s="3"/>
      <c r="CEI57" s="3"/>
      <c r="CEJ57" s="3"/>
      <c r="CEK57" s="3"/>
      <c r="CEL57" s="3"/>
      <c r="CEM57" s="3"/>
      <c r="CEN57" s="3"/>
      <c r="CEO57" s="3"/>
      <c r="CEP57" s="3"/>
      <c r="CEQ57" s="3"/>
      <c r="CER57" s="3"/>
      <c r="CES57" s="3"/>
      <c r="CET57" s="3"/>
      <c r="CEU57" s="3"/>
      <c r="CEV57" s="3"/>
      <c r="CEW57" s="3"/>
      <c r="CEX57" s="3"/>
      <c r="CEY57" s="3"/>
      <c r="CEZ57" s="3"/>
    </row>
    <row r="58" spans="1:2184" customFormat="1" ht="15" x14ac:dyDescent="0.2">
      <c r="A58" s="172" t="s">
        <v>35</v>
      </c>
      <c r="B58" s="172"/>
      <c r="C58" s="172"/>
      <c r="D58" s="3"/>
      <c r="E58" s="26"/>
      <c r="F58" s="3"/>
      <c r="G58" s="3"/>
      <c r="H58" s="3"/>
      <c r="I58" s="97" t="s">
        <v>36</v>
      </c>
      <c r="J58" s="3"/>
      <c r="K58" s="3"/>
      <c r="L58" s="3"/>
      <c r="M58" s="26"/>
      <c r="N58" s="3"/>
      <c r="O58" s="3"/>
      <c r="P58" s="60"/>
      <c r="Q58" s="149"/>
      <c r="R58" s="149"/>
      <c r="S58" s="14"/>
      <c r="T58" s="14"/>
      <c r="U58" s="14"/>
      <c r="V58" s="14"/>
      <c r="W58" s="25"/>
      <c r="CEA58" s="3"/>
      <c r="CEB58" s="3"/>
      <c r="CEC58" s="3"/>
      <c r="CED58" s="3"/>
      <c r="CEE58" s="3"/>
      <c r="CEF58" s="3"/>
      <c r="CEG58" s="3"/>
      <c r="CEH58" s="3"/>
      <c r="CEI58" s="3"/>
      <c r="CEJ58" s="3"/>
      <c r="CEK58" s="3"/>
      <c r="CEL58" s="3"/>
      <c r="CEM58" s="3"/>
      <c r="CEN58" s="3"/>
      <c r="CEO58" s="3"/>
      <c r="CEP58" s="3"/>
      <c r="CEQ58" s="3"/>
      <c r="CER58" s="3"/>
      <c r="CES58" s="3"/>
      <c r="CET58" s="3"/>
      <c r="CEU58" s="3"/>
      <c r="CEV58" s="3"/>
      <c r="CEW58" s="3"/>
      <c r="CEX58" s="3"/>
      <c r="CEY58" s="3"/>
      <c r="CEZ58" s="3"/>
    </row>
    <row r="59" spans="1:2184" customFormat="1" ht="15" x14ac:dyDescent="0.2">
      <c r="A59" s="172" t="s">
        <v>37</v>
      </c>
      <c r="B59" s="172"/>
      <c r="C59" s="172"/>
      <c r="D59" s="3"/>
      <c r="E59" s="26"/>
      <c r="F59" s="3"/>
      <c r="G59" s="3"/>
      <c r="H59" s="3"/>
      <c r="I59" s="97" t="s">
        <v>38</v>
      </c>
      <c r="J59" s="3"/>
      <c r="K59" s="3"/>
      <c r="L59" s="3"/>
      <c r="M59" s="26"/>
      <c r="N59" s="3"/>
      <c r="O59" s="3"/>
      <c r="P59" s="60"/>
      <c r="Q59" s="60"/>
      <c r="R59" s="60"/>
      <c r="S59" s="14"/>
      <c r="T59" s="14"/>
      <c r="U59" s="14"/>
      <c r="V59" s="14"/>
      <c r="W59" s="25"/>
      <c r="CEA59" s="3"/>
      <c r="CEB59" s="3"/>
      <c r="CEC59" s="3"/>
      <c r="CED59" s="3"/>
      <c r="CEE59" s="3"/>
      <c r="CEF59" s="3"/>
      <c r="CEG59" s="3"/>
      <c r="CEH59" s="3"/>
      <c r="CEI59" s="3"/>
      <c r="CEJ59" s="3"/>
      <c r="CEK59" s="3"/>
      <c r="CEL59" s="3"/>
      <c r="CEM59" s="3"/>
      <c r="CEN59" s="3"/>
      <c r="CEO59" s="3"/>
      <c r="CEP59" s="3"/>
      <c r="CEQ59" s="3"/>
      <c r="CER59" s="3"/>
      <c r="CES59" s="3"/>
      <c r="CET59" s="3"/>
      <c r="CEU59" s="3"/>
      <c r="CEV59" s="3"/>
      <c r="CEW59" s="3"/>
      <c r="CEX59" s="3"/>
      <c r="CEY59" s="3"/>
      <c r="CEZ59" s="3"/>
    </row>
    <row r="60" spans="1:2184" customFormat="1" ht="15" x14ac:dyDescent="0.2">
      <c r="A60" s="172" t="s">
        <v>39</v>
      </c>
      <c r="B60" s="172"/>
      <c r="C60" s="172"/>
      <c r="D60" s="3"/>
      <c r="E60" s="26"/>
      <c r="F60" s="3"/>
      <c r="G60" s="3"/>
      <c r="H60" s="3"/>
      <c r="I60" s="97" t="s">
        <v>40</v>
      </c>
      <c r="J60" s="3"/>
      <c r="K60" s="3"/>
      <c r="L60" s="3"/>
      <c r="M60" s="26"/>
      <c r="N60" s="3"/>
      <c r="O60" s="3"/>
      <c r="P60" s="60"/>
      <c r="Q60" s="60"/>
      <c r="R60" s="60"/>
      <c r="S60" s="14"/>
      <c r="T60" s="14"/>
      <c r="U60" s="14"/>
      <c r="V60" s="14"/>
      <c r="W60" s="25"/>
      <c r="CEA60" s="3"/>
      <c r="CEB60" s="3"/>
      <c r="CEC60" s="3"/>
      <c r="CED60" s="3"/>
      <c r="CEE60" s="3"/>
      <c r="CEF60" s="3"/>
      <c r="CEG60" s="3"/>
      <c r="CEH60" s="3"/>
      <c r="CEI60" s="3"/>
      <c r="CEJ60" s="3"/>
      <c r="CEK60" s="3"/>
      <c r="CEL60" s="3"/>
      <c r="CEM60" s="3"/>
      <c r="CEN60" s="3"/>
      <c r="CEO60" s="3"/>
      <c r="CEP60" s="3"/>
      <c r="CEQ60" s="3"/>
      <c r="CER60" s="3"/>
      <c r="CES60" s="3"/>
      <c r="CET60" s="3"/>
      <c r="CEU60" s="3"/>
      <c r="CEV60" s="3"/>
      <c r="CEW60" s="3"/>
      <c r="CEX60" s="3"/>
      <c r="CEY60" s="3"/>
      <c r="CEZ60" s="3"/>
    </row>
    <row r="61" spans="1:2184" customFormat="1" ht="15" x14ac:dyDescent="0.2">
      <c r="A61" s="172" t="s">
        <v>41</v>
      </c>
      <c r="B61" s="172"/>
      <c r="C61" s="172"/>
      <c r="D61" s="3"/>
      <c r="E61" s="120" t="s">
        <v>161</v>
      </c>
      <c r="F61" s="3"/>
      <c r="G61" s="3"/>
      <c r="H61" s="3"/>
      <c r="I61" s="97" t="s">
        <v>42</v>
      </c>
      <c r="J61" s="3"/>
      <c r="K61" s="3"/>
      <c r="L61" s="3"/>
      <c r="M61" s="26"/>
      <c r="N61" s="3"/>
      <c r="O61" s="3"/>
      <c r="P61" s="60"/>
      <c r="Q61" s="60"/>
      <c r="R61" s="60"/>
      <c r="S61" s="14"/>
      <c r="T61" s="14"/>
      <c r="U61" s="14"/>
      <c r="V61" s="14"/>
      <c r="W61" s="25"/>
      <c r="CEA61" s="3"/>
      <c r="CEB61" s="3"/>
      <c r="CEC61" s="3"/>
      <c r="CED61" s="3"/>
      <c r="CEE61" s="3"/>
      <c r="CEF61" s="3"/>
      <c r="CEG61" s="3"/>
      <c r="CEH61" s="3"/>
      <c r="CEI61" s="3"/>
      <c r="CEJ61" s="3"/>
      <c r="CEK61" s="3"/>
      <c r="CEL61" s="3"/>
      <c r="CEM61" s="3"/>
      <c r="CEN61" s="3"/>
      <c r="CEO61" s="3"/>
      <c r="CEP61" s="3"/>
      <c r="CEQ61" s="3"/>
      <c r="CER61" s="3"/>
      <c r="CES61" s="3"/>
      <c r="CET61" s="3"/>
      <c r="CEU61" s="3"/>
      <c r="CEV61" s="3"/>
      <c r="CEW61" s="3"/>
      <c r="CEX61" s="3"/>
      <c r="CEY61" s="3"/>
      <c r="CEZ61" s="3"/>
    </row>
    <row r="62" spans="1:2184" customFormat="1" ht="15" x14ac:dyDescent="0.2">
      <c r="A62" s="172" t="s">
        <v>43</v>
      </c>
      <c r="B62" s="172"/>
      <c r="C62" s="172"/>
      <c r="D62" s="3"/>
      <c r="E62" s="119" t="s">
        <v>161</v>
      </c>
      <c r="F62" s="3"/>
      <c r="G62" s="3"/>
      <c r="H62" s="3"/>
      <c r="I62" s="97" t="s">
        <v>44</v>
      </c>
      <c r="J62" s="3"/>
      <c r="K62" s="3"/>
      <c r="L62" s="3"/>
      <c r="M62" s="26"/>
      <c r="N62" s="3"/>
      <c r="O62" s="3"/>
      <c r="P62" s="60"/>
      <c r="Q62" s="60"/>
      <c r="R62" s="60"/>
      <c r="S62" s="14"/>
      <c r="T62" s="14"/>
      <c r="U62" s="14"/>
      <c r="V62" s="14"/>
      <c r="W62" s="25"/>
      <c r="CEA62" s="3"/>
      <c r="CEB62" s="3"/>
      <c r="CEC62" s="3"/>
      <c r="CED62" s="3"/>
      <c r="CEE62" s="3"/>
      <c r="CEF62" s="3"/>
      <c r="CEG62" s="3"/>
      <c r="CEH62" s="3"/>
      <c r="CEI62" s="3"/>
      <c r="CEJ62" s="3"/>
      <c r="CEK62" s="3"/>
      <c r="CEL62" s="3"/>
      <c r="CEM62" s="3"/>
      <c r="CEN62" s="3"/>
      <c r="CEO62" s="3"/>
      <c r="CEP62" s="3"/>
      <c r="CEQ62" s="3"/>
      <c r="CER62" s="3"/>
      <c r="CES62" s="3"/>
      <c r="CET62" s="3"/>
      <c r="CEU62" s="3"/>
      <c r="CEV62" s="3"/>
      <c r="CEW62" s="3"/>
      <c r="CEX62" s="3"/>
      <c r="CEY62" s="3"/>
      <c r="CEZ62" s="3"/>
    </row>
    <row r="63" spans="1:2184" customFormat="1" ht="15" x14ac:dyDescent="0.2">
      <c r="A63" s="191" t="s">
        <v>48</v>
      </c>
      <c r="B63" s="191"/>
      <c r="C63" s="191"/>
      <c r="D63" s="3"/>
      <c r="E63" s="26"/>
      <c r="F63" s="3"/>
      <c r="G63" s="3"/>
      <c r="H63" s="3"/>
      <c r="I63" s="97" t="s">
        <v>45</v>
      </c>
      <c r="J63" s="3"/>
      <c r="K63" s="3"/>
      <c r="L63" s="3"/>
      <c r="M63" s="26"/>
      <c r="N63" s="3"/>
      <c r="O63" s="3"/>
      <c r="P63" s="60"/>
      <c r="Q63" s="60"/>
      <c r="R63" s="60"/>
      <c r="S63" s="14"/>
      <c r="T63" s="14"/>
      <c r="U63" s="14"/>
      <c r="V63" s="14"/>
      <c r="W63" s="25"/>
      <c r="CEA63" s="3"/>
      <c r="CEB63" s="3"/>
      <c r="CEC63" s="3"/>
      <c r="CED63" s="3"/>
      <c r="CEE63" s="3"/>
      <c r="CEF63" s="3"/>
      <c r="CEG63" s="3"/>
      <c r="CEH63" s="3"/>
      <c r="CEI63" s="3"/>
      <c r="CEJ63" s="3"/>
      <c r="CEK63" s="3"/>
      <c r="CEL63" s="3"/>
      <c r="CEM63" s="3"/>
      <c r="CEN63" s="3"/>
      <c r="CEO63" s="3"/>
      <c r="CEP63" s="3"/>
      <c r="CEQ63" s="3"/>
      <c r="CER63" s="3"/>
      <c r="CES63" s="3"/>
      <c r="CET63" s="3"/>
      <c r="CEU63" s="3"/>
      <c r="CEV63" s="3"/>
      <c r="CEW63" s="3"/>
      <c r="CEX63" s="3"/>
      <c r="CEY63" s="3"/>
      <c r="CEZ63" s="3"/>
    </row>
    <row r="64" spans="1:2184" customFormat="1" ht="15" x14ac:dyDescent="0.2">
      <c r="A64" s="192"/>
      <c r="B64" s="192"/>
      <c r="C64" s="192"/>
      <c r="D64" s="3"/>
      <c r="E64" s="26"/>
      <c r="F64" s="3"/>
      <c r="G64" s="3"/>
      <c r="H64" s="3"/>
      <c r="I64" s="97" t="s">
        <v>46</v>
      </c>
      <c r="J64" s="3"/>
      <c r="K64" s="3"/>
      <c r="L64" s="3"/>
      <c r="M64" s="26"/>
      <c r="N64" s="3"/>
      <c r="O64" s="3"/>
      <c r="P64" s="60"/>
      <c r="Q64" s="60"/>
      <c r="R64" s="60"/>
      <c r="S64" s="14"/>
      <c r="T64" s="14"/>
      <c r="U64" s="14"/>
      <c r="V64" s="14"/>
      <c r="W64" s="25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</row>
    <row r="65" spans="1:23 2159:2184" customFormat="1" ht="15" hidden="1" x14ac:dyDescent="0.2">
      <c r="A65" s="192"/>
      <c r="B65" s="192"/>
      <c r="C65" s="192"/>
      <c r="D65" s="3"/>
      <c r="E65" s="26"/>
      <c r="F65" s="3"/>
      <c r="G65" s="3"/>
      <c r="H65" s="3"/>
      <c r="I65" s="196"/>
      <c r="J65" s="196"/>
      <c r="K65" s="196"/>
      <c r="L65" s="99"/>
      <c r="M65" s="26"/>
      <c r="N65" s="3"/>
      <c r="O65" s="3"/>
      <c r="P65" s="60"/>
      <c r="Q65" s="60"/>
      <c r="R65" s="60"/>
      <c r="S65" s="14"/>
      <c r="T65" s="14"/>
      <c r="U65" s="14"/>
      <c r="V65" s="14"/>
      <c r="W65" s="25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</row>
    <row r="66" spans="1:23 2159:2184" customFormat="1" ht="15" hidden="1" x14ac:dyDescent="0.2">
      <c r="A66" s="192"/>
      <c r="B66" s="192"/>
      <c r="C66" s="192"/>
      <c r="D66" s="3"/>
      <c r="E66" s="26"/>
      <c r="F66" s="3"/>
      <c r="G66" s="3"/>
      <c r="H66" s="3"/>
      <c r="I66" s="196"/>
      <c r="J66" s="196"/>
      <c r="K66" s="196"/>
      <c r="L66" s="99"/>
      <c r="M66" s="26"/>
      <c r="N66" s="3"/>
      <c r="O66" s="3"/>
      <c r="P66" s="60"/>
      <c r="Q66" s="60"/>
      <c r="R66" s="60"/>
      <c r="S66" s="14"/>
      <c r="T66" s="14"/>
      <c r="U66" s="14"/>
      <c r="V66" s="14"/>
      <c r="W66" s="25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</row>
    <row r="67" spans="1:23 2159:2184" customFormat="1" ht="15" hidden="1" x14ac:dyDescent="0.2">
      <c r="A67" s="192"/>
      <c r="B67" s="192"/>
      <c r="C67" s="192"/>
      <c r="D67" s="3"/>
      <c r="E67" s="26"/>
      <c r="F67" s="3"/>
      <c r="G67" s="3"/>
      <c r="H67" s="3"/>
      <c r="I67" s="196"/>
      <c r="J67" s="196"/>
      <c r="K67" s="196"/>
      <c r="L67" s="99"/>
      <c r="M67" s="26"/>
      <c r="N67" s="3"/>
      <c r="O67" s="3"/>
      <c r="P67" s="60"/>
      <c r="Q67" s="60"/>
      <c r="R67" s="60"/>
      <c r="S67" s="14"/>
      <c r="T67" s="14"/>
      <c r="U67" s="14"/>
      <c r="V67" s="14"/>
      <c r="W67" s="25"/>
      <c r="CEA67" s="3"/>
      <c r="CEB67" s="3"/>
      <c r="CEC67" s="3"/>
      <c r="CED67" s="3"/>
      <c r="CEE67" s="3"/>
      <c r="CEF67" s="3"/>
      <c r="CEG67" s="3"/>
      <c r="CEH67" s="3"/>
      <c r="CEI67" s="3"/>
      <c r="CEJ67" s="3"/>
      <c r="CEK67" s="3"/>
      <c r="CEL67" s="3"/>
      <c r="CEM67" s="3"/>
      <c r="CEN67" s="3"/>
      <c r="CEO67" s="3"/>
      <c r="CEP67" s="3"/>
      <c r="CEQ67" s="3"/>
      <c r="CER67" s="3"/>
      <c r="CES67" s="3"/>
      <c r="CET67" s="3"/>
      <c r="CEU67" s="3"/>
      <c r="CEV67" s="3"/>
      <c r="CEW67" s="3"/>
      <c r="CEX67" s="3"/>
      <c r="CEY67" s="3"/>
      <c r="CEZ67" s="3"/>
    </row>
    <row r="68" spans="1:23 2159:2184" customFormat="1" ht="15" x14ac:dyDescent="0.2">
      <c r="A68" s="192"/>
      <c r="B68" s="192"/>
      <c r="C68" s="192"/>
      <c r="D68" s="3"/>
      <c r="E68" s="26"/>
      <c r="F68" s="3"/>
      <c r="G68" s="3"/>
      <c r="H68" s="3"/>
      <c r="I68" s="193"/>
      <c r="J68" s="193"/>
      <c r="K68" s="193"/>
      <c r="L68" s="99"/>
      <c r="M68" s="26"/>
      <c r="N68" s="3"/>
      <c r="O68" s="3"/>
      <c r="P68" s="60"/>
      <c r="Q68" s="60"/>
      <c r="R68" s="60"/>
      <c r="S68" s="14"/>
      <c r="T68" s="14"/>
      <c r="U68" s="14"/>
      <c r="V68" s="14"/>
      <c r="W68" s="25"/>
      <c r="CEA68" s="3"/>
      <c r="CEB68" s="3"/>
      <c r="CEC68" s="3"/>
      <c r="CED68" s="3"/>
      <c r="CEE68" s="3"/>
      <c r="CEF68" s="3"/>
      <c r="CEG68" s="3"/>
      <c r="CEH68" s="3"/>
      <c r="CEI68" s="3"/>
      <c r="CEJ68" s="3"/>
      <c r="CEK68" s="3"/>
      <c r="CEL68" s="3"/>
      <c r="CEM68" s="3"/>
      <c r="CEN68" s="3"/>
      <c r="CEO68" s="3"/>
      <c r="CEP68" s="3"/>
      <c r="CEQ68" s="3"/>
      <c r="CER68" s="3"/>
      <c r="CES68" s="3"/>
      <c r="CET68" s="3"/>
      <c r="CEU68" s="3"/>
      <c r="CEV68" s="3"/>
      <c r="CEW68" s="3"/>
      <c r="CEX68" s="3"/>
      <c r="CEY68" s="3"/>
      <c r="CEZ68" s="3"/>
    </row>
    <row r="69" spans="1:23 2159:2184" customFormat="1" ht="15" x14ac:dyDescent="0.2">
      <c r="A69" s="3"/>
      <c r="B69" s="3"/>
      <c r="C69" s="3"/>
      <c r="D69" s="3"/>
      <c r="E69" s="3"/>
      <c r="F69" s="3"/>
      <c r="G69" s="3"/>
      <c r="H69" s="3"/>
      <c r="I69" s="193"/>
      <c r="J69" s="193"/>
      <c r="K69" s="193"/>
      <c r="L69" s="99"/>
      <c r="M69" s="26"/>
      <c r="N69" s="3"/>
      <c r="O69" s="3"/>
      <c r="P69" s="60"/>
      <c r="Q69" s="60"/>
      <c r="R69" s="60"/>
      <c r="S69" s="14"/>
      <c r="T69" s="14"/>
      <c r="U69" s="14"/>
      <c r="V69" s="14"/>
      <c r="W69" s="25"/>
      <c r="CEA69" s="3"/>
      <c r="CEB69" s="3"/>
      <c r="CEC69" s="3"/>
      <c r="CED69" s="3"/>
      <c r="CEE69" s="3"/>
      <c r="CEF69" s="3"/>
      <c r="CEG69" s="3"/>
      <c r="CEH69" s="3"/>
      <c r="CEI69" s="3"/>
      <c r="CEJ69" s="3"/>
      <c r="CEK69" s="3"/>
      <c r="CEL69" s="3"/>
      <c r="CEM69" s="3"/>
      <c r="CEN69" s="3"/>
      <c r="CEO69" s="3"/>
      <c r="CEP69" s="3"/>
      <c r="CEQ69" s="3"/>
      <c r="CER69" s="3"/>
      <c r="CES69" s="3"/>
      <c r="CET69" s="3"/>
      <c r="CEU69" s="3"/>
      <c r="CEV69" s="3"/>
      <c r="CEW69" s="3"/>
      <c r="CEX69" s="3"/>
      <c r="CEY69" s="3"/>
      <c r="CEZ69" s="3"/>
    </row>
    <row r="70" spans="1:23 2159:2184" customFormat="1" ht="15" x14ac:dyDescent="0.2">
      <c r="A70" s="3"/>
      <c r="B70" s="3"/>
      <c r="C70" s="3"/>
      <c r="D70" s="3"/>
      <c r="E70" s="3"/>
      <c r="F70" s="3"/>
      <c r="G70" s="3"/>
      <c r="H70" s="3"/>
      <c r="I70" s="193"/>
      <c r="J70" s="193"/>
      <c r="K70" s="193"/>
      <c r="L70" s="99"/>
      <c r="M70" s="26"/>
      <c r="N70" s="3"/>
      <c r="O70" s="3"/>
      <c r="P70" s="60"/>
      <c r="Q70" s="60"/>
      <c r="R70" s="60"/>
      <c r="S70" s="14"/>
      <c r="T70" s="14"/>
      <c r="U70" s="14"/>
      <c r="V70" s="14"/>
      <c r="W70" s="25"/>
      <c r="CEA70" s="3"/>
      <c r="CEB70" s="3"/>
      <c r="CEC70" s="3"/>
      <c r="CED70" s="3"/>
      <c r="CEE70" s="3"/>
      <c r="CEF70" s="3"/>
      <c r="CEG70" s="3"/>
      <c r="CEH70" s="3"/>
      <c r="CEI70" s="3"/>
      <c r="CEJ70" s="3"/>
      <c r="CEK70" s="3"/>
      <c r="CEL70" s="3"/>
      <c r="CEM70" s="3"/>
      <c r="CEN70" s="3"/>
      <c r="CEO70" s="3"/>
      <c r="CEP70" s="3"/>
      <c r="CEQ70" s="3"/>
      <c r="CER70" s="3"/>
      <c r="CES70" s="3"/>
      <c r="CET70" s="3"/>
      <c r="CEU70" s="3"/>
      <c r="CEV70" s="3"/>
      <c r="CEW70" s="3"/>
      <c r="CEX70" s="3"/>
      <c r="CEY70" s="3"/>
      <c r="CEZ70" s="3"/>
    </row>
    <row r="71" spans="1:23 2159:2184" customFormat="1" ht="18" x14ac:dyDescent="0.25">
      <c r="A71" s="173" t="s">
        <v>47</v>
      </c>
      <c r="B71" s="194"/>
      <c r="C71" s="194"/>
      <c r="D71" s="194"/>
      <c r="E71" s="195"/>
      <c r="F71" s="3"/>
      <c r="G71" s="94">
        <f>SUM(E72:E79)</f>
        <v>0</v>
      </c>
      <c r="H71" s="3"/>
      <c r="I71" s="193"/>
      <c r="J71" s="193"/>
      <c r="K71" s="193"/>
      <c r="L71" s="99"/>
      <c r="M71" s="26"/>
      <c r="N71" s="3"/>
      <c r="O71" s="3"/>
      <c r="P71" s="60"/>
      <c r="Q71" s="60"/>
      <c r="R71" s="60"/>
      <c r="S71" s="14"/>
      <c r="T71" s="14"/>
      <c r="U71" s="14"/>
      <c r="V71" s="14"/>
      <c r="W71" s="25"/>
      <c r="CEA71" s="3"/>
      <c r="CEB71" s="3"/>
      <c r="CEC71" s="3"/>
      <c r="CED71" s="3"/>
      <c r="CEE71" s="3"/>
      <c r="CEF71" s="3"/>
      <c r="CEG71" s="3"/>
      <c r="CEH71" s="3"/>
      <c r="CEI71" s="3"/>
      <c r="CEJ71" s="3"/>
      <c r="CEK71" s="3"/>
      <c r="CEL71" s="3"/>
      <c r="CEM71" s="3"/>
      <c r="CEN71" s="3"/>
      <c r="CEO71" s="3"/>
      <c r="CEP71" s="3"/>
      <c r="CEQ71" s="3"/>
      <c r="CER71" s="3"/>
      <c r="CES71" s="3"/>
      <c r="CET71" s="3"/>
      <c r="CEU71" s="3"/>
      <c r="CEV71" s="3"/>
      <c r="CEW71" s="3"/>
      <c r="CEX71" s="3"/>
      <c r="CEY71" s="3"/>
      <c r="CEZ71" s="3"/>
    </row>
    <row r="72" spans="1:23 2159:2184" customFormat="1" ht="15" x14ac:dyDescent="0.2">
      <c r="A72" s="100" t="s">
        <v>53</v>
      </c>
      <c r="B72" s="16"/>
      <c r="C72" s="101" t="s">
        <v>163</v>
      </c>
      <c r="D72" s="3"/>
      <c r="E72" s="102">
        <f>ROUND(B72*1.4,2)</f>
        <v>0</v>
      </c>
      <c r="F72" s="3"/>
      <c r="G72" s="3"/>
      <c r="H72" s="144" t="s">
        <v>56</v>
      </c>
      <c r="I72" s="144"/>
      <c r="J72" s="144"/>
      <c r="K72" s="97" t="s">
        <v>55</v>
      </c>
      <c r="L72" s="3"/>
      <c r="M72" s="23"/>
      <c r="N72" s="3"/>
      <c r="O72" s="60"/>
      <c r="P72" s="60"/>
      <c r="Q72" s="60"/>
      <c r="R72" s="60"/>
      <c r="S72" s="14"/>
      <c r="T72" s="14"/>
      <c r="U72" s="14"/>
      <c r="V72" s="14"/>
      <c r="W72" s="25"/>
      <c r="CEA72" s="3"/>
      <c r="CEB72" s="3"/>
      <c r="CEC72" s="3"/>
      <c r="CED72" s="3"/>
      <c r="CEE72" s="3"/>
      <c r="CEF72" s="3"/>
      <c r="CEG72" s="3"/>
      <c r="CEH72" s="3"/>
      <c r="CEI72" s="3"/>
      <c r="CEJ72" s="3"/>
      <c r="CEK72" s="3"/>
      <c r="CEL72" s="3"/>
      <c r="CEM72" s="3"/>
      <c r="CEN72" s="3"/>
      <c r="CEO72" s="3"/>
      <c r="CEP72" s="3"/>
      <c r="CEQ72" s="3"/>
      <c r="CER72" s="3"/>
      <c r="CES72" s="3"/>
      <c r="CET72" s="3"/>
      <c r="CEU72" s="3"/>
      <c r="CEV72" s="3"/>
      <c r="CEW72" s="3"/>
      <c r="CEX72" s="3"/>
      <c r="CEY72" s="3"/>
      <c r="CEZ72" s="3"/>
    </row>
    <row r="73" spans="1:23 2159:2184" customFormat="1" ht="15" x14ac:dyDescent="0.2">
      <c r="A73" s="144" t="s">
        <v>54</v>
      </c>
      <c r="B73" s="144"/>
      <c r="C73" s="144"/>
      <c r="D73" s="3"/>
      <c r="E73" s="26"/>
      <c r="F73" s="3"/>
      <c r="G73" s="3"/>
      <c r="H73" s="144" t="s">
        <v>57</v>
      </c>
      <c r="I73" s="144"/>
      <c r="J73" s="144"/>
      <c r="K73" s="97" t="s">
        <v>55</v>
      </c>
      <c r="L73" s="3"/>
      <c r="M73" s="24"/>
      <c r="N73" s="3"/>
      <c r="O73" s="60"/>
      <c r="P73" s="60"/>
      <c r="Q73" s="60"/>
      <c r="R73" s="60"/>
      <c r="S73" s="14"/>
      <c r="T73" s="14"/>
      <c r="U73" s="14"/>
      <c r="V73" s="14"/>
      <c r="W73" s="25"/>
      <c r="CEA73" s="3"/>
      <c r="CEB73" s="3"/>
      <c r="CEC73" s="3"/>
      <c r="CED73" s="3"/>
      <c r="CEE73" s="3"/>
      <c r="CEF73" s="3"/>
      <c r="CEG73" s="3"/>
      <c r="CEH73" s="3"/>
      <c r="CEI73" s="3"/>
      <c r="CEJ73" s="3"/>
      <c r="CEK73" s="3"/>
      <c r="CEL73" s="3"/>
      <c r="CEM73" s="3"/>
      <c r="CEN73" s="3"/>
      <c r="CEO73" s="3"/>
      <c r="CEP73" s="3"/>
      <c r="CEQ73" s="3"/>
      <c r="CER73" s="3"/>
      <c r="CES73" s="3"/>
      <c r="CET73" s="3"/>
      <c r="CEU73" s="3"/>
      <c r="CEV73" s="3"/>
      <c r="CEW73" s="3"/>
      <c r="CEX73" s="3"/>
      <c r="CEY73" s="3"/>
      <c r="CEZ73" s="3"/>
    </row>
    <row r="74" spans="1:23 2159:2184" customFormat="1" ht="15.75" x14ac:dyDescent="0.25">
      <c r="A74" s="203"/>
      <c r="B74" s="203"/>
      <c r="C74" s="203"/>
      <c r="D74" s="3"/>
      <c r="E74" s="26" t="s">
        <v>26</v>
      </c>
      <c r="F74" s="3"/>
      <c r="G74" s="3"/>
      <c r="H74" s="97"/>
      <c r="I74" s="97"/>
      <c r="J74" s="21"/>
      <c r="K74" s="103" t="s">
        <v>156</v>
      </c>
      <c r="L74" s="3"/>
      <c r="M74" s="17">
        <f>SUM(J74*5)</f>
        <v>0</v>
      </c>
      <c r="N74" s="3"/>
      <c r="O74" s="104" t="str">
        <f>+$M$111</f>
        <v/>
      </c>
      <c r="P74" s="60"/>
      <c r="Q74" s="60"/>
      <c r="R74" s="60"/>
      <c r="S74" s="14"/>
      <c r="T74" s="14"/>
      <c r="U74" s="14"/>
      <c r="V74" s="14"/>
      <c r="W74" s="25"/>
      <c r="CEA74" s="3"/>
      <c r="CEB74" s="3"/>
      <c r="CEC74" s="3"/>
      <c r="CED74" s="3"/>
      <c r="CEE74" s="3"/>
      <c r="CEF74" s="3"/>
      <c r="CEG74" s="3"/>
      <c r="CEH74" s="3"/>
      <c r="CEI74" s="3"/>
      <c r="CEJ74" s="3"/>
      <c r="CEK74" s="3"/>
      <c r="CEL74" s="3"/>
      <c r="CEM74" s="3"/>
      <c r="CEN74" s="3"/>
      <c r="CEO74" s="3"/>
      <c r="CEP74" s="3"/>
      <c r="CEQ74" s="3"/>
      <c r="CER74" s="3"/>
      <c r="CES74" s="3"/>
      <c r="CET74" s="3"/>
      <c r="CEU74" s="3"/>
      <c r="CEV74" s="3"/>
      <c r="CEW74" s="3"/>
      <c r="CEX74" s="3"/>
      <c r="CEY74" s="3"/>
      <c r="CEZ74" s="3"/>
    </row>
    <row r="75" spans="1:23 2159:2184" customFormat="1" ht="15" x14ac:dyDescent="0.2">
      <c r="A75" s="192"/>
      <c r="B75" s="192"/>
      <c r="C75" s="192"/>
      <c r="D75" s="3"/>
      <c r="E75" s="26" t="s">
        <v>26</v>
      </c>
      <c r="F75" s="3"/>
      <c r="G75" s="3"/>
      <c r="H75" s="3"/>
      <c r="I75" s="3"/>
      <c r="J75" s="3"/>
      <c r="K75" s="3"/>
      <c r="L75" s="3"/>
      <c r="M75" s="22"/>
      <c r="N75" s="3"/>
      <c r="O75" s="60"/>
      <c r="P75" s="60"/>
      <c r="Q75" s="60"/>
      <c r="R75" s="60"/>
      <c r="S75" s="14"/>
      <c r="T75" s="14"/>
      <c r="U75" s="14"/>
      <c r="V75" s="14"/>
      <c r="W75" s="25"/>
      <c r="CEA75" s="3"/>
      <c r="CEB75" s="3"/>
      <c r="CEC75" s="3"/>
      <c r="CED75" s="3"/>
      <c r="CEE75" s="3"/>
      <c r="CEF75" s="3"/>
      <c r="CEG75" s="3"/>
      <c r="CEH75" s="3"/>
      <c r="CEI75" s="3"/>
      <c r="CEJ75" s="3"/>
      <c r="CEK75" s="3"/>
      <c r="CEL75" s="3"/>
      <c r="CEM75" s="3"/>
      <c r="CEN75" s="3"/>
      <c r="CEO75" s="3"/>
      <c r="CEP75" s="3"/>
      <c r="CEQ75" s="3"/>
      <c r="CER75" s="3"/>
      <c r="CES75" s="3"/>
      <c r="CET75" s="3"/>
      <c r="CEU75" s="3"/>
      <c r="CEV75" s="3"/>
      <c r="CEW75" s="3"/>
      <c r="CEX75" s="3"/>
      <c r="CEY75" s="3"/>
      <c r="CEZ75" s="3"/>
    </row>
    <row r="76" spans="1:23 2159:2184" customFormat="1" ht="15" x14ac:dyDescent="0.2">
      <c r="A76" s="192"/>
      <c r="B76" s="192"/>
      <c r="C76" s="192"/>
      <c r="D76" s="3"/>
      <c r="E76" s="26" t="s">
        <v>26</v>
      </c>
      <c r="F76" s="3"/>
      <c r="G76" s="3"/>
      <c r="H76" s="3"/>
      <c r="I76" s="3"/>
      <c r="J76" s="3"/>
      <c r="K76" s="202" t="str">
        <f>CONCATENATE("Total Manager Fee is $",SUM(M72:M75))</f>
        <v>Total Manager Fee is $0</v>
      </c>
      <c r="L76" s="202"/>
      <c r="M76" s="202"/>
      <c r="N76" s="3"/>
      <c r="O76" s="3"/>
      <c r="P76" s="60"/>
      <c r="Q76" s="60"/>
      <c r="R76" s="60"/>
      <c r="S76" s="14"/>
      <c r="T76" s="14"/>
      <c r="U76" s="14"/>
      <c r="V76" s="14"/>
      <c r="W76" s="25"/>
      <c r="CEA76" s="3"/>
      <c r="CEB76" s="3"/>
      <c r="CEC76" s="3"/>
      <c r="CED76" s="3"/>
      <c r="CEE76" s="3"/>
      <c r="CEF76" s="3"/>
      <c r="CEG76" s="3"/>
      <c r="CEH76" s="3"/>
      <c r="CEI76" s="3"/>
      <c r="CEJ76" s="3"/>
      <c r="CEK76" s="3"/>
      <c r="CEL76" s="3"/>
      <c r="CEM76" s="3"/>
      <c r="CEN76" s="3"/>
      <c r="CEO76" s="3"/>
      <c r="CEP76" s="3"/>
      <c r="CEQ76" s="3"/>
      <c r="CER76" s="3"/>
      <c r="CES76" s="3"/>
      <c r="CET76" s="3"/>
      <c r="CEU76" s="3"/>
      <c r="CEV76" s="3"/>
      <c r="CEW76" s="3"/>
      <c r="CEX76" s="3"/>
      <c r="CEY76" s="3"/>
      <c r="CEZ76" s="3"/>
    </row>
    <row r="77" spans="1:23 2159:2184" customFormat="1" ht="15" x14ac:dyDescent="0.2">
      <c r="A77" s="192"/>
      <c r="B77" s="192"/>
      <c r="C77" s="192"/>
      <c r="D77" s="3"/>
      <c r="E77" s="26" t="s">
        <v>26</v>
      </c>
      <c r="F77" s="3"/>
      <c r="G77" s="3"/>
      <c r="H77" s="3"/>
      <c r="I77" s="3"/>
      <c r="J77" s="3"/>
      <c r="K77" s="18"/>
      <c r="L77" s="3"/>
      <c r="M77" s="3"/>
      <c r="N77" s="3"/>
      <c r="O77" s="3"/>
      <c r="P77" s="60"/>
      <c r="Q77" s="60"/>
      <c r="R77" s="60"/>
      <c r="S77" s="14"/>
      <c r="T77" s="14"/>
      <c r="U77" s="14"/>
      <c r="V77" s="14"/>
      <c r="W77" s="25"/>
      <c r="CEA77" s="3"/>
      <c r="CEB77" s="3"/>
      <c r="CEC77" s="3"/>
      <c r="CED77" s="3"/>
      <c r="CEE77" s="3"/>
      <c r="CEF77" s="3"/>
      <c r="CEG77" s="3"/>
      <c r="CEH77" s="3"/>
      <c r="CEI77" s="3"/>
      <c r="CEJ77" s="3"/>
      <c r="CEK77" s="3"/>
      <c r="CEL77" s="3"/>
      <c r="CEM77" s="3"/>
      <c r="CEN77" s="3"/>
      <c r="CEO77" s="3"/>
      <c r="CEP77" s="3"/>
      <c r="CEQ77" s="3"/>
      <c r="CER77" s="3"/>
      <c r="CES77" s="3"/>
      <c r="CET77" s="3"/>
      <c r="CEU77" s="3"/>
      <c r="CEV77" s="3"/>
      <c r="CEW77" s="3"/>
      <c r="CEX77" s="3"/>
      <c r="CEY77" s="3"/>
      <c r="CEZ77" s="3"/>
    </row>
    <row r="78" spans="1:23 2159:2184" customFormat="1" ht="15" x14ac:dyDescent="0.2">
      <c r="A78" s="192"/>
      <c r="B78" s="192"/>
      <c r="C78" s="192"/>
      <c r="D78" s="3"/>
      <c r="E78" s="26" t="s">
        <v>26</v>
      </c>
      <c r="F78" s="3"/>
      <c r="G78" s="3"/>
      <c r="H78" s="3"/>
      <c r="I78" s="201" t="s">
        <v>64</v>
      </c>
      <c r="J78" s="201"/>
      <c r="K78" s="201"/>
      <c r="L78" s="201"/>
      <c r="M78" s="201"/>
      <c r="N78" s="3"/>
      <c r="O78" s="3"/>
      <c r="P78" s="60"/>
      <c r="Q78" s="60"/>
      <c r="R78" s="60"/>
      <c r="S78" s="14"/>
      <c r="T78" s="14"/>
      <c r="U78" s="14"/>
      <c r="V78" s="14"/>
      <c r="W78" s="25"/>
      <c r="CEA78" s="3"/>
      <c r="CEB78" s="3"/>
      <c r="CEC78" s="3"/>
      <c r="CED78" s="3"/>
      <c r="CEE78" s="3"/>
      <c r="CEF78" s="3"/>
      <c r="CEG78" s="3"/>
      <c r="CEH78" s="3"/>
      <c r="CEI78" s="3"/>
      <c r="CEJ78" s="3"/>
      <c r="CEK78" s="3"/>
      <c r="CEL78" s="3"/>
      <c r="CEM78" s="3"/>
      <c r="CEN78" s="3"/>
      <c r="CEO78" s="3"/>
      <c r="CEP78" s="3"/>
      <c r="CEQ78" s="3"/>
      <c r="CER78" s="3"/>
      <c r="CES78" s="3"/>
      <c r="CET78" s="3"/>
      <c r="CEU78" s="3"/>
      <c r="CEV78" s="3"/>
      <c r="CEW78" s="3"/>
      <c r="CEX78" s="3"/>
      <c r="CEY78" s="3"/>
      <c r="CEZ78" s="3"/>
    </row>
    <row r="79" spans="1:23 2159:2184" customFormat="1" ht="15" x14ac:dyDescent="0.2">
      <c r="A79" s="192"/>
      <c r="B79" s="192"/>
      <c r="C79" s="192"/>
      <c r="D79" s="3"/>
      <c r="E79" s="26" t="s">
        <v>26</v>
      </c>
      <c r="F79" s="3"/>
      <c r="G79" s="3"/>
      <c r="H79" s="3"/>
      <c r="I79" s="201" t="s">
        <v>65</v>
      </c>
      <c r="J79" s="201"/>
      <c r="K79" s="201"/>
      <c r="L79" s="201"/>
      <c r="M79" s="201"/>
      <c r="N79" s="3"/>
      <c r="O79" s="3"/>
      <c r="P79" s="60"/>
      <c r="Q79" s="60"/>
      <c r="R79" s="60"/>
      <c r="S79" s="14"/>
      <c r="T79" s="14"/>
      <c r="U79" s="14"/>
      <c r="V79" s="14"/>
      <c r="W79" s="25"/>
      <c r="CEA79" s="3"/>
      <c r="CEB79" s="3"/>
      <c r="CEC79" s="3"/>
      <c r="CED79" s="3"/>
      <c r="CEE79" s="3"/>
      <c r="CEF79" s="3"/>
      <c r="CEG79" s="3"/>
      <c r="CEH79" s="3"/>
      <c r="CEI79" s="3"/>
      <c r="CEJ79" s="3"/>
      <c r="CEK79" s="3"/>
      <c r="CEL79" s="3"/>
      <c r="CEM79" s="3"/>
      <c r="CEN79" s="3"/>
      <c r="CEO79" s="3"/>
      <c r="CEP79" s="3"/>
      <c r="CEQ79" s="3"/>
      <c r="CER79" s="3"/>
      <c r="CES79" s="3"/>
      <c r="CET79" s="3"/>
      <c r="CEU79" s="3"/>
      <c r="CEV79" s="3"/>
      <c r="CEW79" s="3"/>
      <c r="CEX79" s="3"/>
      <c r="CEY79" s="3"/>
      <c r="CEZ79" s="3"/>
    </row>
    <row r="80" spans="1:23 2159:2184" ht="15" customHeight="1" thickBo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6"/>
    </row>
    <row r="81" spans="1:2184" s="71" customFormat="1" ht="20.100000000000001" customHeight="1" thickBot="1" x14ac:dyDescent="0.25">
      <c r="A81" s="198" t="s">
        <v>143</v>
      </c>
      <c r="B81" s="199"/>
      <c r="C81" s="199"/>
      <c r="D81" s="199"/>
      <c r="E81" s="199"/>
      <c r="F81" s="199"/>
      <c r="G81" s="199"/>
      <c r="H81" s="199"/>
      <c r="I81" s="199"/>
      <c r="J81" s="199"/>
      <c r="K81" s="200"/>
      <c r="L81" s="105"/>
      <c r="M81" s="105"/>
      <c r="N81" s="106"/>
      <c r="O81" s="67"/>
      <c r="P81" s="67"/>
      <c r="Q81" s="68"/>
      <c r="R81" s="68"/>
      <c r="S81" s="68"/>
      <c r="T81" s="68"/>
      <c r="U81" s="69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  <c r="IW81" s="70"/>
      <c r="IX81" s="70"/>
      <c r="IY81" s="70"/>
      <c r="IZ81" s="70"/>
      <c r="JA81" s="70"/>
      <c r="JB81" s="70"/>
      <c r="JC81" s="70"/>
      <c r="JD81" s="70"/>
      <c r="JE81" s="70"/>
      <c r="JF81" s="70"/>
      <c r="JG81" s="70"/>
      <c r="JH81" s="70"/>
      <c r="JI81" s="70"/>
      <c r="JJ81" s="70"/>
      <c r="JK81" s="70"/>
      <c r="JL81" s="70"/>
      <c r="JM81" s="70"/>
      <c r="JN81" s="70"/>
      <c r="JO81" s="70"/>
      <c r="JP81" s="70"/>
      <c r="JQ81" s="70"/>
      <c r="JR81" s="70"/>
      <c r="JS81" s="70"/>
      <c r="JT81" s="70"/>
      <c r="JU81" s="70"/>
      <c r="JV81" s="70"/>
      <c r="JW81" s="70"/>
      <c r="JX81" s="70"/>
      <c r="JY81" s="70"/>
      <c r="JZ81" s="70"/>
      <c r="KA81" s="70"/>
      <c r="KB81" s="70"/>
      <c r="KC81" s="70"/>
      <c r="KD81" s="70"/>
      <c r="KE81" s="70"/>
      <c r="KF81" s="70"/>
      <c r="KG81" s="70"/>
      <c r="KH81" s="70"/>
      <c r="KI81" s="70"/>
      <c r="KJ81" s="70"/>
      <c r="KK81" s="70"/>
      <c r="KL81" s="70"/>
      <c r="KM81" s="70"/>
      <c r="KN81" s="70"/>
      <c r="KO81" s="70"/>
      <c r="KP81" s="70"/>
      <c r="KQ81" s="70"/>
      <c r="KR81" s="70"/>
      <c r="KS81" s="70"/>
      <c r="KT81" s="70"/>
      <c r="KU81" s="70"/>
      <c r="KV81" s="70"/>
      <c r="KW81" s="70"/>
      <c r="KX81" s="70"/>
      <c r="KY81" s="70"/>
      <c r="KZ81" s="70"/>
      <c r="LA81" s="70"/>
      <c r="LB81" s="70"/>
      <c r="LC81" s="70"/>
      <c r="LD81" s="70"/>
      <c r="LE81" s="70"/>
      <c r="LF81" s="70"/>
      <c r="LG81" s="70"/>
      <c r="LH81" s="70"/>
      <c r="LI81" s="70"/>
      <c r="LJ81" s="70"/>
      <c r="LK81" s="70"/>
      <c r="LL81" s="70"/>
      <c r="LM81" s="70"/>
      <c r="LN81" s="70"/>
      <c r="LO81" s="70"/>
      <c r="LP81" s="70"/>
      <c r="LQ81" s="70"/>
      <c r="LR81" s="70"/>
      <c r="LS81" s="70"/>
      <c r="LT81" s="70"/>
      <c r="LU81" s="70"/>
      <c r="LV81" s="70"/>
      <c r="LW81" s="70"/>
      <c r="LX81" s="70"/>
      <c r="LY81" s="70"/>
      <c r="LZ81" s="70"/>
      <c r="MA81" s="70"/>
      <c r="MB81" s="70"/>
      <c r="MC81" s="70"/>
      <c r="MD81" s="70"/>
      <c r="ME81" s="70"/>
      <c r="MF81" s="70"/>
      <c r="MG81" s="70"/>
      <c r="MH81" s="70"/>
      <c r="MI81" s="70"/>
      <c r="MJ81" s="70"/>
      <c r="MK81" s="70"/>
      <c r="ML81" s="70"/>
      <c r="MM81" s="70"/>
      <c r="MN81" s="70"/>
      <c r="MO81" s="70"/>
      <c r="MP81" s="70"/>
      <c r="MQ81" s="70"/>
      <c r="MR81" s="70"/>
      <c r="MS81" s="70"/>
      <c r="MT81" s="70"/>
      <c r="MU81" s="70"/>
      <c r="MV81" s="70"/>
      <c r="MW81" s="70"/>
      <c r="MX81" s="70"/>
      <c r="MY81" s="70"/>
      <c r="MZ81" s="70"/>
      <c r="NA81" s="70"/>
      <c r="NB81" s="70"/>
      <c r="NC81" s="70"/>
      <c r="ND81" s="70"/>
      <c r="NE81" s="70"/>
      <c r="NF81" s="70"/>
      <c r="NG81" s="70"/>
      <c r="NH81" s="70"/>
      <c r="NI81" s="70"/>
      <c r="NJ81" s="70"/>
      <c r="NK81" s="70"/>
      <c r="NL81" s="70"/>
      <c r="NM81" s="70"/>
      <c r="NN81" s="70"/>
      <c r="NO81" s="70"/>
      <c r="NP81" s="70"/>
      <c r="NQ81" s="70"/>
      <c r="NR81" s="70"/>
      <c r="NS81" s="70"/>
      <c r="NT81" s="70"/>
      <c r="NU81" s="70"/>
      <c r="NV81" s="70"/>
      <c r="NW81" s="70"/>
      <c r="NX81" s="70"/>
      <c r="NY81" s="70"/>
      <c r="NZ81" s="70"/>
      <c r="OA81" s="70"/>
      <c r="OB81" s="70"/>
      <c r="OC81" s="70"/>
      <c r="OD81" s="70"/>
      <c r="OE81" s="70"/>
      <c r="OF81" s="70"/>
      <c r="OG81" s="70"/>
      <c r="OH81" s="70"/>
      <c r="OI81" s="70"/>
      <c r="OJ81" s="70"/>
      <c r="OK81" s="70"/>
      <c r="OL81" s="70"/>
      <c r="OM81" s="70"/>
      <c r="ON81" s="70"/>
      <c r="OO81" s="70"/>
      <c r="OP81" s="70"/>
      <c r="OQ81" s="70"/>
      <c r="OR81" s="70"/>
      <c r="OS81" s="70"/>
      <c r="OT81" s="70"/>
      <c r="OU81" s="70"/>
      <c r="OV81" s="70"/>
      <c r="OW81" s="70"/>
      <c r="OX81" s="70"/>
      <c r="OY81" s="70"/>
      <c r="OZ81" s="70"/>
      <c r="PA81" s="70"/>
      <c r="PB81" s="70"/>
      <c r="PC81" s="70"/>
      <c r="PD81" s="70"/>
      <c r="PE81" s="70"/>
      <c r="PF81" s="70"/>
      <c r="PG81" s="70"/>
      <c r="PH81" s="70"/>
      <c r="PI81" s="70"/>
      <c r="PJ81" s="70"/>
      <c r="PK81" s="70"/>
      <c r="PL81" s="70"/>
      <c r="PM81" s="70"/>
      <c r="PN81" s="70"/>
      <c r="PO81" s="70"/>
      <c r="PP81" s="70"/>
      <c r="PQ81" s="70"/>
      <c r="PR81" s="70"/>
      <c r="PS81" s="70"/>
      <c r="PT81" s="70"/>
      <c r="PU81" s="70"/>
      <c r="PV81" s="70"/>
      <c r="PW81" s="70"/>
      <c r="PX81" s="70"/>
      <c r="PY81" s="70"/>
      <c r="PZ81" s="70"/>
      <c r="QA81" s="70"/>
      <c r="QB81" s="70"/>
      <c r="QC81" s="70"/>
      <c r="QD81" s="70"/>
      <c r="QE81" s="70"/>
      <c r="QF81" s="70"/>
      <c r="QG81" s="70"/>
      <c r="QH81" s="70"/>
      <c r="QI81" s="70"/>
      <c r="QJ81" s="70"/>
      <c r="QK81" s="70"/>
      <c r="QL81" s="70"/>
      <c r="QM81" s="70"/>
      <c r="QN81" s="70"/>
      <c r="QO81" s="70"/>
      <c r="QP81" s="70"/>
      <c r="QQ81" s="70"/>
      <c r="QR81" s="70"/>
      <c r="QS81" s="70"/>
      <c r="QT81" s="70"/>
      <c r="QU81" s="70"/>
      <c r="QV81" s="70"/>
      <c r="QW81" s="70"/>
      <c r="QX81" s="70"/>
      <c r="QY81" s="70"/>
      <c r="QZ81" s="70"/>
      <c r="RA81" s="70"/>
      <c r="RB81" s="70"/>
      <c r="RC81" s="70"/>
      <c r="RD81" s="70"/>
      <c r="RE81" s="70"/>
      <c r="RF81" s="70"/>
      <c r="RG81" s="70"/>
      <c r="RH81" s="70"/>
      <c r="RI81" s="70"/>
      <c r="RJ81" s="70"/>
      <c r="RK81" s="70"/>
      <c r="RL81" s="70"/>
      <c r="RM81" s="70"/>
      <c r="RN81" s="70"/>
      <c r="RO81" s="70"/>
      <c r="RP81" s="70"/>
      <c r="RQ81" s="70"/>
      <c r="RR81" s="70"/>
      <c r="RS81" s="70"/>
      <c r="RT81" s="70"/>
      <c r="RU81" s="70"/>
      <c r="RV81" s="70"/>
      <c r="RW81" s="70"/>
      <c r="RX81" s="70"/>
      <c r="RY81" s="70"/>
      <c r="RZ81" s="70"/>
      <c r="SA81" s="70"/>
      <c r="SB81" s="70"/>
      <c r="SC81" s="70"/>
      <c r="SD81" s="70"/>
      <c r="SE81" s="70"/>
      <c r="SF81" s="70"/>
      <c r="SG81" s="70"/>
      <c r="SH81" s="70"/>
      <c r="SI81" s="70"/>
      <c r="SJ81" s="70"/>
      <c r="SK81" s="70"/>
      <c r="SL81" s="70"/>
      <c r="SM81" s="70"/>
      <c r="SN81" s="70"/>
      <c r="SO81" s="70"/>
      <c r="SP81" s="70"/>
      <c r="SQ81" s="70"/>
      <c r="SR81" s="70"/>
      <c r="SS81" s="70"/>
      <c r="ST81" s="70"/>
      <c r="SU81" s="70"/>
      <c r="SV81" s="70"/>
      <c r="SW81" s="70"/>
      <c r="SX81" s="70"/>
      <c r="SY81" s="70"/>
      <c r="SZ81" s="70"/>
      <c r="TA81" s="70"/>
      <c r="TB81" s="70"/>
      <c r="TC81" s="70"/>
      <c r="TD81" s="70"/>
      <c r="TE81" s="70"/>
      <c r="TF81" s="70"/>
      <c r="TG81" s="70"/>
      <c r="TH81" s="70"/>
      <c r="TI81" s="70"/>
      <c r="TJ81" s="70"/>
      <c r="TK81" s="70"/>
      <c r="TL81" s="70"/>
      <c r="TM81" s="70"/>
      <c r="TN81" s="70"/>
      <c r="TO81" s="70"/>
      <c r="TP81" s="70"/>
      <c r="TQ81" s="70"/>
      <c r="TR81" s="70"/>
      <c r="TS81" s="70"/>
      <c r="TT81" s="70"/>
      <c r="TU81" s="70"/>
      <c r="TV81" s="70"/>
      <c r="TW81" s="70"/>
      <c r="TX81" s="70"/>
      <c r="TY81" s="70"/>
      <c r="TZ81" s="70"/>
      <c r="UA81" s="70"/>
      <c r="UB81" s="70"/>
      <c r="UC81" s="70"/>
      <c r="UD81" s="70"/>
      <c r="UE81" s="70"/>
      <c r="UF81" s="70"/>
      <c r="UG81" s="70"/>
      <c r="UH81" s="70"/>
      <c r="UI81" s="70"/>
      <c r="UJ81" s="70"/>
      <c r="UK81" s="70"/>
      <c r="UL81" s="70"/>
      <c r="UM81" s="70"/>
      <c r="UN81" s="70"/>
      <c r="UO81" s="70"/>
      <c r="UP81" s="70"/>
      <c r="UQ81" s="70"/>
      <c r="UR81" s="70"/>
      <c r="US81" s="70"/>
      <c r="UT81" s="70"/>
      <c r="UU81" s="70"/>
      <c r="UV81" s="70"/>
      <c r="UW81" s="70"/>
      <c r="UX81" s="70"/>
      <c r="UY81" s="70"/>
      <c r="UZ81" s="70"/>
      <c r="VA81" s="70"/>
      <c r="VB81" s="70"/>
      <c r="VC81" s="70"/>
      <c r="VD81" s="70"/>
      <c r="VE81" s="70"/>
      <c r="VF81" s="70"/>
      <c r="VG81" s="70"/>
      <c r="VH81" s="70"/>
      <c r="VI81" s="70"/>
      <c r="VJ81" s="70"/>
      <c r="VK81" s="70"/>
      <c r="VL81" s="70"/>
      <c r="VM81" s="70"/>
      <c r="VN81" s="70"/>
      <c r="VO81" s="70"/>
      <c r="VP81" s="70"/>
      <c r="VQ81" s="70"/>
      <c r="VR81" s="70"/>
      <c r="VS81" s="70"/>
      <c r="VT81" s="70"/>
      <c r="VU81" s="70"/>
      <c r="VV81" s="70"/>
      <c r="VW81" s="70"/>
      <c r="VX81" s="70"/>
      <c r="VY81" s="70"/>
      <c r="VZ81" s="70"/>
      <c r="WA81" s="70"/>
      <c r="WB81" s="70"/>
      <c r="WC81" s="70"/>
      <c r="WD81" s="70"/>
      <c r="WE81" s="70"/>
      <c r="WF81" s="70"/>
      <c r="WG81" s="70"/>
      <c r="WH81" s="70"/>
      <c r="WI81" s="70"/>
      <c r="WJ81" s="70"/>
      <c r="WK81" s="70"/>
      <c r="WL81" s="70"/>
      <c r="WM81" s="70"/>
      <c r="WN81" s="70"/>
      <c r="WO81" s="70"/>
      <c r="WP81" s="70"/>
      <c r="WQ81" s="70"/>
      <c r="WR81" s="70"/>
      <c r="WS81" s="70"/>
      <c r="WT81" s="70"/>
      <c r="WU81" s="70"/>
      <c r="WV81" s="70"/>
      <c r="WW81" s="70"/>
      <c r="WX81" s="70"/>
      <c r="WY81" s="70"/>
      <c r="WZ81" s="70"/>
      <c r="XA81" s="70"/>
      <c r="XB81" s="70"/>
      <c r="XC81" s="70"/>
      <c r="XD81" s="70"/>
      <c r="XE81" s="70"/>
      <c r="XF81" s="70"/>
      <c r="XG81" s="70"/>
      <c r="XH81" s="70"/>
      <c r="XI81" s="70"/>
      <c r="XJ81" s="70"/>
      <c r="XK81" s="70"/>
      <c r="XL81" s="70"/>
      <c r="XM81" s="70"/>
      <c r="XN81" s="70"/>
      <c r="XO81" s="70"/>
      <c r="XP81" s="70"/>
      <c r="XQ81" s="70"/>
      <c r="XR81" s="70"/>
      <c r="XS81" s="70"/>
      <c r="XT81" s="70"/>
      <c r="XU81" s="70"/>
      <c r="XV81" s="70"/>
      <c r="XW81" s="70"/>
      <c r="XX81" s="70"/>
      <c r="XY81" s="70"/>
      <c r="XZ81" s="70"/>
      <c r="YA81" s="70"/>
      <c r="YB81" s="70"/>
      <c r="YC81" s="70"/>
      <c r="YD81" s="70"/>
      <c r="YE81" s="70"/>
      <c r="YF81" s="70"/>
      <c r="YG81" s="70"/>
      <c r="YH81" s="70"/>
      <c r="YI81" s="70"/>
      <c r="YJ81" s="70"/>
      <c r="YK81" s="70"/>
      <c r="YL81" s="70"/>
      <c r="YM81" s="70"/>
      <c r="YN81" s="70"/>
      <c r="YO81" s="70"/>
      <c r="YP81" s="70"/>
      <c r="YQ81" s="70"/>
      <c r="YR81" s="70"/>
      <c r="YS81" s="70"/>
      <c r="YT81" s="70"/>
      <c r="YU81" s="70"/>
      <c r="YV81" s="70"/>
      <c r="YW81" s="70"/>
      <c r="YX81" s="70"/>
      <c r="YY81" s="70"/>
      <c r="YZ81" s="70"/>
      <c r="ZA81" s="70"/>
      <c r="ZB81" s="70"/>
      <c r="ZC81" s="70"/>
      <c r="ZD81" s="70"/>
      <c r="ZE81" s="70"/>
      <c r="ZF81" s="70"/>
      <c r="ZG81" s="70"/>
      <c r="ZH81" s="70"/>
      <c r="ZI81" s="70"/>
      <c r="ZJ81" s="70"/>
      <c r="ZK81" s="70"/>
      <c r="ZL81" s="70"/>
      <c r="ZM81" s="70"/>
      <c r="ZN81" s="70"/>
      <c r="ZO81" s="70"/>
      <c r="ZP81" s="70"/>
      <c r="ZQ81" s="70"/>
      <c r="ZR81" s="70"/>
      <c r="ZS81" s="70"/>
      <c r="ZT81" s="70"/>
      <c r="ZU81" s="70"/>
      <c r="ZV81" s="70"/>
      <c r="ZW81" s="70"/>
      <c r="ZX81" s="70"/>
      <c r="ZY81" s="70"/>
      <c r="ZZ81" s="70"/>
      <c r="AAA81" s="70"/>
      <c r="AAB81" s="70"/>
      <c r="AAC81" s="70"/>
      <c r="AAD81" s="70"/>
      <c r="AAE81" s="70"/>
      <c r="AAF81" s="70"/>
      <c r="AAG81" s="70"/>
      <c r="AAH81" s="70"/>
      <c r="AAI81" s="70"/>
      <c r="AAJ81" s="70"/>
      <c r="AAK81" s="70"/>
      <c r="AAL81" s="70"/>
      <c r="AAM81" s="70"/>
      <c r="AAN81" s="70"/>
      <c r="AAO81" s="70"/>
      <c r="AAP81" s="70"/>
      <c r="AAQ81" s="70"/>
      <c r="AAR81" s="70"/>
      <c r="AAS81" s="70"/>
      <c r="AAT81" s="70"/>
      <c r="AAU81" s="70"/>
      <c r="AAV81" s="70"/>
      <c r="AAW81" s="70"/>
      <c r="AAX81" s="70"/>
      <c r="AAY81" s="70"/>
      <c r="AAZ81" s="70"/>
      <c r="ABA81" s="70"/>
      <c r="ABB81" s="70"/>
      <c r="ABC81" s="70"/>
      <c r="ABD81" s="70"/>
      <c r="ABE81" s="70"/>
      <c r="ABF81" s="70"/>
      <c r="ABG81" s="70"/>
      <c r="ABH81" s="70"/>
      <c r="ABI81" s="70"/>
      <c r="ABJ81" s="70"/>
      <c r="ABK81" s="70"/>
      <c r="ABL81" s="70"/>
      <c r="ABM81" s="70"/>
      <c r="ABN81" s="70"/>
      <c r="ABO81" s="70"/>
      <c r="ABP81" s="70"/>
      <c r="ABQ81" s="70"/>
      <c r="ABR81" s="70"/>
      <c r="ABS81" s="70"/>
      <c r="ABT81" s="70"/>
      <c r="ABU81" s="70"/>
      <c r="ABV81" s="70"/>
      <c r="ABW81" s="70"/>
      <c r="ABX81" s="70"/>
      <c r="ABY81" s="70"/>
      <c r="ABZ81" s="70"/>
      <c r="ACA81" s="70"/>
      <c r="ACB81" s="70"/>
      <c r="ACC81" s="70"/>
      <c r="ACD81" s="70"/>
      <c r="ACE81" s="70"/>
      <c r="ACF81" s="70"/>
      <c r="ACG81" s="70"/>
      <c r="ACH81" s="70"/>
      <c r="ACI81" s="70"/>
      <c r="ACJ81" s="70"/>
      <c r="ACK81" s="70"/>
      <c r="ACL81" s="70"/>
      <c r="ACM81" s="70"/>
      <c r="ACN81" s="70"/>
      <c r="ACO81" s="70"/>
      <c r="ACP81" s="70"/>
      <c r="ACQ81" s="70"/>
      <c r="ACR81" s="70"/>
      <c r="ACS81" s="70"/>
      <c r="ACT81" s="70"/>
      <c r="ACU81" s="70"/>
      <c r="ACV81" s="70"/>
      <c r="ACW81" s="70"/>
      <c r="ACX81" s="70"/>
      <c r="ACY81" s="70"/>
      <c r="ACZ81" s="70"/>
      <c r="ADA81" s="70"/>
      <c r="ADB81" s="70"/>
      <c r="ADC81" s="70"/>
      <c r="ADD81" s="70"/>
      <c r="ADE81" s="70"/>
      <c r="ADF81" s="70"/>
      <c r="ADG81" s="70"/>
      <c r="ADH81" s="70"/>
      <c r="ADI81" s="70"/>
      <c r="ADJ81" s="70"/>
      <c r="ADK81" s="70"/>
      <c r="ADL81" s="70"/>
      <c r="ADM81" s="70"/>
      <c r="ADN81" s="70"/>
      <c r="ADO81" s="70"/>
      <c r="ADP81" s="70"/>
      <c r="ADQ81" s="70"/>
      <c r="ADR81" s="70"/>
      <c r="ADS81" s="70"/>
      <c r="ADT81" s="70"/>
      <c r="ADU81" s="70"/>
      <c r="ADV81" s="70"/>
      <c r="ADW81" s="70"/>
      <c r="ADX81" s="70"/>
      <c r="ADY81" s="70"/>
      <c r="ADZ81" s="70"/>
      <c r="AEA81" s="70"/>
      <c r="AEB81" s="70"/>
      <c r="AEC81" s="70"/>
      <c r="AED81" s="70"/>
      <c r="AEE81" s="70"/>
      <c r="AEF81" s="70"/>
      <c r="AEG81" s="70"/>
      <c r="AEH81" s="70"/>
      <c r="AEI81" s="70"/>
      <c r="AEJ81" s="70"/>
      <c r="AEK81" s="70"/>
      <c r="AEL81" s="70"/>
      <c r="AEM81" s="70"/>
      <c r="AEN81" s="70"/>
      <c r="AEO81" s="70"/>
      <c r="AEP81" s="70"/>
      <c r="AEQ81" s="70"/>
      <c r="AER81" s="70"/>
      <c r="AES81" s="70"/>
      <c r="AET81" s="70"/>
      <c r="AEU81" s="70"/>
      <c r="AEV81" s="70"/>
      <c r="AEW81" s="70"/>
      <c r="AEX81" s="70"/>
      <c r="AEY81" s="70"/>
      <c r="AEZ81" s="70"/>
      <c r="AFA81" s="70"/>
      <c r="AFB81" s="70"/>
      <c r="AFC81" s="70"/>
      <c r="AFD81" s="70"/>
      <c r="AFE81" s="70"/>
      <c r="AFF81" s="70"/>
      <c r="AFG81" s="70"/>
      <c r="AFH81" s="70"/>
      <c r="AFI81" s="70"/>
      <c r="AFJ81" s="70"/>
      <c r="AFK81" s="70"/>
      <c r="AFL81" s="70"/>
      <c r="AFM81" s="70"/>
      <c r="AFN81" s="70"/>
      <c r="AFO81" s="70"/>
      <c r="AFP81" s="70"/>
      <c r="AFQ81" s="70"/>
      <c r="AFR81" s="70"/>
      <c r="AFS81" s="70"/>
      <c r="AFT81" s="70"/>
      <c r="AFU81" s="70"/>
      <c r="AFV81" s="70"/>
      <c r="AFW81" s="70"/>
      <c r="AFX81" s="70"/>
      <c r="AFY81" s="70"/>
      <c r="AFZ81" s="70"/>
      <c r="AGA81" s="70"/>
      <c r="AGB81" s="70"/>
      <c r="AGC81" s="70"/>
      <c r="AGD81" s="70"/>
      <c r="AGE81" s="70"/>
      <c r="AGF81" s="70"/>
      <c r="AGG81" s="70"/>
      <c r="AGH81" s="70"/>
      <c r="AGI81" s="70"/>
      <c r="AGJ81" s="70"/>
      <c r="AGK81" s="70"/>
      <c r="AGL81" s="70"/>
      <c r="AGM81" s="70"/>
      <c r="AGN81" s="70"/>
      <c r="AGO81" s="70"/>
      <c r="AGP81" s="70"/>
      <c r="AGQ81" s="70"/>
      <c r="AGR81" s="70"/>
      <c r="AGS81" s="70"/>
      <c r="AGT81" s="70"/>
      <c r="AGU81" s="70"/>
      <c r="AGV81" s="70"/>
      <c r="AGW81" s="70"/>
      <c r="AGX81" s="70"/>
      <c r="AGY81" s="70"/>
      <c r="AGZ81" s="70"/>
      <c r="AHA81" s="70"/>
      <c r="AHB81" s="70"/>
      <c r="AHC81" s="70"/>
      <c r="AHD81" s="70"/>
      <c r="AHE81" s="70"/>
      <c r="AHF81" s="70"/>
      <c r="AHG81" s="70"/>
      <c r="AHH81" s="70"/>
      <c r="AHI81" s="70"/>
      <c r="AHJ81" s="70"/>
      <c r="AHK81" s="70"/>
      <c r="AHL81" s="70"/>
      <c r="AHM81" s="70"/>
      <c r="AHN81" s="70"/>
      <c r="AHO81" s="70"/>
      <c r="AHP81" s="70"/>
      <c r="AHQ81" s="70"/>
      <c r="AHR81" s="70"/>
      <c r="AHS81" s="70"/>
      <c r="AHT81" s="70"/>
      <c r="AHU81" s="70"/>
      <c r="AHV81" s="70"/>
      <c r="AHW81" s="70"/>
      <c r="AHX81" s="70"/>
      <c r="AHY81" s="70"/>
      <c r="AHZ81" s="70"/>
      <c r="AIA81" s="70"/>
      <c r="AIB81" s="70"/>
      <c r="AIC81" s="70"/>
      <c r="AID81" s="70"/>
      <c r="AIE81" s="70"/>
      <c r="AIF81" s="70"/>
      <c r="AIG81" s="70"/>
      <c r="AIH81" s="70"/>
      <c r="AII81" s="70"/>
      <c r="AIJ81" s="70"/>
      <c r="AIK81" s="70"/>
      <c r="AIL81" s="70"/>
      <c r="AIM81" s="70"/>
      <c r="AIN81" s="70"/>
      <c r="AIO81" s="70"/>
      <c r="AIP81" s="70"/>
      <c r="AIQ81" s="70"/>
      <c r="AIR81" s="70"/>
      <c r="AIS81" s="70"/>
      <c r="AIT81" s="70"/>
      <c r="AIU81" s="70"/>
      <c r="AIV81" s="70"/>
      <c r="AIW81" s="70"/>
      <c r="AIX81" s="70"/>
      <c r="AIY81" s="70"/>
      <c r="AIZ81" s="70"/>
      <c r="AJA81" s="70"/>
      <c r="AJB81" s="70"/>
      <c r="AJC81" s="70"/>
      <c r="AJD81" s="70"/>
      <c r="AJE81" s="70"/>
      <c r="AJF81" s="70"/>
      <c r="AJG81" s="70"/>
      <c r="AJH81" s="70"/>
      <c r="AJI81" s="70"/>
      <c r="AJJ81" s="70"/>
      <c r="AJK81" s="70"/>
      <c r="AJL81" s="70"/>
      <c r="AJM81" s="70"/>
      <c r="AJN81" s="70"/>
      <c r="AJO81" s="70"/>
      <c r="AJP81" s="70"/>
      <c r="AJQ81" s="70"/>
      <c r="AJR81" s="70"/>
      <c r="AJS81" s="70"/>
      <c r="AJT81" s="70"/>
      <c r="AJU81" s="70"/>
      <c r="AJV81" s="70"/>
      <c r="AJW81" s="70"/>
      <c r="AJX81" s="70"/>
      <c r="AJY81" s="70"/>
      <c r="AJZ81" s="70"/>
      <c r="AKA81" s="70"/>
      <c r="AKB81" s="70"/>
      <c r="AKC81" s="70"/>
      <c r="AKD81" s="70"/>
      <c r="AKE81" s="70"/>
      <c r="AKF81" s="70"/>
      <c r="AKG81" s="70"/>
      <c r="AKH81" s="70"/>
      <c r="AKI81" s="70"/>
      <c r="AKJ81" s="70"/>
      <c r="AKK81" s="70"/>
      <c r="AKL81" s="70"/>
      <c r="AKM81" s="70"/>
      <c r="AKN81" s="70"/>
      <c r="AKO81" s="70"/>
      <c r="AKP81" s="70"/>
      <c r="AKQ81" s="70"/>
      <c r="AKR81" s="70"/>
      <c r="AKS81" s="70"/>
      <c r="AKT81" s="70"/>
      <c r="AKU81" s="70"/>
      <c r="AKV81" s="70"/>
      <c r="AKW81" s="70"/>
      <c r="AKX81" s="70"/>
      <c r="AKY81" s="70"/>
      <c r="AKZ81" s="70"/>
      <c r="ALA81" s="70"/>
      <c r="ALB81" s="70"/>
      <c r="ALC81" s="70"/>
      <c r="ALD81" s="70"/>
      <c r="ALE81" s="70"/>
      <c r="ALF81" s="70"/>
      <c r="ALG81" s="70"/>
      <c r="ALH81" s="70"/>
      <c r="ALI81" s="70"/>
      <c r="ALJ81" s="70"/>
      <c r="ALK81" s="70"/>
      <c r="ALL81" s="70"/>
      <c r="ALM81" s="70"/>
      <c r="ALN81" s="70"/>
      <c r="ALO81" s="70"/>
      <c r="ALP81" s="70"/>
      <c r="ALQ81" s="70"/>
      <c r="ALR81" s="70"/>
      <c r="ALS81" s="70"/>
      <c r="ALT81" s="70"/>
      <c r="ALU81" s="70"/>
      <c r="ALV81" s="70"/>
      <c r="ALW81" s="70"/>
      <c r="ALX81" s="70"/>
      <c r="ALY81" s="70"/>
      <c r="ALZ81" s="70"/>
      <c r="AMA81" s="70"/>
      <c r="AMB81" s="70"/>
      <c r="AMC81" s="70"/>
      <c r="AMD81" s="70"/>
      <c r="AME81" s="70"/>
      <c r="AMF81" s="70"/>
      <c r="AMG81" s="70"/>
      <c r="AMH81" s="70"/>
      <c r="AMI81" s="70"/>
      <c r="AMJ81" s="70"/>
      <c r="AMK81" s="70"/>
      <c r="AML81" s="70"/>
      <c r="AMM81" s="70"/>
      <c r="AMN81" s="70"/>
      <c r="AMO81" s="70"/>
      <c r="AMP81" s="70"/>
      <c r="AMQ81" s="70"/>
      <c r="AMR81" s="70"/>
      <c r="AMS81" s="70"/>
      <c r="AMT81" s="70"/>
      <c r="AMU81" s="70"/>
      <c r="AMV81" s="70"/>
      <c r="AMW81" s="70"/>
      <c r="AMX81" s="70"/>
      <c r="AMY81" s="70"/>
      <c r="AMZ81" s="70"/>
      <c r="ANA81" s="70"/>
      <c r="ANB81" s="70"/>
      <c r="ANC81" s="70"/>
      <c r="AND81" s="70"/>
      <c r="ANE81" s="70"/>
      <c r="ANF81" s="70"/>
      <c r="ANG81" s="70"/>
      <c r="ANH81" s="70"/>
      <c r="ANI81" s="70"/>
      <c r="ANJ81" s="70"/>
      <c r="ANK81" s="70"/>
      <c r="ANL81" s="70"/>
      <c r="ANM81" s="70"/>
      <c r="ANN81" s="70"/>
      <c r="ANO81" s="70"/>
      <c r="ANP81" s="70"/>
      <c r="ANQ81" s="70"/>
      <c r="ANR81" s="70"/>
      <c r="ANS81" s="70"/>
      <c r="ANT81" s="70"/>
      <c r="ANU81" s="70"/>
      <c r="ANV81" s="70"/>
      <c r="ANW81" s="70"/>
      <c r="ANX81" s="70"/>
      <c r="ANY81" s="70"/>
      <c r="ANZ81" s="70"/>
      <c r="AOA81" s="70"/>
      <c r="AOB81" s="70"/>
      <c r="AOC81" s="70"/>
      <c r="AOD81" s="70"/>
      <c r="AOE81" s="70"/>
      <c r="AOF81" s="70"/>
      <c r="AOG81" s="70"/>
      <c r="AOH81" s="70"/>
      <c r="AOI81" s="70"/>
      <c r="AOJ81" s="70"/>
      <c r="AOK81" s="70"/>
      <c r="AOL81" s="70"/>
      <c r="AOM81" s="70"/>
      <c r="AON81" s="70"/>
      <c r="AOO81" s="70"/>
      <c r="AOP81" s="70"/>
      <c r="AOQ81" s="70"/>
      <c r="AOR81" s="70"/>
      <c r="AOS81" s="70"/>
      <c r="AOT81" s="70"/>
      <c r="AOU81" s="70"/>
      <c r="AOV81" s="70"/>
      <c r="AOW81" s="70"/>
      <c r="AOX81" s="70"/>
      <c r="AOY81" s="70"/>
      <c r="AOZ81" s="70"/>
      <c r="APA81" s="70"/>
      <c r="APB81" s="70"/>
      <c r="APC81" s="70"/>
      <c r="APD81" s="70"/>
      <c r="APE81" s="70"/>
      <c r="APF81" s="70"/>
      <c r="APG81" s="70"/>
      <c r="APH81" s="70"/>
      <c r="API81" s="70"/>
      <c r="APJ81" s="70"/>
      <c r="APK81" s="70"/>
      <c r="APL81" s="70"/>
      <c r="APM81" s="70"/>
      <c r="APN81" s="70"/>
      <c r="APO81" s="70"/>
      <c r="APP81" s="70"/>
      <c r="APQ81" s="70"/>
      <c r="APR81" s="70"/>
      <c r="APS81" s="70"/>
      <c r="APT81" s="70"/>
      <c r="APU81" s="70"/>
      <c r="APV81" s="70"/>
      <c r="APW81" s="70"/>
      <c r="APX81" s="70"/>
      <c r="APY81" s="70"/>
      <c r="APZ81" s="70"/>
      <c r="AQA81" s="70"/>
      <c r="AQB81" s="70"/>
      <c r="AQC81" s="70"/>
      <c r="AQD81" s="70"/>
      <c r="AQE81" s="70"/>
      <c r="AQF81" s="70"/>
      <c r="AQG81" s="70"/>
      <c r="AQH81" s="70"/>
      <c r="AQI81" s="70"/>
      <c r="AQJ81" s="70"/>
      <c r="AQK81" s="70"/>
      <c r="AQL81" s="70"/>
      <c r="AQM81" s="70"/>
      <c r="AQN81" s="70"/>
      <c r="AQO81" s="70"/>
      <c r="AQP81" s="70"/>
      <c r="AQQ81" s="70"/>
      <c r="AQR81" s="70"/>
      <c r="AQS81" s="70"/>
      <c r="AQT81" s="70"/>
      <c r="AQU81" s="70"/>
      <c r="AQV81" s="70"/>
      <c r="AQW81" s="70"/>
      <c r="AQX81" s="70"/>
      <c r="AQY81" s="70"/>
      <c r="AQZ81" s="70"/>
      <c r="ARA81" s="70"/>
      <c r="ARB81" s="70"/>
      <c r="ARC81" s="70"/>
      <c r="ARD81" s="70"/>
      <c r="ARE81" s="70"/>
      <c r="ARF81" s="70"/>
      <c r="ARG81" s="70"/>
      <c r="ARH81" s="70"/>
      <c r="ARI81" s="70"/>
      <c r="ARJ81" s="70"/>
      <c r="ARK81" s="70"/>
      <c r="ARL81" s="70"/>
      <c r="ARM81" s="70"/>
      <c r="ARN81" s="70"/>
      <c r="ARO81" s="70"/>
      <c r="ARP81" s="70"/>
      <c r="ARQ81" s="70"/>
      <c r="ARR81" s="70"/>
      <c r="ARS81" s="70"/>
      <c r="ART81" s="70"/>
      <c r="ARU81" s="70"/>
      <c r="ARV81" s="70"/>
      <c r="ARW81" s="70"/>
      <c r="ARX81" s="70"/>
      <c r="ARY81" s="70"/>
      <c r="ARZ81" s="70"/>
      <c r="ASA81" s="70"/>
      <c r="ASB81" s="70"/>
      <c r="ASC81" s="70"/>
      <c r="ASD81" s="70"/>
      <c r="ASE81" s="70"/>
      <c r="ASF81" s="70"/>
      <c r="ASG81" s="70"/>
      <c r="ASH81" s="70"/>
      <c r="ASI81" s="70"/>
      <c r="ASJ81" s="70"/>
      <c r="ASK81" s="70"/>
      <c r="ASL81" s="70"/>
      <c r="ASM81" s="70"/>
      <c r="ASN81" s="70"/>
      <c r="ASO81" s="70"/>
      <c r="ASP81" s="70"/>
      <c r="ASQ81" s="70"/>
      <c r="ASR81" s="70"/>
      <c r="ASS81" s="70"/>
      <c r="AST81" s="70"/>
      <c r="ASU81" s="70"/>
      <c r="ASV81" s="70"/>
      <c r="ASW81" s="70"/>
      <c r="ASX81" s="70"/>
      <c r="ASY81" s="70"/>
      <c r="ASZ81" s="70"/>
      <c r="ATA81" s="70"/>
      <c r="ATB81" s="70"/>
      <c r="ATC81" s="70"/>
      <c r="ATD81" s="70"/>
      <c r="ATE81" s="70"/>
      <c r="ATF81" s="70"/>
      <c r="ATG81" s="70"/>
      <c r="ATH81" s="70"/>
      <c r="ATI81" s="70"/>
      <c r="ATJ81" s="70"/>
      <c r="ATK81" s="70"/>
      <c r="ATL81" s="70"/>
      <c r="ATM81" s="70"/>
      <c r="ATN81" s="70"/>
      <c r="ATO81" s="70"/>
      <c r="ATP81" s="70"/>
      <c r="ATQ81" s="70"/>
      <c r="ATR81" s="70"/>
      <c r="ATS81" s="70"/>
      <c r="ATT81" s="70"/>
      <c r="ATU81" s="70"/>
      <c r="ATV81" s="70"/>
      <c r="ATW81" s="70"/>
      <c r="ATX81" s="70"/>
      <c r="ATY81" s="70"/>
      <c r="ATZ81" s="70"/>
      <c r="AUA81" s="70"/>
      <c r="AUB81" s="70"/>
      <c r="AUC81" s="70"/>
      <c r="AUD81" s="70"/>
      <c r="AUE81" s="70"/>
      <c r="AUF81" s="70"/>
      <c r="AUG81" s="70"/>
      <c r="AUH81" s="70"/>
      <c r="AUI81" s="70"/>
      <c r="AUJ81" s="70"/>
      <c r="AUK81" s="70"/>
      <c r="AUL81" s="70"/>
      <c r="AUM81" s="70"/>
      <c r="AUN81" s="70"/>
      <c r="AUO81" s="70"/>
      <c r="AUP81" s="70"/>
      <c r="AUQ81" s="70"/>
      <c r="AUR81" s="70"/>
      <c r="AUS81" s="70"/>
      <c r="AUT81" s="70"/>
      <c r="AUU81" s="70"/>
      <c r="AUV81" s="70"/>
      <c r="AUW81" s="70"/>
      <c r="AUX81" s="70"/>
      <c r="AUY81" s="70"/>
      <c r="AUZ81" s="70"/>
      <c r="AVA81" s="70"/>
      <c r="AVB81" s="70"/>
      <c r="AVC81" s="70"/>
      <c r="AVD81" s="70"/>
      <c r="AVE81" s="70"/>
      <c r="AVF81" s="70"/>
      <c r="AVG81" s="70"/>
      <c r="AVH81" s="70"/>
      <c r="AVI81" s="70"/>
      <c r="AVJ81" s="70"/>
      <c r="AVK81" s="70"/>
      <c r="AVL81" s="70"/>
      <c r="AVM81" s="70"/>
      <c r="AVN81" s="70"/>
      <c r="AVO81" s="70"/>
      <c r="AVP81" s="70"/>
      <c r="AVQ81" s="70"/>
      <c r="AVR81" s="70"/>
      <c r="AVS81" s="70"/>
      <c r="AVT81" s="70"/>
      <c r="AVU81" s="70"/>
      <c r="AVV81" s="70"/>
      <c r="AVW81" s="70"/>
      <c r="AVX81" s="70"/>
      <c r="AVY81" s="70"/>
      <c r="AVZ81" s="70"/>
      <c r="AWA81" s="70"/>
      <c r="AWB81" s="70"/>
      <c r="AWC81" s="70"/>
      <c r="AWD81" s="70"/>
      <c r="AWE81" s="70"/>
      <c r="AWF81" s="70"/>
      <c r="AWG81" s="70"/>
      <c r="AWH81" s="70"/>
      <c r="AWI81" s="70"/>
      <c r="AWJ81" s="70"/>
      <c r="AWK81" s="70"/>
      <c r="AWL81" s="70"/>
      <c r="AWM81" s="70"/>
      <c r="AWN81" s="70"/>
      <c r="AWO81" s="70"/>
      <c r="AWP81" s="70"/>
      <c r="AWQ81" s="70"/>
      <c r="AWR81" s="70"/>
      <c r="AWS81" s="70"/>
      <c r="AWT81" s="70"/>
      <c r="AWU81" s="70"/>
      <c r="AWV81" s="70"/>
      <c r="AWW81" s="70"/>
      <c r="AWX81" s="70"/>
      <c r="AWY81" s="70"/>
      <c r="AWZ81" s="70"/>
      <c r="AXA81" s="70"/>
      <c r="AXB81" s="70"/>
      <c r="AXC81" s="70"/>
      <c r="AXD81" s="70"/>
      <c r="AXE81" s="70"/>
      <c r="AXF81" s="70"/>
      <c r="AXG81" s="70"/>
      <c r="AXH81" s="70"/>
      <c r="AXI81" s="70"/>
      <c r="AXJ81" s="70"/>
      <c r="AXK81" s="70"/>
      <c r="AXL81" s="70"/>
      <c r="AXM81" s="70"/>
      <c r="AXN81" s="70"/>
      <c r="AXO81" s="70"/>
      <c r="AXP81" s="70"/>
      <c r="AXQ81" s="70"/>
      <c r="AXR81" s="70"/>
      <c r="AXS81" s="70"/>
      <c r="AXT81" s="70"/>
      <c r="AXU81" s="70"/>
      <c r="AXV81" s="70"/>
      <c r="AXW81" s="70"/>
      <c r="AXX81" s="70"/>
      <c r="AXY81" s="70"/>
      <c r="AXZ81" s="70"/>
      <c r="AYA81" s="70"/>
      <c r="AYB81" s="70"/>
      <c r="AYC81" s="70"/>
      <c r="AYD81" s="70"/>
      <c r="AYE81" s="70"/>
      <c r="AYF81" s="70"/>
      <c r="AYG81" s="70"/>
      <c r="AYH81" s="70"/>
      <c r="AYI81" s="70"/>
      <c r="AYJ81" s="70"/>
      <c r="AYK81" s="70"/>
      <c r="AYL81" s="70"/>
      <c r="AYM81" s="70"/>
      <c r="AYN81" s="70"/>
      <c r="AYO81" s="70"/>
      <c r="AYP81" s="70"/>
      <c r="AYQ81" s="70"/>
      <c r="AYR81" s="70"/>
      <c r="AYS81" s="70"/>
      <c r="AYT81" s="70"/>
      <c r="AYU81" s="70"/>
      <c r="AYV81" s="70"/>
      <c r="AYW81" s="70"/>
      <c r="AYX81" s="70"/>
      <c r="AYY81" s="70"/>
      <c r="AYZ81" s="70"/>
      <c r="AZA81" s="70"/>
      <c r="AZB81" s="70"/>
      <c r="AZC81" s="70"/>
      <c r="AZD81" s="70"/>
      <c r="AZE81" s="70"/>
      <c r="AZF81" s="70"/>
      <c r="AZG81" s="70"/>
      <c r="AZH81" s="70"/>
      <c r="AZI81" s="70"/>
      <c r="AZJ81" s="70"/>
      <c r="AZK81" s="70"/>
      <c r="AZL81" s="70"/>
      <c r="AZM81" s="70"/>
      <c r="AZN81" s="70"/>
      <c r="AZO81" s="70"/>
      <c r="AZP81" s="70"/>
      <c r="AZQ81" s="70"/>
      <c r="AZR81" s="70"/>
      <c r="AZS81" s="70"/>
      <c r="AZT81" s="70"/>
      <c r="AZU81" s="70"/>
      <c r="AZV81" s="70"/>
      <c r="AZW81" s="70"/>
      <c r="AZX81" s="70"/>
      <c r="AZY81" s="70"/>
      <c r="AZZ81" s="70"/>
      <c r="BAA81" s="70"/>
      <c r="BAB81" s="70"/>
      <c r="BAC81" s="70"/>
      <c r="BAD81" s="70"/>
      <c r="BAE81" s="70"/>
      <c r="BAF81" s="70"/>
      <c r="BAG81" s="70"/>
      <c r="BAH81" s="70"/>
      <c r="BAI81" s="70"/>
      <c r="BAJ81" s="70"/>
      <c r="BAK81" s="70"/>
      <c r="BAL81" s="70"/>
      <c r="BAM81" s="70"/>
      <c r="BAN81" s="70"/>
      <c r="BAO81" s="70"/>
      <c r="BAP81" s="70"/>
      <c r="BAQ81" s="70"/>
      <c r="BAR81" s="70"/>
      <c r="BAS81" s="70"/>
      <c r="BAT81" s="70"/>
      <c r="BAU81" s="70"/>
      <c r="BAV81" s="70"/>
      <c r="BAW81" s="70"/>
      <c r="BAX81" s="70"/>
      <c r="BAY81" s="70"/>
      <c r="BAZ81" s="70"/>
      <c r="BBA81" s="70"/>
      <c r="BBB81" s="70"/>
      <c r="BBC81" s="70"/>
      <c r="BBD81" s="70"/>
      <c r="BBE81" s="70"/>
      <c r="BBF81" s="70"/>
      <c r="BBG81" s="70"/>
      <c r="BBH81" s="70"/>
      <c r="BBI81" s="70"/>
      <c r="BBJ81" s="70"/>
      <c r="BBK81" s="70"/>
      <c r="BBL81" s="70"/>
      <c r="BBM81" s="70"/>
      <c r="BBN81" s="70"/>
      <c r="BBO81" s="70"/>
      <c r="BBP81" s="70"/>
      <c r="BBQ81" s="70"/>
      <c r="BBR81" s="70"/>
      <c r="BBS81" s="70"/>
      <c r="BBT81" s="70"/>
      <c r="BBU81" s="70"/>
      <c r="BBV81" s="70"/>
      <c r="BBW81" s="70"/>
      <c r="BBX81" s="70"/>
      <c r="BBY81" s="70"/>
      <c r="BBZ81" s="70"/>
      <c r="BCA81" s="70"/>
      <c r="BCB81" s="70"/>
      <c r="BCC81" s="70"/>
      <c r="BCD81" s="70"/>
      <c r="BCE81" s="70"/>
      <c r="BCF81" s="70"/>
      <c r="BCG81" s="70"/>
      <c r="BCH81" s="70"/>
      <c r="BCI81" s="70"/>
      <c r="BCJ81" s="70"/>
      <c r="BCK81" s="70"/>
      <c r="BCL81" s="70"/>
      <c r="BCM81" s="70"/>
      <c r="BCN81" s="70"/>
      <c r="BCO81" s="70"/>
      <c r="BCP81" s="70"/>
      <c r="BCQ81" s="70"/>
      <c r="BCR81" s="70"/>
      <c r="BCS81" s="70"/>
      <c r="BCT81" s="70"/>
      <c r="BCU81" s="70"/>
      <c r="BCV81" s="70"/>
      <c r="BCW81" s="70"/>
      <c r="BCX81" s="70"/>
      <c r="BCY81" s="70"/>
      <c r="BCZ81" s="70"/>
      <c r="BDA81" s="70"/>
      <c r="BDB81" s="70"/>
      <c r="BDC81" s="70"/>
      <c r="BDD81" s="70"/>
      <c r="BDE81" s="70"/>
      <c r="BDF81" s="70"/>
      <c r="BDG81" s="70"/>
      <c r="BDH81" s="70"/>
      <c r="BDI81" s="70"/>
      <c r="BDJ81" s="70"/>
      <c r="BDK81" s="70"/>
      <c r="BDL81" s="70"/>
      <c r="BDM81" s="70"/>
      <c r="BDN81" s="70"/>
      <c r="BDO81" s="70"/>
      <c r="BDP81" s="70"/>
      <c r="BDQ81" s="70"/>
      <c r="BDR81" s="70"/>
      <c r="BDS81" s="70"/>
      <c r="BDT81" s="70"/>
      <c r="BDU81" s="70"/>
      <c r="BDV81" s="70"/>
      <c r="BDW81" s="70"/>
      <c r="BDX81" s="70"/>
      <c r="BDY81" s="70"/>
      <c r="BDZ81" s="70"/>
      <c r="BEA81" s="70"/>
      <c r="BEB81" s="70"/>
      <c r="BEC81" s="70"/>
      <c r="BED81" s="70"/>
      <c r="BEE81" s="70"/>
      <c r="BEF81" s="70"/>
      <c r="BEG81" s="70"/>
      <c r="BEH81" s="70"/>
      <c r="BEI81" s="70"/>
      <c r="BEJ81" s="70"/>
      <c r="BEK81" s="70"/>
      <c r="BEL81" s="70"/>
      <c r="BEM81" s="70"/>
      <c r="BEN81" s="70"/>
      <c r="BEO81" s="70"/>
      <c r="BEP81" s="70"/>
      <c r="BEQ81" s="70"/>
      <c r="BER81" s="70"/>
      <c r="BES81" s="70"/>
      <c r="BET81" s="70"/>
      <c r="BEU81" s="70"/>
      <c r="BEV81" s="70"/>
      <c r="BEW81" s="70"/>
      <c r="BEX81" s="70"/>
      <c r="BEY81" s="70"/>
      <c r="BEZ81" s="70"/>
      <c r="BFA81" s="70"/>
      <c r="BFB81" s="70"/>
      <c r="BFC81" s="70"/>
      <c r="BFD81" s="70"/>
      <c r="BFE81" s="70"/>
      <c r="BFF81" s="70"/>
      <c r="BFG81" s="70"/>
      <c r="BFH81" s="70"/>
      <c r="BFI81" s="70"/>
      <c r="BFJ81" s="70"/>
      <c r="BFK81" s="70"/>
      <c r="BFL81" s="70"/>
      <c r="BFM81" s="70"/>
      <c r="BFN81" s="70"/>
      <c r="BFO81" s="70"/>
      <c r="BFP81" s="70"/>
      <c r="BFQ81" s="70"/>
      <c r="BFR81" s="70"/>
      <c r="BFS81" s="70"/>
      <c r="BFT81" s="70"/>
      <c r="BFU81" s="70"/>
      <c r="BFV81" s="70"/>
      <c r="BFW81" s="70"/>
      <c r="BFX81" s="70"/>
      <c r="BFY81" s="70"/>
      <c r="BFZ81" s="70"/>
      <c r="BGA81" s="70"/>
      <c r="BGB81" s="70"/>
      <c r="BGC81" s="70"/>
      <c r="BGD81" s="70"/>
      <c r="BGE81" s="70"/>
      <c r="BGF81" s="70"/>
      <c r="BGG81" s="70"/>
      <c r="BGH81" s="70"/>
      <c r="BGI81" s="70"/>
      <c r="BGJ81" s="70"/>
      <c r="BGK81" s="70"/>
      <c r="BGL81" s="70"/>
      <c r="BGM81" s="70"/>
      <c r="BGN81" s="70"/>
      <c r="BGO81" s="70"/>
      <c r="BGP81" s="70"/>
      <c r="BGQ81" s="70"/>
      <c r="BGR81" s="70"/>
      <c r="BGS81" s="70"/>
      <c r="BGT81" s="70"/>
      <c r="BGU81" s="70"/>
      <c r="BGV81" s="70"/>
      <c r="BGW81" s="70"/>
      <c r="BGX81" s="70"/>
      <c r="BGY81" s="70"/>
      <c r="BGZ81" s="70"/>
      <c r="BHA81" s="70"/>
      <c r="BHB81" s="70"/>
      <c r="BHC81" s="70"/>
      <c r="BHD81" s="70"/>
      <c r="BHE81" s="70"/>
      <c r="BHF81" s="70"/>
      <c r="BHG81" s="70"/>
      <c r="BHH81" s="70"/>
      <c r="BHI81" s="70"/>
      <c r="BHJ81" s="70"/>
      <c r="BHK81" s="70"/>
      <c r="BHL81" s="70"/>
      <c r="BHM81" s="70"/>
      <c r="BHN81" s="70"/>
      <c r="BHO81" s="70"/>
      <c r="BHP81" s="70"/>
      <c r="BHQ81" s="70"/>
      <c r="BHR81" s="70"/>
      <c r="BHS81" s="70"/>
      <c r="BHT81" s="70"/>
      <c r="BHU81" s="70"/>
      <c r="BHV81" s="70"/>
      <c r="BHW81" s="70"/>
      <c r="BHX81" s="70"/>
      <c r="BHY81" s="70"/>
      <c r="BHZ81" s="70"/>
      <c r="BIA81" s="70"/>
      <c r="BIB81" s="70"/>
      <c r="BIC81" s="70"/>
      <c r="BID81" s="70"/>
      <c r="BIE81" s="70"/>
      <c r="BIF81" s="70"/>
      <c r="BIG81" s="70"/>
      <c r="BIH81" s="70"/>
      <c r="BII81" s="70"/>
      <c r="BIJ81" s="70"/>
      <c r="BIK81" s="70"/>
      <c r="BIL81" s="70"/>
      <c r="BIM81" s="70"/>
      <c r="BIN81" s="70"/>
      <c r="BIO81" s="70"/>
      <c r="BIP81" s="70"/>
      <c r="BIQ81" s="70"/>
      <c r="BIR81" s="70"/>
      <c r="BIS81" s="70"/>
      <c r="BIT81" s="70"/>
      <c r="BIU81" s="70"/>
      <c r="BIV81" s="70"/>
      <c r="BIW81" s="70"/>
      <c r="BIX81" s="70"/>
      <c r="BIY81" s="70"/>
      <c r="BIZ81" s="70"/>
      <c r="BJA81" s="70"/>
      <c r="BJB81" s="70"/>
      <c r="BJC81" s="70"/>
      <c r="BJD81" s="70"/>
      <c r="BJE81" s="70"/>
      <c r="BJF81" s="70"/>
      <c r="BJG81" s="70"/>
      <c r="BJH81" s="70"/>
      <c r="BJI81" s="70"/>
      <c r="BJJ81" s="70"/>
      <c r="BJK81" s="70"/>
      <c r="BJL81" s="70"/>
      <c r="BJM81" s="70"/>
      <c r="BJN81" s="70"/>
      <c r="BJO81" s="70"/>
      <c r="BJP81" s="70"/>
      <c r="BJQ81" s="70"/>
      <c r="BJR81" s="70"/>
      <c r="BJS81" s="70"/>
      <c r="BJT81" s="70"/>
      <c r="BJU81" s="70"/>
      <c r="BJV81" s="70"/>
      <c r="BJW81" s="70"/>
      <c r="BJX81" s="70"/>
      <c r="BJY81" s="70"/>
      <c r="BJZ81" s="70"/>
      <c r="BKA81" s="70"/>
      <c r="BKB81" s="70"/>
      <c r="BKC81" s="70"/>
      <c r="BKD81" s="70"/>
      <c r="BKE81" s="70"/>
      <c r="BKF81" s="70"/>
      <c r="BKG81" s="70"/>
      <c r="BKH81" s="70"/>
      <c r="BKI81" s="70"/>
      <c r="BKJ81" s="70"/>
      <c r="BKK81" s="70"/>
      <c r="BKL81" s="70"/>
      <c r="BKM81" s="70"/>
      <c r="BKN81" s="70"/>
      <c r="BKO81" s="70"/>
      <c r="BKP81" s="70"/>
      <c r="BKQ81" s="70"/>
      <c r="BKR81" s="70"/>
      <c r="BKS81" s="70"/>
      <c r="BKT81" s="70"/>
      <c r="BKU81" s="70"/>
      <c r="BKV81" s="70"/>
      <c r="BKW81" s="70"/>
      <c r="BKX81" s="70"/>
      <c r="BKY81" s="70"/>
      <c r="BKZ81" s="70"/>
      <c r="BLA81" s="70"/>
      <c r="BLB81" s="70"/>
      <c r="BLC81" s="70"/>
      <c r="BLD81" s="70"/>
      <c r="BLE81" s="70"/>
      <c r="BLF81" s="70"/>
      <c r="BLG81" s="70"/>
      <c r="BLH81" s="70"/>
      <c r="BLI81" s="70"/>
      <c r="BLJ81" s="70"/>
      <c r="BLK81" s="70"/>
      <c r="BLL81" s="70"/>
      <c r="BLM81" s="70"/>
      <c r="BLN81" s="70"/>
      <c r="BLO81" s="70"/>
      <c r="BLP81" s="70"/>
      <c r="BLQ81" s="70"/>
      <c r="BLR81" s="70"/>
      <c r="BLS81" s="70"/>
      <c r="BLT81" s="70"/>
      <c r="BLU81" s="70"/>
      <c r="BLV81" s="70"/>
      <c r="BLW81" s="70"/>
      <c r="BLX81" s="70"/>
      <c r="BLY81" s="70"/>
      <c r="BLZ81" s="70"/>
      <c r="BMA81" s="70"/>
      <c r="BMB81" s="70"/>
      <c r="BMC81" s="70"/>
      <c r="BMD81" s="70"/>
      <c r="BME81" s="70"/>
      <c r="BMF81" s="70"/>
      <c r="BMG81" s="70"/>
      <c r="BMH81" s="70"/>
      <c r="BMI81" s="70"/>
      <c r="BMJ81" s="70"/>
      <c r="BMK81" s="70"/>
      <c r="BML81" s="70"/>
      <c r="BMM81" s="70"/>
      <c r="BMN81" s="70"/>
      <c r="BMO81" s="70"/>
      <c r="BMP81" s="70"/>
      <c r="BMQ81" s="70"/>
      <c r="BMR81" s="70"/>
      <c r="BMS81" s="70"/>
      <c r="BMT81" s="70"/>
      <c r="BMU81" s="70"/>
      <c r="BMV81" s="70"/>
      <c r="BMW81" s="70"/>
      <c r="BMX81" s="70"/>
      <c r="BMY81" s="70"/>
      <c r="BMZ81" s="70"/>
      <c r="BNA81" s="70"/>
      <c r="BNB81" s="70"/>
      <c r="BNC81" s="70"/>
      <c r="BND81" s="70"/>
      <c r="BNE81" s="70"/>
      <c r="BNF81" s="70"/>
      <c r="BNG81" s="70"/>
      <c r="BNH81" s="70"/>
      <c r="BNI81" s="70"/>
      <c r="BNJ81" s="70"/>
      <c r="BNK81" s="70"/>
      <c r="BNL81" s="70"/>
      <c r="BNM81" s="70"/>
      <c r="BNN81" s="70"/>
      <c r="BNO81" s="70"/>
      <c r="BNP81" s="70"/>
      <c r="BNQ81" s="70"/>
      <c r="BNR81" s="70"/>
      <c r="BNS81" s="70"/>
      <c r="BNT81" s="70"/>
      <c r="BNU81" s="70"/>
      <c r="BNV81" s="70"/>
      <c r="BNW81" s="70"/>
      <c r="BNX81" s="70"/>
      <c r="BNY81" s="70"/>
      <c r="BNZ81" s="70"/>
      <c r="BOA81" s="70"/>
      <c r="BOB81" s="70"/>
      <c r="BOC81" s="70"/>
      <c r="BOD81" s="70"/>
      <c r="BOE81" s="70"/>
      <c r="BOF81" s="70"/>
      <c r="BOG81" s="70"/>
      <c r="BOH81" s="70"/>
      <c r="BOI81" s="70"/>
      <c r="BOJ81" s="70"/>
      <c r="BOK81" s="70"/>
      <c r="BOL81" s="70"/>
      <c r="BOM81" s="70"/>
      <c r="BON81" s="70"/>
      <c r="BOO81" s="70"/>
      <c r="BOP81" s="70"/>
      <c r="BOQ81" s="70"/>
      <c r="BOR81" s="70"/>
      <c r="BOS81" s="70"/>
      <c r="BOT81" s="70"/>
      <c r="BOU81" s="70"/>
      <c r="BOV81" s="70"/>
      <c r="BOW81" s="70"/>
      <c r="BOX81" s="70"/>
      <c r="BOY81" s="70"/>
      <c r="BOZ81" s="70"/>
      <c r="BPA81" s="70"/>
      <c r="BPB81" s="70"/>
      <c r="BPC81" s="70"/>
      <c r="BPD81" s="70"/>
      <c r="BPE81" s="70"/>
      <c r="BPF81" s="70"/>
      <c r="BPG81" s="70"/>
      <c r="BPH81" s="70"/>
      <c r="BPI81" s="70"/>
      <c r="BPJ81" s="70"/>
      <c r="BPK81" s="70"/>
      <c r="BPL81" s="70"/>
      <c r="BPM81" s="70"/>
      <c r="BPN81" s="70"/>
      <c r="BPO81" s="70"/>
      <c r="BPP81" s="70"/>
      <c r="BPQ81" s="70"/>
      <c r="BPR81" s="70"/>
      <c r="BPS81" s="70"/>
      <c r="BPT81" s="70"/>
      <c r="BPU81" s="70"/>
      <c r="BPV81" s="70"/>
      <c r="BPW81" s="70"/>
      <c r="BPX81" s="70"/>
      <c r="BPY81" s="70"/>
      <c r="BPZ81" s="70"/>
      <c r="BQA81" s="70"/>
      <c r="BQB81" s="70"/>
      <c r="BQC81" s="70"/>
      <c r="BQD81" s="70"/>
      <c r="BQE81" s="70"/>
      <c r="BQF81" s="70"/>
      <c r="BQG81" s="70"/>
      <c r="BQH81" s="70"/>
      <c r="BQI81" s="70"/>
      <c r="BQJ81" s="70"/>
      <c r="BQK81" s="70"/>
      <c r="BQL81" s="70"/>
      <c r="BQM81" s="70"/>
      <c r="BQN81" s="70"/>
      <c r="BQO81" s="70"/>
      <c r="BQP81" s="70"/>
      <c r="BQQ81" s="70"/>
      <c r="BQR81" s="70"/>
      <c r="BQS81" s="70"/>
      <c r="BQT81" s="70"/>
      <c r="BQU81" s="70"/>
      <c r="BQV81" s="70"/>
      <c r="BQW81" s="70"/>
      <c r="BQX81" s="70"/>
      <c r="BQY81" s="70"/>
      <c r="BQZ81" s="70"/>
      <c r="BRA81" s="70"/>
      <c r="BRB81" s="70"/>
      <c r="BRC81" s="70"/>
      <c r="BRD81" s="70"/>
      <c r="BRE81" s="70"/>
      <c r="BRF81" s="70"/>
      <c r="BRG81" s="70"/>
      <c r="BRH81" s="70"/>
      <c r="BRI81" s="70"/>
      <c r="BRJ81" s="70"/>
      <c r="BRK81" s="70"/>
      <c r="BRL81" s="70"/>
      <c r="BRM81" s="70"/>
      <c r="BRN81" s="70"/>
      <c r="BRO81" s="70"/>
      <c r="BRP81" s="70"/>
      <c r="BRQ81" s="70"/>
      <c r="BRR81" s="70"/>
      <c r="BRS81" s="70"/>
      <c r="BRT81" s="70"/>
      <c r="BRU81" s="70"/>
      <c r="BRV81" s="70"/>
      <c r="BRW81" s="70"/>
      <c r="BRX81" s="70"/>
      <c r="BRY81" s="70"/>
      <c r="BRZ81" s="70"/>
      <c r="BSA81" s="70"/>
      <c r="BSB81" s="70"/>
      <c r="BSC81" s="70"/>
      <c r="BSD81" s="70"/>
      <c r="BSE81" s="70"/>
      <c r="BSF81" s="70"/>
      <c r="BSG81" s="70"/>
      <c r="BSH81" s="70"/>
      <c r="BSI81" s="70"/>
      <c r="BSJ81" s="70"/>
      <c r="BSK81" s="70"/>
      <c r="BSL81" s="70"/>
      <c r="BSM81" s="70"/>
      <c r="BSN81" s="70"/>
      <c r="BSO81" s="70"/>
      <c r="BSP81" s="70"/>
      <c r="BSQ81" s="70"/>
      <c r="BSR81" s="70"/>
      <c r="BSS81" s="70"/>
      <c r="BST81" s="70"/>
      <c r="BSU81" s="70"/>
      <c r="BSV81" s="70"/>
      <c r="BSW81" s="70"/>
      <c r="BSX81" s="70"/>
      <c r="BSY81" s="70"/>
      <c r="BSZ81" s="70"/>
      <c r="BTA81" s="70"/>
      <c r="BTB81" s="70"/>
      <c r="BTC81" s="70"/>
      <c r="BTD81" s="70"/>
      <c r="BTE81" s="70"/>
      <c r="BTF81" s="70"/>
      <c r="BTG81" s="70"/>
      <c r="BTH81" s="70"/>
      <c r="BTI81" s="70"/>
      <c r="BTJ81" s="70"/>
      <c r="BTK81" s="70"/>
      <c r="BTL81" s="70"/>
      <c r="BTM81" s="70"/>
      <c r="BTN81" s="70"/>
      <c r="BTO81" s="70"/>
      <c r="BTP81" s="70"/>
      <c r="BTQ81" s="70"/>
      <c r="BTR81" s="70"/>
      <c r="BTS81" s="70"/>
      <c r="BTT81" s="70"/>
      <c r="BTU81" s="70"/>
      <c r="BTV81" s="70"/>
      <c r="BTW81" s="70"/>
      <c r="BTX81" s="70"/>
      <c r="BTY81" s="70"/>
      <c r="BTZ81" s="70"/>
      <c r="BUA81" s="70"/>
      <c r="BUB81" s="70"/>
      <c r="BUC81" s="70"/>
      <c r="BUD81" s="70"/>
      <c r="BUE81" s="70"/>
      <c r="BUF81" s="70"/>
      <c r="BUG81" s="70"/>
      <c r="BUH81" s="70"/>
      <c r="BUI81" s="70"/>
      <c r="BUJ81" s="70"/>
      <c r="BUK81" s="70"/>
      <c r="BUL81" s="70"/>
      <c r="BUM81" s="70"/>
      <c r="BUN81" s="70"/>
      <c r="BUO81" s="70"/>
      <c r="BUP81" s="70"/>
      <c r="BUQ81" s="70"/>
      <c r="BUR81" s="70"/>
      <c r="BUS81" s="70"/>
      <c r="BUT81" s="70"/>
      <c r="BUU81" s="70"/>
      <c r="BUV81" s="70"/>
      <c r="BUW81" s="70"/>
      <c r="BUX81" s="70"/>
      <c r="BUY81" s="70"/>
      <c r="BUZ81" s="70"/>
      <c r="BVA81" s="70"/>
      <c r="BVB81" s="70"/>
      <c r="BVC81" s="70"/>
      <c r="BVD81" s="70"/>
      <c r="BVE81" s="70"/>
      <c r="BVF81" s="70"/>
      <c r="BVG81" s="70"/>
      <c r="BVH81" s="70"/>
      <c r="BVI81" s="70"/>
      <c r="BVJ81" s="70"/>
      <c r="BVK81" s="70"/>
      <c r="BVL81" s="70"/>
      <c r="BVM81" s="70"/>
      <c r="BVN81" s="70"/>
      <c r="BVO81" s="70"/>
      <c r="BVP81" s="70"/>
      <c r="BVQ81" s="70"/>
      <c r="BVR81" s="70"/>
      <c r="BVS81" s="70"/>
      <c r="BVT81" s="70"/>
      <c r="BVU81" s="70"/>
      <c r="BVV81" s="70"/>
      <c r="BVW81" s="70"/>
      <c r="BVX81" s="70"/>
      <c r="BVY81" s="70"/>
      <c r="BVZ81" s="70"/>
      <c r="BWA81" s="70"/>
      <c r="BWB81" s="70"/>
      <c r="BWC81" s="70"/>
      <c r="BWD81" s="70"/>
      <c r="BWE81" s="70"/>
      <c r="BWF81" s="70"/>
      <c r="BWG81" s="70"/>
      <c r="BWH81" s="70"/>
      <c r="BWI81" s="70"/>
      <c r="BWJ81" s="70"/>
      <c r="BWK81" s="70"/>
      <c r="BWL81" s="70"/>
      <c r="BWM81" s="70"/>
      <c r="BWN81" s="70"/>
      <c r="BWO81" s="70"/>
      <c r="BWP81" s="70"/>
      <c r="BWQ81" s="70"/>
      <c r="BWR81" s="70"/>
      <c r="BWS81" s="70"/>
      <c r="BWT81" s="70"/>
      <c r="BWU81" s="70"/>
      <c r="BWV81" s="70"/>
      <c r="BWW81" s="70"/>
      <c r="BWX81" s="70"/>
      <c r="BWY81" s="70"/>
      <c r="BWZ81" s="70"/>
      <c r="BXA81" s="70"/>
      <c r="BXB81" s="70"/>
      <c r="BXC81" s="70"/>
      <c r="BXD81" s="70"/>
      <c r="BXE81" s="70"/>
      <c r="BXF81" s="70"/>
      <c r="BXG81" s="70"/>
      <c r="BXH81" s="70"/>
      <c r="BXI81" s="70"/>
      <c r="BXJ81" s="70"/>
      <c r="BXK81" s="70"/>
      <c r="BXL81" s="70"/>
      <c r="BXM81" s="70"/>
      <c r="BXN81" s="70"/>
      <c r="BXO81" s="70"/>
      <c r="BXP81" s="70"/>
      <c r="BXQ81" s="70"/>
      <c r="BXR81" s="70"/>
      <c r="BXS81" s="70"/>
      <c r="BXT81" s="70"/>
      <c r="BXU81" s="70"/>
      <c r="BXV81" s="70"/>
      <c r="BXW81" s="70"/>
      <c r="BXX81" s="70"/>
      <c r="BXY81" s="70"/>
      <c r="BXZ81" s="70"/>
      <c r="BYA81" s="70"/>
      <c r="BYB81" s="70"/>
      <c r="BYC81" s="70"/>
      <c r="BYD81" s="70"/>
      <c r="BYE81" s="70"/>
      <c r="BYF81" s="70"/>
      <c r="BYG81" s="70"/>
      <c r="BYH81" s="70"/>
      <c r="BYI81" s="70"/>
      <c r="BYJ81" s="70"/>
      <c r="BYK81" s="70"/>
      <c r="BYL81" s="70"/>
      <c r="BYM81" s="70"/>
      <c r="BYN81" s="70"/>
      <c r="BYO81" s="70"/>
      <c r="BYP81" s="70"/>
      <c r="BYQ81" s="70"/>
      <c r="BYR81" s="70"/>
      <c r="BYS81" s="70"/>
      <c r="BYT81" s="70"/>
      <c r="BYU81" s="70"/>
      <c r="BYV81" s="70"/>
      <c r="BYW81" s="70"/>
      <c r="BYX81" s="70"/>
      <c r="BYY81" s="70"/>
      <c r="BYZ81" s="70"/>
      <c r="BZA81" s="70"/>
      <c r="BZB81" s="70"/>
      <c r="BZC81" s="70"/>
      <c r="BZD81" s="70"/>
      <c r="BZE81" s="70"/>
      <c r="BZF81" s="70"/>
      <c r="BZG81" s="70"/>
      <c r="BZH81" s="70"/>
      <c r="BZI81" s="70"/>
      <c r="BZJ81" s="70"/>
      <c r="BZK81" s="70"/>
      <c r="BZL81" s="70"/>
      <c r="BZM81" s="70"/>
      <c r="BZN81" s="70"/>
      <c r="BZO81" s="70"/>
      <c r="BZP81" s="70"/>
      <c r="BZQ81" s="70"/>
      <c r="BZR81" s="70"/>
      <c r="BZS81" s="70"/>
      <c r="BZT81" s="70"/>
      <c r="BZU81" s="70"/>
      <c r="BZV81" s="70"/>
      <c r="BZW81" s="70"/>
      <c r="BZX81" s="70"/>
      <c r="BZY81" s="70"/>
      <c r="BZZ81" s="70"/>
      <c r="CAA81" s="70"/>
      <c r="CAB81" s="70"/>
      <c r="CAC81" s="70"/>
      <c r="CAD81" s="70"/>
      <c r="CAE81" s="70"/>
      <c r="CAF81" s="70"/>
      <c r="CAG81" s="70"/>
      <c r="CAH81" s="70"/>
      <c r="CAI81" s="70"/>
      <c r="CAJ81" s="70"/>
      <c r="CAK81" s="70"/>
      <c r="CAL81" s="70"/>
      <c r="CAM81" s="70"/>
      <c r="CAN81" s="70"/>
      <c r="CAO81" s="70"/>
      <c r="CAP81" s="70"/>
      <c r="CAQ81" s="70"/>
      <c r="CAR81" s="70"/>
      <c r="CAS81" s="70"/>
      <c r="CAT81" s="70"/>
      <c r="CAU81" s="70"/>
      <c r="CAV81" s="70"/>
      <c r="CAW81" s="70"/>
      <c r="CAX81" s="70"/>
      <c r="CAY81" s="70"/>
      <c r="CAZ81" s="70"/>
      <c r="CBA81" s="70"/>
      <c r="CBB81" s="70"/>
      <c r="CBC81" s="70"/>
      <c r="CBD81" s="70"/>
      <c r="CBE81" s="70"/>
      <c r="CBF81" s="70"/>
      <c r="CBG81" s="70"/>
      <c r="CBH81" s="70"/>
      <c r="CBI81" s="70"/>
      <c r="CBJ81" s="70"/>
      <c r="CBK81" s="70"/>
      <c r="CBL81" s="70"/>
      <c r="CBM81" s="70"/>
      <c r="CBN81" s="70"/>
      <c r="CBO81" s="70"/>
      <c r="CBP81" s="70"/>
      <c r="CBQ81" s="70"/>
      <c r="CBR81" s="70"/>
      <c r="CBS81" s="70"/>
      <c r="CBT81" s="70"/>
      <c r="CBU81" s="70"/>
      <c r="CBV81" s="70"/>
      <c r="CBW81" s="70"/>
      <c r="CBX81" s="70"/>
      <c r="CBY81" s="70"/>
      <c r="CBZ81" s="70"/>
      <c r="CCA81" s="70"/>
      <c r="CCB81" s="70"/>
      <c r="CCC81" s="70"/>
      <c r="CCD81" s="70"/>
      <c r="CCE81" s="70"/>
      <c r="CCF81" s="70"/>
      <c r="CCG81" s="70"/>
      <c r="CCH81" s="70"/>
      <c r="CCI81" s="70"/>
      <c r="CCJ81" s="70"/>
      <c r="CCK81" s="70"/>
      <c r="CCL81" s="70"/>
      <c r="CCM81" s="70"/>
      <c r="CCN81" s="70"/>
      <c r="CCO81" s="70"/>
      <c r="CCP81" s="70"/>
      <c r="CCQ81" s="70"/>
      <c r="CCR81" s="70"/>
      <c r="CCS81" s="70"/>
      <c r="CCT81" s="70"/>
      <c r="CCU81" s="70"/>
      <c r="CCV81" s="70"/>
      <c r="CCW81" s="70"/>
      <c r="CCX81" s="70"/>
      <c r="CCY81" s="70"/>
      <c r="CCZ81" s="70"/>
      <c r="CDA81" s="70"/>
      <c r="CDB81" s="70"/>
      <c r="CDC81" s="70"/>
      <c r="CDD81" s="70"/>
      <c r="CDE81" s="70"/>
      <c r="CDF81" s="70"/>
      <c r="CDG81" s="70"/>
      <c r="CDH81" s="70"/>
      <c r="CDI81" s="70"/>
      <c r="CDJ81" s="70"/>
      <c r="CDK81" s="70"/>
      <c r="CDL81" s="70"/>
      <c r="CDM81" s="70"/>
      <c r="CDN81" s="70"/>
      <c r="CDO81" s="70"/>
      <c r="CDP81" s="70"/>
      <c r="CDQ81" s="70"/>
      <c r="CDR81" s="70"/>
      <c r="CDS81" s="70"/>
      <c r="CDT81" s="70"/>
      <c r="CDU81" s="70"/>
      <c r="CDV81" s="70"/>
      <c r="CDW81" s="70"/>
      <c r="CDX81" s="70"/>
      <c r="CDY81" s="70"/>
      <c r="CDZ81" s="70"/>
      <c r="CEA81" s="105"/>
      <c r="CEB81" s="105"/>
      <c r="CEC81" s="105"/>
      <c r="CED81" s="105"/>
      <c r="CEE81" s="105"/>
      <c r="CEF81" s="105"/>
      <c r="CEG81" s="105"/>
      <c r="CEH81" s="105"/>
      <c r="CEI81" s="105"/>
      <c r="CEJ81" s="105"/>
      <c r="CEK81" s="105"/>
      <c r="CEL81" s="105"/>
      <c r="CEM81" s="105"/>
      <c r="CEN81" s="105"/>
      <c r="CEO81" s="105"/>
      <c r="CEP81" s="105"/>
      <c r="CEQ81" s="105"/>
      <c r="CER81" s="105"/>
      <c r="CES81" s="105"/>
      <c r="CET81" s="105"/>
      <c r="CEU81" s="105"/>
      <c r="CEV81" s="105"/>
      <c r="CEW81" s="105"/>
      <c r="CEX81" s="105"/>
      <c r="CEY81" s="105"/>
      <c r="CEZ81" s="105"/>
    </row>
    <row r="82" spans="1:2184" ht="9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6"/>
      <c r="O82" s="36"/>
      <c r="P82" s="36"/>
      <c r="Q82" s="13"/>
      <c r="R82" s="13"/>
      <c r="U82" s="19"/>
      <c r="V82" s="19"/>
      <c r="W82" s="7"/>
      <c r="X82" s="7"/>
    </row>
    <row r="83" spans="1:2184" ht="15" customHeight="1" x14ac:dyDescent="0.25">
      <c r="A83" s="3"/>
      <c r="B83" s="3"/>
      <c r="C83" s="107"/>
      <c r="D83" s="107"/>
      <c r="E83" s="107"/>
      <c r="F83" s="107"/>
      <c r="G83" s="108" t="s">
        <v>142</v>
      </c>
      <c r="H83" s="107"/>
      <c r="I83" s="3"/>
      <c r="J83" s="107"/>
      <c r="K83" s="82"/>
      <c r="L83" s="33"/>
      <c r="M83" s="33"/>
      <c r="N83" s="36"/>
      <c r="O83" s="36"/>
      <c r="P83" s="36"/>
      <c r="Q83" s="13"/>
      <c r="R83" s="13"/>
      <c r="U83" s="19"/>
      <c r="V83" s="19"/>
    </row>
    <row r="84" spans="1:2184" ht="15" customHeight="1" x14ac:dyDescent="0.25">
      <c r="A84" s="107" t="s">
        <v>5</v>
      </c>
      <c r="B84" s="3"/>
      <c r="C84" s="107" t="s">
        <v>6</v>
      </c>
      <c r="D84" s="107"/>
      <c r="E84" s="107" t="s">
        <v>50</v>
      </c>
      <c r="F84" s="107"/>
      <c r="G84" s="108" t="s">
        <v>51</v>
      </c>
      <c r="H84" s="107"/>
      <c r="I84" s="107" t="s">
        <v>52</v>
      </c>
      <c r="J84" s="107"/>
      <c r="K84" s="107" t="s">
        <v>25</v>
      </c>
      <c r="L84" s="33"/>
      <c r="M84" s="33"/>
      <c r="N84" s="36"/>
      <c r="O84" s="36"/>
      <c r="P84" s="36"/>
      <c r="Q84" s="13"/>
      <c r="R84" s="13"/>
      <c r="U84" s="19"/>
      <c r="V84" s="19"/>
    </row>
    <row r="85" spans="1:2184" ht="15" customHeight="1" x14ac:dyDescent="0.25">
      <c r="A85" s="3"/>
      <c r="B85" s="3"/>
      <c r="C85" s="107"/>
      <c r="D85" s="107"/>
      <c r="E85" s="107"/>
      <c r="F85" s="107"/>
      <c r="G85" s="107"/>
      <c r="H85" s="107"/>
      <c r="I85" s="107"/>
      <c r="J85" s="107"/>
      <c r="K85" s="107"/>
      <c r="L85" s="33"/>
      <c r="M85" s="33"/>
      <c r="N85" s="36"/>
      <c r="O85" s="36"/>
      <c r="P85" s="36"/>
      <c r="Q85" s="13"/>
      <c r="R85" s="13"/>
      <c r="U85" s="19"/>
      <c r="V85" s="19"/>
    </row>
    <row r="86" spans="1:2184" ht="15" customHeight="1" x14ac:dyDescent="0.2">
      <c r="A86" s="27"/>
      <c r="B86" s="109"/>
      <c r="C86" s="27"/>
      <c r="D86" s="40"/>
      <c r="E86" s="27"/>
      <c r="F86" s="40"/>
      <c r="G86" s="28"/>
      <c r="H86" s="110"/>
      <c r="I86" s="115"/>
      <c r="J86" s="99"/>
      <c r="K86" s="29" t="str">
        <f>IF(I86="","$",(ROUND(G86*I86,2)))</f>
        <v>$</v>
      </c>
      <c r="L86" s="33"/>
      <c r="M86" s="111"/>
      <c r="N86" s="36"/>
      <c r="O86" s="36"/>
      <c r="P86" s="36"/>
      <c r="Q86" s="13"/>
      <c r="R86" s="13"/>
      <c r="U86" s="19"/>
      <c r="V86" s="19"/>
    </row>
    <row r="87" spans="1:2184" ht="15" customHeight="1" x14ac:dyDescent="0.2">
      <c r="A87" s="27"/>
      <c r="B87" s="109"/>
      <c r="C87" s="27"/>
      <c r="D87" s="40"/>
      <c r="E87" s="27"/>
      <c r="F87" s="40"/>
      <c r="G87" s="28"/>
      <c r="H87" s="110"/>
      <c r="I87" s="115"/>
      <c r="J87" s="99"/>
      <c r="K87" s="29" t="str">
        <f t="shared" ref="K87:K88" si="0">IF(I87="","$",(ROUND(G87*I87,2)))</f>
        <v>$</v>
      </c>
      <c r="L87" s="33"/>
      <c r="M87" s="33"/>
      <c r="N87" s="36"/>
      <c r="O87" s="36"/>
      <c r="P87" s="36"/>
      <c r="Q87" s="13"/>
      <c r="R87" s="13"/>
      <c r="U87" s="19"/>
      <c r="V87" s="19"/>
    </row>
    <row r="88" spans="1:2184" ht="15" customHeight="1" x14ac:dyDescent="0.2">
      <c r="A88" s="27"/>
      <c r="B88" s="109"/>
      <c r="C88" s="27"/>
      <c r="D88" s="40"/>
      <c r="E88" s="27"/>
      <c r="F88" s="40"/>
      <c r="G88" s="28"/>
      <c r="H88" s="110"/>
      <c r="I88" s="115"/>
      <c r="J88" s="99"/>
      <c r="K88" s="29" t="str">
        <f t="shared" si="0"/>
        <v>$</v>
      </c>
      <c r="L88" s="33"/>
      <c r="M88" s="33"/>
      <c r="N88" s="36"/>
      <c r="O88" s="36"/>
      <c r="P88" s="36"/>
      <c r="Q88" s="13"/>
      <c r="R88" s="13"/>
      <c r="U88" s="19"/>
      <c r="V88" s="19"/>
    </row>
    <row r="89" spans="1:2184" ht="15" customHeight="1" x14ac:dyDescent="0.2">
      <c r="A89" s="27"/>
      <c r="B89" s="109"/>
      <c r="C89" s="27"/>
      <c r="D89" s="40"/>
      <c r="E89" s="27"/>
      <c r="F89" s="40"/>
      <c r="G89" s="28"/>
      <c r="H89" s="110"/>
      <c r="I89" s="115"/>
      <c r="J89" s="99"/>
      <c r="K89" s="29" t="str">
        <f>IF(I89="","$",(ROUND(G89*I89,2)))</f>
        <v>$</v>
      </c>
      <c r="L89" s="33"/>
      <c r="M89" s="111"/>
      <c r="N89" s="36"/>
      <c r="O89" s="36"/>
      <c r="P89" s="36"/>
      <c r="Q89" s="13"/>
      <c r="R89" s="13"/>
      <c r="U89" s="19"/>
      <c r="V89" s="19"/>
    </row>
    <row r="90" spans="1:2184" ht="15" customHeight="1" x14ac:dyDescent="0.2">
      <c r="A90" s="27"/>
      <c r="B90" s="109"/>
      <c r="C90" s="27"/>
      <c r="D90" s="40"/>
      <c r="E90" s="27"/>
      <c r="F90" s="40"/>
      <c r="G90" s="28"/>
      <c r="H90" s="110"/>
      <c r="I90" s="115"/>
      <c r="J90" s="99"/>
      <c r="K90" s="29" t="str">
        <f t="shared" ref="K90:K109" si="1">IF(I90="","$",(ROUND(G90*I90,2)))</f>
        <v>$</v>
      </c>
      <c r="L90" s="33"/>
      <c r="M90" s="33"/>
      <c r="N90" s="36"/>
      <c r="O90" s="36"/>
      <c r="P90" s="36"/>
      <c r="Q90" s="13"/>
      <c r="R90" s="13"/>
      <c r="U90" s="19"/>
      <c r="V90" s="19"/>
    </row>
    <row r="91" spans="1:2184" ht="15" customHeight="1" x14ac:dyDescent="0.2">
      <c r="A91" s="27"/>
      <c r="B91" s="109"/>
      <c r="C91" s="27"/>
      <c r="D91" s="40"/>
      <c r="E91" s="27"/>
      <c r="F91" s="40"/>
      <c r="G91" s="28"/>
      <c r="H91" s="110"/>
      <c r="I91" s="115"/>
      <c r="J91" s="99"/>
      <c r="K91" s="29" t="str">
        <f t="shared" si="1"/>
        <v>$</v>
      </c>
      <c r="L91" s="33"/>
      <c r="M91" s="33"/>
      <c r="N91" s="36"/>
      <c r="O91" s="36"/>
      <c r="P91" s="36"/>
      <c r="Q91" s="13"/>
      <c r="R91" s="13"/>
      <c r="U91" s="19"/>
      <c r="V91" s="19"/>
    </row>
    <row r="92" spans="1:2184" ht="15" customHeight="1" x14ac:dyDescent="0.2">
      <c r="A92" s="27"/>
      <c r="B92" s="109"/>
      <c r="C92" s="27"/>
      <c r="D92" s="40"/>
      <c r="E92" s="27"/>
      <c r="F92" s="40"/>
      <c r="G92" s="28"/>
      <c r="H92" s="110"/>
      <c r="I92" s="115"/>
      <c r="J92" s="99"/>
      <c r="K92" s="29" t="str">
        <f t="shared" si="1"/>
        <v>$</v>
      </c>
      <c r="L92" s="33"/>
      <c r="M92" s="33"/>
      <c r="N92" s="36"/>
      <c r="O92" s="36"/>
      <c r="P92" s="36"/>
      <c r="Q92" s="13"/>
      <c r="R92" s="13"/>
      <c r="U92" s="19"/>
      <c r="V92" s="19"/>
    </row>
    <row r="93" spans="1:2184" ht="15" customHeight="1" x14ac:dyDescent="0.2">
      <c r="A93" s="27"/>
      <c r="B93" s="109"/>
      <c r="C93" s="27"/>
      <c r="D93" s="40"/>
      <c r="E93" s="27"/>
      <c r="F93" s="40"/>
      <c r="G93" s="28"/>
      <c r="H93" s="110"/>
      <c r="I93" s="115"/>
      <c r="J93" s="99"/>
      <c r="K93" s="29" t="str">
        <f t="shared" si="1"/>
        <v>$</v>
      </c>
      <c r="L93" s="33"/>
      <c r="M93" s="33"/>
      <c r="N93" s="36"/>
      <c r="O93" s="36"/>
      <c r="P93" s="36"/>
      <c r="Q93" s="13"/>
      <c r="R93" s="13"/>
      <c r="U93" s="19"/>
      <c r="V93" s="19"/>
    </row>
    <row r="94" spans="1:2184" ht="15" customHeight="1" x14ac:dyDescent="0.2">
      <c r="A94" s="27"/>
      <c r="B94" s="109"/>
      <c r="C94" s="27"/>
      <c r="D94" s="40"/>
      <c r="E94" s="27"/>
      <c r="F94" s="40"/>
      <c r="G94" s="28"/>
      <c r="H94" s="110"/>
      <c r="I94" s="115"/>
      <c r="J94" s="99"/>
      <c r="K94" s="29" t="str">
        <f t="shared" si="1"/>
        <v>$</v>
      </c>
      <c r="L94" s="33"/>
      <c r="M94" s="33"/>
      <c r="N94" s="36"/>
      <c r="O94" s="36"/>
      <c r="P94" s="36"/>
      <c r="Q94" s="13"/>
      <c r="R94" s="13"/>
      <c r="U94" s="19"/>
      <c r="V94" s="19"/>
    </row>
    <row r="95" spans="1:2184" ht="15" customHeight="1" x14ac:dyDescent="0.2">
      <c r="A95" s="27"/>
      <c r="B95" s="109"/>
      <c r="C95" s="27"/>
      <c r="D95" s="40"/>
      <c r="E95" s="27"/>
      <c r="F95" s="40"/>
      <c r="G95" s="28"/>
      <c r="H95" s="110"/>
      <c r="I95" s="115"/>
      <c r="J95" s="99"/>
      <c r="K95" s="29" t="str">
        <f t="shared" si="1"/>
        <v>$</v>
      </c>
      <c r="L95" s="33"/>
      <c r="M95" s="33"/>
      <c r="N95" s="36"/>
      <c r="O95" s="36"/>
      <c r="P95" s="36"/>
      <c r="Q95" s="13"/>
      <c r="R95" s="13"/>
      <c r="U95" s="19"/>
      <c r="V95" s="19"/>
    </row>
    <row r="96" spans="1:2184" ht="15" customHeight="1" x14ac:dyDescent="0.2">
      <c r="A96" s="27"/>
      <c r="B96" s="109"/>
      <c r="C96" s="27"/>
      <c r="D96" s="40"/>
      <c r="E96" s="27"/>
      <c r="F96" s="40"/>
      <c r="G96" s="28"/>
      <c r="H96" s="110"/>
      <c r="I96" s="115"/>
      <c r="J96" s="99"/>
      <c r="K96" s="29" t="str">
        <f t="shared" si="1"/>
        <v>$</v>
      </c>
      <c r="L96" s="33"/>
      <c r="M96" s="33"/>
      <c r="N96" s="36"/>
      <c r="O96" s="36"/>
      <c r="P96" s="36"/>
      <c r="Q96" s="13"/>
      <c r="R96" s="13"/>
      <c r="U96" s="19"/>
      <c r="V96" s="19"/>
    </row>
    <row r="97" spans="1:24" ht="15" customHeight="1" x14ac:dyDescent="0.2">
      <c r="A97" s="27"/>
      <c r="B97" s="109"/>
      <c r="C97" s="27"/>
      <c r="D97" s="40"/>
      <c r="E97" s="27"/>
      <c r="F97" s="40"/>
      <c r="G97" s="28"/>
      <c r="H97" s="110"/>
      <c r="I97" s="115"/>
      <c r="J97" s="99"/>
      <c r="K97" s="29" t="str">
        <f t="shared" si="1"/>
        <v>$</v>
      </c>
      <c r="L97" s="33"/>
      <c r="M97" s="33"/>
      <c r="N97" s="36"/>
      <c r="O97" s="36"/>
      <c r="P97" s="36"/>
      <c r="Q97" s="13"/>
      <c r="R97" s="13"/>
      <c r="U97" s="19"/>
      <c r="V97" s="19"/>
    </row>
    <row r="98" spans="1:24" ht="15" customHeight="1" x14ac:dyDescent="0.2">
      <c r="A98" s="27"/>
      <c r="B98" s="109"/>
      <c r="C98" s="27"/>
      <c r="D98" s="40"/>
      <c r="E98" s="27"/>
      <c r="F98" s="40"/>
      <c r="G98" s="28"/>
      <c r="H98" s="110"/>
      <c r="I98" s="115"/>
      <c r="J98" s="99"/>
      <c r="K98" s="29" t="str">
        <f t="shared" si="1"/>
        <v>$</v>
      </c>
      <c r="L98" s="33"/>
      <c r="M98" s="33"/>
      <c r="N98" s="36"/>
      <c r="O98" s="36"/>
      <c r="P98" s="36"/>
      <c r="Q98" s="13"/>
      <c r="R98" s="13"/>
      <c r="U98" s="19"/>
      <c r="V98" s="19"/>
    </row>
    <row r="99" spans="1:24" ht="15" customHeight="1" x14ac:dyDescent="0.2">
      <c r="A99" s="27"/>
      <c r="B99" s="109"/>
      <c r="C99" s="27"/>
      <c r="D99" s="40"/>
      <c r="E99" s="27"/>
      <c r="F99" s="40"/>
      <c r="G99" s="28"/>
      <c r="H99" s="110"/>
      <c r="I99" s="115"/>
      <c r="J99" s="99"/>
      <c r="K99" s="29" t="str">
        <f t="shared" si="1"/>
        <v>$</v>
      </c>
      <c r="L99" s="33"/>
      <c r="M99" s="33"/>
      <c r="N99" s="36"/>
      <c r="O99" s="36"/>
      <c r="P99" s="36"/>
      <c r="Q99" s="13"/>
      <c r="R99" s="13"/>
      <c r="U99" s="19"/>
      <c r="V99" s="19"/>
    </row>
    <row r="100" spans="1:24" ht="15" customHeight="1" x14ac:dyDescent="0.2">
      <c r="A100" s="27"/>
      <c r="B100" s="109"/>
      <c r="C100" s="27"/>
      <c r="D100" s="40"/>
      <c r="E100" s="27"/>
      <c r="F100" s="40"/>
      <c r="G100" s="28"/>
      <c r="H100" s="110"/>
      <c r="I100" s="115"/>
      <c r="J100" s="99"/>
      <c r="K100" s="29" t="str">
        <f t="shared" si="1"/>
        <v>$</v>
      </c>
      <c r="L100" s="33"/>
      <c r="M100" s="33"/>
      <c r="N100" s="36"/>
      <c r="O100" s="36"/>
      <c r="P100" s="36"/>
      <c r="Q100" s="13"/>
      <c r="R100" s="13"/>
      <c r="U100" s="19"/>
      <c r="V100" s="19"/>
    </row>
    <row r="101" spans="1:24" ht="15" customHeight="1" x14ac:dyDescent="0.2">
      <c r="A101" s="27"/>
      <c r="B101" s="109"/>
      <c r="C101" s="27"/>
      <c r="D101" s="40"/>
      <c r="E101" s="27"/>
      <c r="F101" s="40"/>
      <c r="G101" s="28"/>
      <c r="H101" s="110"/>
      <c r="I101" s="115"/>
      <c r="J101" s="99"/>
      <c r="K101" s="29" t="str">
        <f t="shared" si="1"/>
        <v>$</v>
      </c>
      <c r="L101" s="33"/>
      <c r="M101" s="33"/>
      <c r="N101" s="36"/>
      <c r="O101" s="36"/>
      <c r="P101" s="36"/>
      <c r="Q101" s="13"/>
      <c r="R101" s="13"/>
      <c r="U101" s="19"/>
      <c r="V101" s="19"/>
      <c r="X101" s="7"/>
    </row>
    <row r="102" spans="1:24" ht="15" customHeight="1" x14ac:dyDescent="0.2">
      <c r="A102" s="27"/>
      <c r="B102" s="109"/>
      <c r="C102" s="27"/>
      <c r="D102" s="40"/>
      <c r="E102" s="27"/>
      <c r="F102" s="40"/>
      <c r="G102" s="28"/>
      <c r="H102" s="110"/>
      <c r="I102" s="115"/>
      <c r="J102" s="99"/>
      <c r="K102" s="29" t="str">
        <f t="shared" si="1"/>
        <v>$</v>
      </c>
      <c r="L102" s="33"/>
      <c r="M102" s="33"/>
      <c r="N102" s="36"/>
      <c r="O102" s="36"/>
      <c r="P102" s="36"/>
      <c r="Q102" s="13"/>
      <c r="R102" s="13"/>
      <c r="U102" s="19"/>
      <c r="V102" s="19"/>
      <c r="W102" s="7"/>
      <c r="X102" s="7"/>
    </row>
    <row r="103" spans="1:24" ht="15" customHeight="1" x14ac:dyDescent="0.2">
      <c r="A103" s="27"/>
      <c r="B103" s="109"/>
      <c r="C103" s="27"/>
      <c r="D103" s="40"/>
      <c r="E103" s="27"/>
      <c r="F103" s="40"/>
      <c r="G103" s="28"/>
      <c r="H103" s="110"/>
      <c r="I103" s="115"/>
      <c r="J103" s="99"/>
      <c r="K103" s="29" t="str">
        <f t="shared" si="1"/>
        <v>$</v>
      </c>
      <c r="L103" s="33"/>
      <c r="M103" s="33"/>
      <c r="N103" s="36"/>
      <c r="O103" s="36"/>
      <c r="P103" s="36"/>
      <c r="Q103" s="13"/>
      <c r="R103" s="13"/>
      <c r="U103" s="19"/>
      <c r="V103" s="19"/>
      <c r="W103" s="7"/>
      <c r="X103" s="7"/>
    </row>
    <row r="104" spans="1:24" ht="15" customHeight="1" x14ac:dyDescent="0.2">
      <c r="A104" s="27"/>
      <c r="B104" s="109"/>
      <c r="C104" s="27"/>
      <c r="D104" s="40"/>
      <c r="E104" s="27"/>
      <c r="F104" s="40"/>
      <c r="G104" s="28"/>
      <c r="H104" s="110"/>
      <c r="I104" s="115"/>
      <c r="J104" s="99"/>
      <c r="K104" s="29" t="str">
        <f t="shared" si="1"/>
        <v>$</v>
      </c>
      <c r="L104" s="33"/>
      <c r="M104" s="33"/>
      <c r="N104" s="36"/>
      <c r="O104" s="36"/>
      <c r="P104" s="36"/>
      <c r="Q104" s="13"/>
      <c r="R104" s="13"/>
      <c r="U104" s="19"/>
      <c r="V104" s="19"/>
      <c r="W104" s="7"/>
      <c r="X104" s="7"/>
    </row>
    <row r="105" spans="1:24" ht="15" customHeight="1" x14ac:dyDescent="0.2">
      <c r="A105" s="27"/>
      <c r="B105" s="109"/>
      <c r="C105" s="27"/>
      <c r="D105" s="40"/>
      <c r="E105" s="27"/>
      <c r="F105" s="40"/>
      <c r="G105" s="28"/>
      <c r="H105" s="110"/>
      <c r="I105" s="115"/>
      <c r="J105" s="99"/>
      <c r="K105" s="29" t="str">
        <f t="shared" si="1"/>
        <v>$</v>
      </c>
      <c r="L105" s="33"/>
      <c r="M105" s="33"/>
      <c r="N105" s="36"/>
      <c r="O105" s="36"/>
      <c r="P105" s="36"/>
      <c r="Q105" s="13"/>
      <c r="R105" s="13"/>
      <c r="U105" s="19"/>
      <c r="V105" s="19"/>
      <c r="W105" s="7"/>
      <c r="X105" s="7"/>
    </row>
    <row r="106" spans="1:24" ht="15" customHeight="1" x14ac:dyDescent="0.2">
      <c r="A106" s="27"/>
      <c r="B106" s="109"/>
      <c r="C106" s="27"/>
      <c r="D106" s="40"/>
      <c r="E106" s="27"/>
      <c r="F106" s="40"/>
      <c r="G106" s="28"/>
      <c r="H106" s="110"/>
      <c r="I106" s="115"/>
      <c r="J106" s="99"/>
      <c r="K106" s="29" t="str">
        <f t="shared" si="1"/>
        <v>$</v>
      </c>
      <c r="L106" s="33"/>
      <c r="M106" s="33"/>
      <c r="N106" s="36"/>
      <c r="O106" s="36"/>
      <c r="P106" s="36"/>
      <c r="Q106" s="13"/>
      <c r="R106" s="13"/>
      <c r="U106" s="19"/>
      <c r="V106" s="19"/>
      <c r="W106" s="7"/>
      <c r="X106" s="7"/>
    </row>
    <row r="107" spans="1:24" ht="15" customHeight="1" x14ac:dyDescent="0.2">
      <c r="A107" s="27"/>
      <c r="B107" s="109"/>
      <c r="C107" s="27"/>
      <c r="D107" s="40"/>
      <c r="E107" s="27"/>
      <c r="F107" s="40"/>
      <c r="G107" s="28"/>
      <c r="H107" s="110"/>
      <c r="I107" s="115"/>
      <c r="J107" s="99"/>
      <c r="K107" s="29" t="str">
        <f t="shared" si="1"/>
        <v>$</v>
      </c>
      <c r="L107" s="33"/>
      <c r="M107" s="33"/>
      <c r="N107" s="36"/>
      <c r="O107" s="36"/>
      <c r="P107" s="36"/>
      <c r="Q107" s="13"/>
      <c r="R107" s="13"/>
      <c r="U107" s="19"/>
      <c r="V107" s="19"/>
      <c r="W107" s="7"/>
      <c r="X107" s="7"/>
    </row>
    <row r="108" spans="1:24" ht="15" customHeight="1" x14ac:dyDescent="0.2">
      <c r="A108" s="27"/>
      <c r="B108" s="109"/>
      <c r="C108" s="27"/>
      <c r="D108" s="40"/>
      <c r="E108" s="27"/>
      <c r="F108" s="40"/>
      <c r="G108" s="28"/>
      <c r="H108" s="110"/>
      <c r="I108" s="115"/>
      <c r="J108" s="99"/>
      <c r="K108" s="29" t="str">
        <f t="shared" si="1"/>
        <v>$</v>
      </c>
      <c r="L108" s="33"/>
      <c r="M108" s="33"/>
      <c r="N108" s="36"/>
      <c r="O108" s="36"/>
      <c r="P108" s="36"/>
      <c r="Q108" s="13"/>
      <c r="R108" s="13"/>
      <c r="U108" s="19"/>
      <c r="V108" s="19"/>
      <c r="W108" s="7"/>
      <c r="X108" s="7"/>
    </row>
    <row r="109" spans="1:24" ht="15" customHeight="1" x14ac:dyDescent="0.25">
      <c r="A109" s="34"/>
      <c r="B109" s="5"/>
      <c r="C109" s="35" t="s">
        <v>62</v>
      </c>
      <c r="D109" s="12"/>
      <c r="E109" s="35" t="s">
        <v>63</v>
      </c>
      <c r="F109" s="12"/>
      <c r="G109" s="28"/>
      <c r="H109" s="110"/>
      <c r="I109" s="115"/>
      <c r="J109" s="99"/>
      <c r="K109" s="29" t="str">
        <f t="shared" si="1"/>
        <v>$</v>
      </c>
      <c r="L109" s="33"/>
      <c r="M109" s="33"/>
      <c r="N109" s="36"/>
      <c r="O109" s="36"/>
      <c r="P109" s="36"/>
      <c r="Q109" s="13"/>
      <c r="R109" s="13"/>
      <c r="U109" s="19"/>
      <c r="V109" s="19"/>
      <c r="W109" s="7"/>
      <c r="X109" s="7"/>
    </row>
    <row r="110" spans="1:24" ht="15" customHeight="1" x14ac:dyDescent="0.2">
      <c r="A110" s="12"/>
      <c r="B110" s="5"/>
      <c r="C110" s="12"/>
      <c r="D110" s="12"/>
      <c r="E110" s="12"/>
      <c r="F110" s="12"/>
      <c r="G110" s="20"/>
      <c r="H110" s="20"/>
      <c r="I110" s="20"/>
      <c r="J110" s="20"/>
      <c r="K110" s="20"/>
      <c r="L110" s="33"/>
      <c r="M110" s="33"/>
      <c r="N110" s="36"/>
      <c r="O110" s="36"/>
      <c r="P110" s="36"/>
      <c r="Q110" s="13"/>
      <c r="R110" s="13"/>
      <c r="U110" s="19"/>
      <c r="V110" s="19"/>
      <c r="W110" s="7"/>
      <c r="X110" s="7"/>
    </row>
    <row r="111" spans="1:24" ht="1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8" t="s">
        <v>61</v>
      </c>
      <c r="J111" s="12"/>
      <c r="K111" s="20">
        <f>SUM(K86:K109)</f>
        <v>0</v>
      </c>
      <c r="L111" s="36" t="s">
        <v>67</v>
      </c>
      <c r="M111" s="37" t="str">
        <f>IF(K111=O55,"","Total Services Expenses DOES NOT EQUAL Total Tournament Personnel List")</f>
        <v/>
      </c>
      <c r="N111" s="36"/>
      <c r="O111" s="36"/>
      <c r="P111" s="36"/>
      <c r="Q111" s="13"/>
      <c r="R111" s="13"/>
      <c r="U111" s="19"/>
      <c r="V111" s="19"/>
      <c r="W111" s="7"/>
      <c r="X111" s="7"/>
    </row>
    <row r="112" spans="1:24" ht="11.8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6"/>
      <c r="O112" s="36"/>
      <c r="P112" s="36"/>
      <c r="Q112" s="13"/>
      <c r="R112" s="13"/>
      <c r="U112" s="19"/>
      <c r="V112" s="19"/>
      <c r="W112" s="7"/>
      <c r="X112" s="7"/>
    </row>
    <row r="113" spans="1:24" ht="11.85" customHeight="1" x14ac:dyDescent="0.2">
      <c r="A113" s="33"/>
      <c r="B113" s="33"/>
      <c r="C113" s="33"/>
      <c r="D113" s="33"/>
      <c r="E113" s="33"/>
      <c r="F113" s="33"/>
      <c r="G113" s="197" t="s">
        <v>71</v>
      </c>
      <c r="H113" s="197"/>
      <c r="I113" s="197"/>
      <c r="J113" s="197"/>
      <c r="K113" s="197"/>
      <c r="L113" s="33"/>
      <c r="M113" s="33"/>
      <c r="N113" s="36"/>
      <c r="O113" s="36"/>
      <c r="P113" s="36"/>
      <c r="Q113" s="13"/>
      <c r="R113" s="13"/>
      <c r="U113" s="19"/>
      <c r="V113" s="19"/>
      <c r="W113" s="7"/>
      <c r="X113" s="7"/>
    </row>
    <row r="114" spans="1:24" ht="11.85" customHeight="1" thickBo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6"/>
    </row>
    <row r="115" spans="1:24" ht="11.85" customHeight="1" x14ac:dyDescent="0.2">
      <c r="A115" s="133" t="s">
        <v>15</v>
      </c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5"/>
      <c r="P115" s="36"/>
    </row>
    <row r="116" spans="1:24" ht="11.85" customHeight="1" x14ac:dyDescent="0.2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8"/>
      <c r="P116" s="36"/>
    </row>
    <row r="117" spans="1:24" ht="11.85" customHeight="1" x14ac:dyDescent="0.2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  <c r="P117" s="36"/>
    </row>
    <row r="118" spans="1:24" ht="11.85" customHeight="1" thickBot="1" x14ac:dyDescent="0.25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1"/>
      <c r="P118" s="36"/>
    </row>
    <row r="119" spans="1:24" ht="11.8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6"/>
    </row>
    <row r="120" spans="1:24" ht="15" customHeight="1" x14ac:dyDescent="0.25">
      <c r="A120" s="112" t="s">
        <v>58</v>
      </c>
      <c r="B120" s="142"/>
      <c r="C120" s="142"/>
      <c r="D120" s="142"/>
      <c r="E120" s="142"/>
      <c r="F120" s="33"/>
      <c r="G120" s="33"/>
      <c r="H120" s="33"/>
      <c r="I120" s="112" t="s">
        <v>59</v>
      </c>
      <c r="J120" s="142"/>
      <c r="K120" s="142"/>
      <c r="L120" s="142"/>
      <c r="M120" s="142"/>
      <c r="N120" s="142"/>
      <c r="O120" s="33"/>
      <c r="P120" s="36"/>
    </row>
    <row r="121" spans="1:24" ht="6.95" customHeight="1" x14ac:dyDescent="0.2">
      <c r="A121" s="30"/>
      <c r="B121" s="33"/>
      <c r="C121" s="33"/>
      <c r="D121" s="33"/>
      <c r="E121" s="33"/>
      <c r="F121" s="33"/>
      <c r="G121" s="33"/>
      <c r="H121" s="33"/>
      <c r="I121" s="31"/>
      <c r="J121" s="33"/>
      <c r="K121" s="33"/>
      <c r="L121" s="33"/>
      <c r="M121" s="33"/>
      <c r="N121" s="33"/>
      <c r="O121" s="33"/>
      <c r="P121" s="36"/>
    </row>
    <row r="122" spans="1:24" ht="15" customHeight="1" x14ac:dyDescent="0.25">
      <c r="A122" s="112"/>
      <c r="B122" s="142"/>
      <c r="C122" s="142"/>
      <c r="D122" s="142"/>
      <c r="E122" s="142"/>
      <c r="F122" s="33"/>
      <c r="G122" s="33"/>
      <c r="H122" s="33"/>
      <c r="I122" s="112" t="s">
        <v>7</v>
      </c>
      <c r="J122" s="142"/>
      <c r="K122" s="142"/>
      <c r="L122" s="142"/>
      <c r="M122" s="142"/>
      <c r="N122" s="142"/>
      <c r="O122" s="33"/>
      <c r="P122" s="36"/>
    </row>
    <row r="123" spans="1:24" ht="6.95" customHeight="1" x14ac:dyDescent="0.2">
      <c r="A123" s="32"/>
      <c r="B123" s="33"/>
      <c r="C123" s="33"/>
      <c r="D123" s="33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6"/>
    </row>
    <row r="124" spans="1:24" ht="15" customHeight="1" x14ac:dyDescent="0.2">
      <c r="A124" s="31"/>
      <c r="B124" s="33"/>
      <c r="C124" s="33"/>
      <c r="D124" s="33"/>
      <c r="E124" s="33"/>
      <c r="F124" s="33"/>
      <c r="G124" s="33"/>
      <c r="H124" s="33"/>
      <c r="I124" s="30"/>
      <c r="J124" s="33"/>
      <c r="K124" s="33"/>
      <c r="L124" s="33"/>
      <c r="M124" s="33"/>
      <c r="N124" s="33"/>
      <c r="O124" s="33"/>
      <c r="P124" s="36"/>
    </row>
    <row r="125" spans="1:24" ht="15" customHeight="1" x14ac:dyDescent="0.25">
      <c r="A125" s="112" t="s">
        <v>11</v>
      </c>
      <c r="B125" s="142"/>
      <c r="C125" s="142"/>
      <c r="D125" s="142"/>
      <c r="E125" s="142"/>
      <c r="F125" s="33"/>
      <c r="G125" s="33"/>
      <c r="H125" s="33"/>
      <c r="I125" s="112" t="s">
        <v>13</v>
      </c>
      <c r="J125" s="142"/>
      <c r="K125" s="142"/>
      <c r="L125" s="142"/>
      <c r="M125" s="142"/>
      <c r="N125" s="142"/>
      <c r="O125" s="33"/>
      <c r="P125" s="36"/>
    </row>
    <row r="126" spans="1:24" ht="6.95" customHeight="1" x14ac:dyDescent="0.2">
      <c r="A126" s="30"/>
      <c r="B126" s="33"/>
      <c r="C126" s="33"/>
      <c r="D126" s="33"/>
      <c r="E126" s="33"/>
      <c r="F126" s="33"/>
      <c r="G126" s="33"/>
      <c r="H126" s="33"/>
      <c r="I126" s="31"/>
      <c r="J126" s="33"/>
      <c r="K126" s="33"/>
      <c r="L126" s="33"/>
      <c r="M126" s="33"/>
      <c r="N126" s="33"/>
      <c r="O126" s="33"/>
      <c r="P126" s="36"/>
    </row>
    <row r="127" spans="1:24" ht="15" customHeight="1" x14ac:dyDescent="0.25">
      <c r="A127" s="112" t="s">
        <v>12</v>
      </c>
      <c r="B127" s="142"/>
      <c r="C127" s="142"/>
      <c r="D127" s="142"/>
      <c r="E127" s="142"/>
      <c r="F127" s="33"/>
      <c r="G127" s="33"/>
      <c r="H127" s="33"/>
      <c r="I127" s="112" t="s">
        <v>20</v>
      </c>
      <c r="J127" s="142"/>
      <c r="K127" s="142"/>
      <c r="L127" s="142"/>
      <c r="M127" s="142"/>
      <c r="N127" s="142"/>
      <c r="O127" s="33"/>
      <c r="P127" s="36"/>
    </row>
    <row r="128" spans="1:24" ht="6.9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6"/>
    </row>
    <row r="129" spans="1:16" ht="15" customHeight="1" x14ac:dyDescent="0.25">
      <c r="A129" s="143" t="s">
        <v>146</v>
      </c>
      <c r="B129" s="143"/>
      <c r="C129" s="142"/>
      <c r="D129" s="142"/>
      <c r="E129" s="142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6"/>
    </row>
    <row r="130" spans="1:16" ht="11.8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6"/>
    </row>
    <row r="131" spans="1:16" ht="11.85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6"/>
    </row>
    <row r="132" spans="1:16" ht="11.85" customHeight="1" x14ac:dyDescent="0.2">
      <c r="A132" s="121" t="s">
        <v>14</v>
      </c>
      <c r="B132" s="122"/>
      <c r="C132" s="122"/>
      <c r="D132" s="122"/>
      <c r="E132" s="122"/>
      <c r="F132" s="122"/>
      <c r="G132" s="73"/>
      <c r="H132" s="33"/>
      <c r="I132" s="121" t="s">
        <v>148</v>
      </c>
      <c r="J132" s="122"/>
      <c r="K132" s="122"/>
      <c r="L132" s="123"/>
      <c r="M132" s="123"/>
      <c r="N132" s="123"/>
      <c r="O132" s="33"/>
      <c r="P132" s="36"/>
    </row>
    <row r="133" spans="1:16" ht="11.85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6"/>
    </row>
    <row r="134" spans="1:16" ht="11.85" customHeight="1" x14ac:dyDescent="0.2">
      <c r="A134" s="121" t="s">
        <v>147</v>
      </c>
      <c r="B134" s="122"/>
      <c r="C134" s="122"/>
      <c r="D134" s="122"/>
      <c r="E134" s="122"/>
      <c r="F134" s="33"/>
      <c r="G134" s="73"/>
      <c r="H134" s="33"/>
      <c r="I134" s="144" t="s">
        <v>150</v>
      </c>
      <c r="J134" s="144"/>
      <c r="K134" s="144"/>
      <c r="L134" s="144"/>
      <c r="M134" s="144"/>
      <c r="N134" s="144"/>
      <c r="O134" s="33"/>
      <c r="P134" s="36"/>
    </row>
    <row r="135" spans="1:16" ht="11.85" customHeight="1" x14ac:dyDescent="0.2">
      <c r="A135" s="33"/>
      <c r="B135" s="33"/>
      <c r="C135" s="33"/>
      <c r="D135" s="33"/>
      <c r="E135" s="33"/>
      <c r="F135" s="33"/>
      <c r="G135" s="33"/>
      <c r="H135" s="33"/>
      <c r="I135" s="144" t="s">
        <v>149</v>
      </c>
      <c r="J135" s="144"/>
      <c r="K135" s="144"/>
      <c r="L135" s="144"/>
      <c r="M135" s="144"/>
      <c r="N135" s="33"/>
      <c r="O135" s="33"/>
      <c r="P135" s="36"/>
    </row>
    <row r="136" spans="1:16" ht="11.8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6"/>
    </row>
    <row r="137" spans="1:16" ht="15.75" customHeight="1" x14ac:dyDescent="0.2">
      <c r="A137" s="145" t="s">
        <v>141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36"/>
    </row>
    <row r="138" spans="1:16" ht="11.8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6"/>
    </row>
    <row r="139" spans="1:16" ht="15" customHeight="1" x14ac:dyDescent="0.25">
      <c r="A139" s="108" t="s">
        <v>151</v>
      </c>
      <c r="B139" s="130" t="s">
        <v>49</v>
      </c>
      <c r="C139" s="130"/>
      <c r="D139" s="127">
        <f>G55</f>
        <v>0</v>
      </c>
      <c r="E139" s="127"/>
      <c r="F139" s="127"/>
      <c r="G139" s="126"/>
      <c r="H139" s="126"/>
      <c r="I139" s="126"/>
      <c r="J139" s="126"/>
      <c r="K139" s="126"/>
      <c r="L139" s="147"/>
      <c r="M139" s="147"/>
      <c r="N139" s="147"/>
      <c r="O139" s="33"/>
      <c r="P139" s="36"/>
    </row>
    <row r="140" spans="1:16" ht="15" customHeight="1" x14ac:dyDescent="0.2">
      <c r="A140" s="12"/>
      <c r="B140" s="113"/>
      <c r="C140" s="1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33"/>
      <c r="P140" s="36"/>
    </row>
    <row r="141" spans="1:16" ht="15" customHeight="1" x14ac:dyDescent="0.2">
      <c r="A141" s="12"/>
      <c r="B141" s="130" t="s">
        <v>152</v>
      </c>
      <c r="C141" s="130"/>
      <c r="D141" s="127">
        <f>O55</f>
        <v>0</v>
      </c>
      <c r="E141" s="127"/>
      <c r="F141" s="127"/>
      <c r="G141" s="126" t="s">
        <v>139</v>
      </c>
      <c r="H141" s="126"/>
      <c r="I141" s="126"/>
      <c r="J141" s="126"/>
      <c r="K141" s="126"/>
      <c r="L141" s="127">
        <f>SUM(D139:D143)</f>
        <v>0</v>
      </c>
      <c r="M141" s="127"/>
      <c r="N141" s="127"/>
      <c r="O141" s="33"/>
      <c r="P141" s="36"/>
    </row>
    <row r="142" spans="1:16" ht="15" customHeight="1" x14ac:dyDescent="0.2">
      <c r="A142" s="12"/>
      <c r="B142" s="113"/>
      <c r="C142" s="1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33"/>
      <c r="P142" s="36"/>
    </row>
    <row r="143" spans="1:16" ht="15" customHeight="1" x14ac:dyDescent="0.25">
      <c r="A143" s="12"/>
      <c r="B143" s="130" t="s">
        <v>153</v>
      </c>
      <c r="C143" s="130"/>
      <c r="D143" s="127">
        <f>G71</f>
        <v>0</v>
      </c>
      <c r="E143" s="127"/>
      <c r="F143" s="127"/>
      <c r="G143" s="128" t="s">
        <v>154</v>
      </c>
      <c r="H143" s="128"/>
      <c r="I143" s="128"/>
      <c r="J143" s="128"/>
      <c r="K143" s="128"/>
      <c r="L143" s="127">
        <f>L139-L141</f>
        <v>0</v>
      </c>
      <c r="M143" s="129"/>
      <c r="N143" s="129"/>
      <c r="O143" s="33"/>
      <c r="P143" s="36"/>
    </row>
    <row r="144" spans="1:16" ht="1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6"/>
    </row>
    <row r="145" spans="1:16" ht="15" customHeight="1" x14ac:dyDescent="0.2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36"/>
    </row>
    <row r="146" spans="1:16" ht="11.8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6"/>
    </row>
    <row r="147" spans="1:16" ht="11.8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6"/>
    </row>
    <row r="148" spans="1:16" ht="11.85" customHeight="1" x14ac:dyDescent="0.2">
      <c r="A148" s="114" t="s">
        <v>155</v>
      </c>
      <c r="B148" s="125"/>
      <c r="C148" s="125"/>
      <c r="D148" s="125"/>
      <c r="E148" s="125"/>
      <c r="F148" s="125"/>
      <c r="G148" s="33"/>
      <c r="H148" s="33"/>
      <c r="I148" s="114" t="s">
        <v>145</v>
      </c>
      <c r="J148" s="124"/>
      <c r="K148" s="124"/>
      <c r="L148" s="124"/>
      <c r="M148" s="124"/>
      <c r="N148" s="124"/>
      <c r="O148" s="33"/>
      <c r="P148" s="36"/>
    </row>
  </sheetData>
  <protectedRanges>
    <protectedRange sqref="C8:E12" name="Top of tab1"/>
    <protectedRange sqref="I26 E20:E22 E25:E26 E27:F28 E30:E31 I30:I31 G30:G31 G38:G39 I38:I39 E32:I36 E38:E39 E40:I40 E42:E43 I42:I43 G42:G43 L27:L28 G26 N27:N28" name="Adult tickets"/>
    <protectedRange sqref="A117 A115 B115:I117" name="Top of tab_2"/>
    <protectedRange sqref="A120:A127" name="Top of tab_3"/>
    <protectedRange sqref="I120:I127" name="Top of tab_5"/>
  </protectedRanges>
  <dataConsolidate/>
  <mergeCells count="96">
    <mergeCell ref="H72:J72"/>
    <mergeCell ref="G113:K113"/>
    <mergeCell ref="A81:K81"/>
    <mergeCell ref="I78:M78"/>
    <mergeCell ref="H73:J73"/>
    <mergeCell ref="I79:M79"/>
    <mergeCell ref="A79:C79"/>
    <mergeCell ref="A75:C75"/>
    <mergeCell ref="A76:C76"/>
    <mergeCell ref="K76:M76"/>
    <mergeCell ref="A77:C77"/>
    <mergeCell ref="A78:C78"/>
    <mergeCell ref="A73:C73"/>
    <mergeCell ref="A74:C74"/>
    <mergeCell ref="A65:C65"/>
    <mergeCell ref="I65:K65"/>
    <mergeCell ref="A66:C66"/>
    <mergeCell ref="I66:K66"/>
    <mergeCell ref="A67:C67"/>
    <mergeCell ref="I67:K67"/>
    <mergeCell ref="A68:C68"/>
    <mergeCell ref="I68:K68"/>
    <mergeCell ref="I69:K69"/>
    <mergeCell ref="I70:K70"/>
    <mergeCell ref="A71:E71"/>
    <mergeCell ref="I71:K71"/>
    <mergeCell ref="A60:C60"/>
    <mergeCell ref="A61:C61"/>
    <mergeCell ref="A62:C62"/>
    <mergeCell ref="A63:C63"/>
    <mergeCell ref="A64:C64"/>
    <mergeCell ref="A59:C59"/>
    <mergeCell ref="H12:I12"/>
    <mergeCell ref="A55:E55"/>
    <mergeCell ref="I55:M55"/>
    <mergeCell ref="J12:L12"/>
    <mergeCell ref="A56:C56"/>
    <mergeCell ref="A15:O15"/>
    <mergeCell ref="A17:E17"/>
    <mergeCell ref="M20:O20"/>
    <mergeCell ref="A22:E22"/>
    <mergeCell ref="M25:O25"/>
    <mergeCell ref="A27:E27"/>
    <mergeCell ref="G44:I44"/>
    <mergeCell ref="K48:M48"/>
    <mergeCell ref="K50:M50"/>
    <mergeCell ref="A53:O53"/>
    <mergeCell ref="Q55:R58"/>
    <mergeCell ref="A3:C3"/>
    <mergeCell ref="C5:E5"/>
    <mergeCell ref="J10:L10"/>
    <mergeCell ref="C12:E12"/>
    <mergeCell ref="C10:E10"/>
    <mergeCell ref="J8:L8"/>
    <mergeCell ref="C6:M6"/>
    <mergeCell ref="D3:G3"/>
    <mergeCell ref="F5:K5"/>
    <mergeCell ref="I3:N3"/>
    <mergeCell ref="C8:E8"/>
    <mergeCell ref="H8:I8"/>
    <mergeCell ref="H10:I10"/>
    <mergeCell ref="A57:C57"/>
    <mergeCell ref="A58:C58"/>
    <mergeCell ref="I135:M135"/>
    <mergeCell ref="I134:N134"/>
    <mergeCell ref="B139:C139"/>
    <mergeCell ref="A137:O137"/>
    <mergeCell ref="G139:K139"/>
    <mergeCell ref="L139:N139"/>
    <mergeCell ref="A115:O118"/>
    <mergeCell ref="B122:E122"/>
    <mergeCell ref="J122:N122"/>
    <mergeCell ref="A129:B129"/>
    <mergeCell ref="C129:E129"/>
    <mergeCell ref="B120:E120"/>
    <mergeCell ref="B125:E125"/>
    <mergeCell ref="B127:E127"/>
    <mergeCell ref="J120:N120"/>
    <mergeCell ref="J125:N125"/>
    <mergeCell ref="J127:N127"/>
    <mergeCell ref="A132:F132"/>
    <mergeCell ref="I132:K132"/>
    <mergeCell ref="L132:N132"/>
    <mergeCell ref="J148:N148"/>
    <mergeCell ref="B148:F148"/>
    <mergeCell ref="G141:K141"/>
    <mergeCell ref="L141:N141"/>
    <mergeCell ref="G143:K143"/>
    <mergeCell ref="L143:N143"/>
    <mergeCell ref="D139:F139"/>
    <mergeCell ref="D141:F141"/>
    <mergeCell ref="D143:F143"/>
    <mergeCell ref="B141:C141"/>
    <mergeCell ref="B143:C143"/>
    <mergeCell ref="A145:O145"/>
    <mergeCell ref="A134:E134"/>
  </mergeCells>
  <phoneticPr fontId="0" type="noConversion"/>
  <dataValidations count="1">
    <dataValidation type="list" allowBlank="1" showInputMessage="1" showErrorMessage="1" errorTitle="Select from the drop-down list" error="Please select the ticket color from the drop-down list provided." sqref="E26 E43 E39 E31" xr:uid="{2995F7F5-6A86-4EBE-AD61-DB288FFE7FCA}">
      <formula1>#REF!</formula1>
    </dataValidation>
  </dataValidations>
  <pageMargins left="0.5" right="0.25" top="0.25" bottom="0.25" header="0.25" footer="0"/>
  <pageSetup scale="48" orientation="portrait" r:id="rId1"/>
  <headerFooter alignWithMargins="0">
    <oddHeader xml:space="preserve">&amp;R </oddHeader>
    <oddFooter xml:space="preserve">&amp;RRevised:  &amp;D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7576D90-5F03-475E-B68D-80A2C6925AB5}">
          <x14:formula1>
            <xm:f>'Drop Sheet'!$I$2:$I$4</xm:f>
          </x14:formula1>
          <xm:sqref>J8:L8</xm:sqref>
        </x14:dataValidation>
        <x14:dataValidation type="list" allowBlank="1" showInputMessage="1" showErrorMessage="1" xr:uid="{310B80FD-C661-444C-AD8B-300E76A697D2}">
          <x14:formula1>
            <xm:f>'Drop Sheet'!$A$2:$A$7</xm:f>
          </x14:formula1>
          <xm:sqref>C5:E5</xm:sqref>
        </x14:dataValidation>
        <x14:dataValidation type="list" allowBlank="1" showInputMessage="1" showErrorMessage="1" xr:uid="{9C30E496-B3B8-410E-BBBB-D7970A4B5110}">
          <x14:formula1>
            <xm:f>'Drop Sheet'!$G$2:$G$4</xm:f>
          </x14:formula1>
          <xm:sqref>J12:L12</xm:sqref>
        </x14:dataValidation>
        <x14:dataValidation type="list" allowBlank="1" showInputMessage="1" showErrorMessage="1" xr:uid="{32861EA6-1C9B-4E1E-A408-8A658B2A59EA}">
          <x14:formula1>
            <xm:f>'Drop Sheet'!$E$19:$E$23</xm:f>
          </x14:formula1>
          <xm:sqref>C8:E8</xm:sqref>
        </x14:dataValidation>
        <x14:dataValidation type="list" allowBlank="1" showInputMessage="1" showErrorMessage="1" xr:uid="{DF41313D-0D35-49FC-800A-FB1DAC107C63}">
          <x14:formula1>
            <xm:f>'Drop Sheet'!$O$2</xm:f>
          </x14:formula1>
          <xm:sqref>C40 C42 C38 C32 C34 C36 C30</xm:sqref>
        </x14:dataValidation>
        <x14:dataValidation type="list" allowBlank="1" showInputMessage="1" showErrorMessage="1" errorTitle="Select from the drop-down list" error="Please select the ticket color from the drop-down list provided." xr:uid="{867E9083-2CEC-43F2-91B9-35586C6A54D0}">
          <x14:formula1>
            <xm:f>'Drop Sheet'!$Q$2:$Q$11</xm:f>
          </x14:formula1>
          <xm:sqref>E38 E34 E32 E40 E36 E42 E30</xm:sqref>
        </x14:dataValidation>
        <x14:dataValidation type="list" allowBlank="1" showInputMessage="1" showErrorMessage="1" xr:uid="{454D8261-9567-402A-850F-59C3B9E9E24A}">
          <x14:formula1>
            <xm:f>'Drop Sheet'!$K$2:$K$8</xm:f>
          </x14:formula1>
          <xm:sqref>J10:L10</xm:sqref>
        </x14:dataValidation>
        <x14:dataValidation type="list" allowBlank="1" showInputMessage="1" showErrorMessage="1" xr:uid="{3A1E01FC-D914-4EE2-A359-5048C9F7E568}">
          <x14:formula1>
            <xm:f>'Drop Sheet'!$M$3</xm:f>
          </x14:formula1>
          <xm:sqref>A30 A32 A34 A40 A36 A38 A42</xm:sqref>
        </x14:dataValidation>
        <x14:dataValidation type="list" allowBlank="1" showInputMessage="1" showErrorMessage="1" xr:uid="{416B707F-2851-4702-9880-40BC99EED500}">
          <x14:formula1>
            <xm:f>'Drop Sheet'!$C$2:$C$4</xm:f>
          </x14:formula1>
          <xm:sqref>G134 G132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6BC0-0C9E-4E0F-AE79-E05D65756B20}">
  <dimension ref="A1:Q23"/>
  <sheetViews>
    <sheetView workbookViewId="0">
      <selection activeCell="G18" sqref="G18"/>
    </sheetView>
  </sheetViews>
  <sheetFormatPr defaultColWidth="8.6640625" defaultRowHeight="15" x14ac:dyDescent="0.2"/>
  <cols>
    <col min="1" max="1" width="17.6640625" customWidth="1"/>
    <col min="2" max="2" width="3.6640625" customWidth="1"/>
    <col min="4" max="4" width="3.6640625" customWidth="1"/>
    <col min="5" max="5" width="14.5546875" customWidth="1"/>
    <col min="6" max="6" width="3.6640625" customWidth="1"/>
    <col min="7" max="7" width="15.33203125" customWidth="1"/>
    <col min="8" max="8" width="3.6640625" customWidth="1"/>
    <col min="9" max="9" width="10.5546875" customWidth="1"/>
    <col min="10" max="10" width="3.6640625" customWidth="1"/>
    <col min="11" max="11" width="8.88671875" customWidth="1"/>
    <col min="12" max="12" width="3.6640625" customWidth="1"/>
    <col min="13" max="13" width="9.6640625" customWidth="1"/>
    <col min="14" max="14" width="3.6640625" customWidth="1"/>
    <col min="16" max="16" width="3.6640625" customWidth="1"/>
    <col min="17" max="17" width="10.109375" customWidth="1"/>
  </cols>
  <sheetData>
    <row r="1" spans="1:17" ht="15.75" x14ac:dyDescent="0.25">
      <c r="A1" s="61" t="s">
        <v>92</v>
      </c>
      <c r="B1" s="61"/>
      <c r="C1" s="61" t="s">
        <v>93</v>
      </c>
      <c r="D1" s="61"/>
      <c r="E1" s="61" t="s">
        <v>94</v>
      </c>
      <c r="F1" s="61"/>
      <c r="G1" s="61" t="s">
        <v>95</v>
      </c>
      <c r="H1" s="61"/>
      <c r="I1" s="61" t="s">
        <v>96</v>
      </c>
      <c r="J1" s="61"/>
      <c r="K1" s="61" t="s">
        <v>97</v>
      </c>
      <c r="L1" s="61"/>
      <c r="M1" s="61" t="s">
        <v>98</v>
      </c>
      <c r="N1" s="61"/>
      <c r="O1" s="61" t="s">
        <v>99</v>
      </c>
      <c r="P1" s="61"/>
      <c r="Q1" s="61" t="s">
        <v>100</v>
      </c>
    </row>
    <row r="2" spans="1:17" ht="15.75" x14ac:dyDescent="0.25">
      <c r="A2" s="10" t="s">
        <v>101</v>
      </c>
      <c r="B2" s="11"/>
      <c r="C2" s="62" t="s">
        <v>23</v>
      </c>
      <c r="E2" s="10" t="s">
        <v>102</v>
      </c>
      <c r="G2" s="10" t="s">
        <v>28</v>
      </c>
      <c r="I2" s="10" t="s">
        <v>103</v>
      </c>
      <c r="K2" s="9" t="s">
        <v>140</v>
      </c>
      <c r="M2" s="10" t="s">
        <v>104</v>
      </c>
      <c r="O2" s="10" t="s">
        <v>85</v>
      </c>
      <c r="Q2" s="10" t="s">
        <v>86</v>
      </c>
    </row>
    <row r="3" spans="1:17" ht="15.75" x14ac:dyDescent="0.25">
      <c r="A3" s="10" t="s">
        <v>105</v>
      </c>
      <c r="B3" s="11"/>
      <c r="C3" s="62" t="s">
        <v>24</v>
      </c>
      <c r="E3" s="10" t="s">
        <v>106</v>
      </c>
      <c r="G3" s="10"/>
      <c r="I3" s="10" t="s">
        <v>107</v>
      </c>
      <c r="K3" s="40" t="s">
        <v>60</v>
      </c>
      <c r="M3" s="10" t="s">
        <v>84</v>
      </c>
      <c r="O3" s="10" t="s">
        <v>108</v>
      </c>
      <c r="Q3" s="10" t="s">
        <v>109</v>
      </c>
    </row>
    <row r="4" spans="1:17" ht="15.75" x14ac:dyDescent="0.25">
      <c r="A4" s="10" t="s">
        <v>17</v>
      </c>
      <c r="B4" s="11"/>
      <c r="C4" s="62" t="s">
        <v>162</v>
      </c>
      <c r="E4" s="10" t="s">
        <v>114</v>
      </c>
      <c r="G4" s="10" t="s">
        <v>138</v>
      </c>
      <c r="I4" s="10" t="s">
        <v>111</v>
      </c>
      <c r="K4" s="40" t="s">
        <v>66</v>
      </c>
      <c r="O4" s="10"/>
      <c r="Q4" s="10" t="s">
        <v>112</v>
      </c>
    </row>
    <row r="5" spans="1:17" ht="15.75" x14ac:dyDescent="0.25">
      <c r="A5" s="10" t="s">
        <v>113</v>
      </c>
      <c r="B5" s="11"/>
      <c r="E5" s="10" t="s">
        <v>110</v>
      </c>
      <c r="K5" s="40"/>
      <c r="Q5" s="10" t="s">
        <v>115</v>
      </c>
    </row>
    <row r="6" spans="1:17" ht="15.75" x14ac:dyDescent="0.25">
      <c r="A6" s="10" t="s">
        <v>116</v>
      </c>
      <c r="B6" s="11"/>
      <c r="E6" s="10" t="s">
        <v>117</v>
      </c>
      <c r="K6" s="40" t="s">
        <v>68</v>
      </c>
      <c r="Q6" s="10" t="s">
        <v>118</v>
      </c>
    </row>
    <row r="7" spans="1:17" ht="15.75" x14ac:dyDescent="0.25">
      <c r="A7" s="10" t="s">
        <v>119</v>
      </c>
      <c r="B7" s="11"/>
      <c r="K7" s="40" t="s">
        <v>69</v>
      </c>
      <c r="Q7" s="10" t="s">
        <v>120</v>
      </c>
    </row>
    <row r="8" spans="1:17" x14ac:dyDescent="0.2">
      <c r="K8" s="40" t="s">
        <v>70</v>
      </c>
      <c r="Q8" s="10" t="s">
        <v>121</v>
      </c>
    </row>
    <row r="9" spans="1:17" x14ac:dyDescent="0.2">
      <c r="E9" s="10" t="s">
        <v>122</v>
      </c>
      <c r="Q9" s="10" t="s">
        <v>123</v>
      </c>
    </row>
    <row r="10" spans="1:17" x14ac:dyDescent="0.2">
      <c r="E10" s="10" t="s">
        <v>124</v>
      </c>
      <c r="Q10" s="10" t="s">
        <v>125</v>
      </c>
    </row>
    <row r="11" spans="1:17" ht="15.75" x14ac:dyDescent="0.25">
      <c r="E11" s="10" t="s">
        <v>126</v>
      </c>
      <c r="I11" s="63" t="s">
        <v>127</v>
      </c>
      <c r="Q11" s="10" t="s">
        <v>128</v>
      </c>
    </row>
    <row r="12" spans="1:17" x14ac:dyDescent="0.2">
      <c r="E12" s="10" t="s">
        <v>129</v>
      </c>
      <c r="I12" s="64">
        <v>300</v>
      </c>
    </row>
    <row r="13" spans="1:17" x14ac:dyDescent="0.2">
      <c r="E13" s="10" t="s">
        <v>130</v>
      </c>
      <c r="I13" s="64">
        <v>500</v>
      </c>
    </row>
    <row r="14" spans="1:17" x14ac:dyDescent="0.2">
      <c r="E14" s="10" t="s">
        <v>131</v>
      </c>
    </row>
    <row r="15" spans="1:17" x14ac:dyDescent="0.2">
      <c r="E15" s="10" t="s">
        <v>132</v>
      </c>
    </row>
    <row r="18" spans="5:5" x14ac:dyDescent="0.2">
      <c r="E18" s="10" t="s">
        <v>133</v>
      </c>
    </row>
    <row r="19" spans="5:5" x14ac:dyDescent="0.2">
      <c r="E19" s="10" t="s">
        <v>134</v>
      </c>
    </row>
    <row r="20" spans="5:5" x14ac:dyDescent="0.2">
      <c r="E20" s="10" t="s">
        <v>135</v>
      </c>
    </row>
    <row r="21" spans="5:5" x14ac:dyDescent="0.2">
      <c r="E21" s="10" t="s">
        <v>136</v>
      </c>
    </row>
    <row r="22" spans="5:5" x14ac:dyDescent="0.2">
      <c r="E22" s="10" t="s">
        <v>114</v>
      </c>
    </row>
    <row r="23" spans="5:5" x14ac:dyDescent="0.2">
      <c r="E23" s="10" t="s">
        <v>137</v>
      </c>
    </row>
  </sheetData>
  <sheetProtection algorithmName="SHA-512" hashValue="OefwDuciuzd0Kr5LkzII14oHlmc6hv/t+f4okCRxNp5K8lCJe9kSVv2DQ/bVkKmhwasU98fUYjOUnI/FWk+Gmg==" saltValue="5mpdHb9XMwplaMSoDsh1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Drop Sheet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2023-09-05T20:39:47Z</cp:lastPrinted>
  <dcterms:created xsi:type="dcterms:W3CDTF">2001-04-20T18:50:30Z</dcterms:created>
  <dcterms:modified xsi:type="dcterms:W3CDTF">2025-03-30T17:19:05Z</dcterms:modified>
</cp:coreProperties>
</file>