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immerly.genne\Desktop\"/>
    </mc:Choice>
  </mc:AlternateContent>
  <bookViews>
    <workbookView xWindow="0" yWindow="0" windowWidth="28800" windowHeight="12300" tabRatio="857"/>
  </bookViews>
  <sheets>
    <sheet name="Worksheet" sheetId="13" r:id="rId1"/>
    <sheet name="Drop Sheet" sheetId="15" state="hidden" r:id="rId2"/>
  </sheets>
  <definedNames>
    <definedName name="_xlnm.Print_Area" localSheetId="0">Worksheet!$A$4:$O$110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3" i="13" l="1"/>
  <c r="O67" i="13" l="1"/>
  <c r="E89" i="13" l="1"/>
  <c r="K39" i="13" l="1"/>
  <c r="K35" i="13"/>
  <c r="K56" i="13" l="1"/>
  <c r="K54" i="13"/>
  <c r="O54" i="13" s="1"/>
  <c r="K52" i="13"/>
  <c r="K50" i="13"/>
  <c r="K48" i="13"/>
  <c r="K46" i="13"/>
  <c r="O48" i="13" l="1"/>
  <c r="O46" i="13"/>
  <c r="O52" i="13"/>
  <c r="O56" i="13"/>
  <c r="O50" i="13"/>
  <c r="L101" i="13" l="1"/>
  <c r="K44" i="13" l="1"/>
  <c r="K58" i="13" s="1"/>
  <c r="E91" i="13" s="1"/>
  <c r="O44" i="13" l="1"/>
  <c r="E87" i="13" s="1"/>
  <c r="E85" i="13"/>
  <c r="O105" i="13"/>
  <c r="E83" i="13"/>
  <c r="L88" i="13" l="1"/>
  <c r="O95" i="13"/>
  <c r="O107" i="13" s="1"/>
  <c r="L89" i="13"/>
  <c r="O62" i="13"/>
  <c r="O91" i="13" l="1"/>
</calcChain>
</file>

<file path=xl/sharedStrings.xml><?xml version="1.0" encoding="utf-8"?>
<sst xmlns="http://schemas.openxmlformats.org/spreadsheetml/2006/main" count="174" uniqueCount="138">
  <si>
    <t>Disbursements</t>
  </si>
  <si>
    <t>Type</t>
  </si>
  <si>
    <t>Ticket</t>
  </si>
  <si>
    <t>Tickets</t>
  </si>
  <si>
    <t>Sold</t>
  </si>
  <si>
    <t>Price per</t>
  </si>
  <si>
    <t>Amount</t>
  </si>
  <si>
    <t xml:space="preserve">Reviewed by:  </t>
  </si>
  <si>
    <t xml:space="preserve">Date:  </t>
  </si>
  <si>
    <t xml:space="preserve"> </t>
  </si>
  <si>
    <t xml:space="preserve">Sport: </t>
  </si>
  <si>
    <t xml:space="preserve">Admission Revenue: </t>
  </si>
  <si>
    <t>ADMISSION REVENUE</t>
  </si>
  <si>
    <t>For OHSAA use only</t>
  </si>
  <si>
    <t>Are tournament funds being run through the school district treasury?</t>
  </si>
  <si>
    <t>Last Ticket</t>
  </si>
  <si>
    <t>Both questions below must be answered with a "Yes" or "No"</t>
  </si>
  <si>
    <t>Total Passes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</si>
  <si>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</si>
  <si>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FLAT FEE--see regulations</t>
  </si>
  <si>
    <t>Flat Fee</t>
  </si>
  <si>
    <t>First Ticket</t>
  </si>
  <si>
    <t>District Athletic Board</t>
  </si>
  <si>
    <t>NORTHEAST</t>
  </si>
  <si>
    <t>Gender:</t>
  </si>
  <si>
    <t>GATE SALES</t>
  </si>
  <si>
    <t>PRE-SALE</t>
  </si>
  <si>
    <t>DROP LIST ENTRY IN BLUE</t>
  </si>
  <si>
    <t>SCORE</t>
  </si>
  <si>
    <t>II  (2)</t>
  </si>
  <si>
    <t>III  (3)</t>
  </si>
  <si>
    <t>IV  (4)</t>
  </si>
  <si>
    <t>SELF INPUT IN YELLOW</t>
  </si>
  <si>
    <t>ALL INPUTS ARE HIGHLIGHTED:</t>
  </si>
  <si>
    <t>YES</t>
  </si>
  <si>
    <t>NO</t>
  </si>
  <si>
    <t>EXTRAORDINARY EXPENSES</t>
  </si>
  <si>
    <r>
      <t>Net Due   to  /  (</t>
    </r>
    <r>
      <rPr>
        <b/>
        <sz val="16"/>
        <color indexed="10"/>
        <rFont val="Arial"/>
        <family val="2"/>
      </rPr>
      <t xml:space="preserve"> from</t>
    </r>
    <r>
      <rPr>
        <b/>
        <sz val="16"/>
        <rFont val="Arial"/>
        <family val="2"/>
      </rPr>
      <t xml:space="preserve"> )   District Board</t>
    </r>
  </si>
  <si>
    <t>Total Disbursement (Item 1 &amp; 2)</t>
  </si>
  <si>
    <t>Were Personnel paid through school district payroll?</t>
  </si>
  <si>
    <t>If No, what type of account was used?:</t>
  </si>
  <si>
    <t>If Yes, school district is responsible for reporting wages</t>
  </si>
  <si>
    <t xml:space="preserve">on W-2.  In no, school district is responsible for </t>
  </si>
  <si>
    <t>Includes facility use fee listed in site agreeement, staffing fees, payroll/pension benefits, trainers, custodial and postage to return unsold tickets</t>
  </si>
  <si>
    <t>Other Income/Loss</t>
  </si>
  <si>
    <t>issuing a 1099.  Either case Personnel is not required.</t>
  </si>
  <si>
    <t>Home Team:</t>
  </si>
  <si>
    <t xml:space="preserve">Visiting Team:  </t>
  </si>
  <si>
    <t>Manager:</t>
  </si>
  <si>
    <t>Location:</t>
  </si>
  <si>
    <t>Level:</t>
  </si>
  <si>
    <t>SECTIONAL</t>
  </si>
  <si>
    <t>Division:</t>
  </si>
  <si>
    <t>Sworn, Uniformed Security - Approved</t>
  </si>
  <si>
    <r>
      <t xml:space="preserve">SWORN, UNIFORMED SECURITY - </t>
    </r>
    <r>
      <rPr>
        <b/>
        <sz val="12"/>
        <color rgb="FFFF0000"/>
        <rFont val="Arial"/>
        <family val="2"/>
      </rPr>
      <t>Approved</t>
    </r>
    <r>
      <rPr>
        <b/>
        <sz val="12"/>
        <rFont val="Arial"/>
        <family val="2"/>
      </rPr>
      <t>. All other extraordinary expenses must have prior written approval of NEDAB President.</t>
    </r>
  </si>
  <si>
    <t>Email Address:</t>
  </si>
  <si>
    <t>Other Phone:</t>
  </si>
  <si>
    <t>Business Phone:</t>
  </si>
  <si>
    <t>Header</t>
  </si>
  <si>
    <t>Cross Country</t>
  </si>
  <si>
    <t>Soccer</t>
  </si>
  <si>
    <t>Golf</t>
  </si>
  <si>
    <t>Tennis</t>
  </si>
  <si>
    <t>Volleyball</t>
  </si>
  <si>
    <t>SPORT-Winter</t>
  </si>
  <si>
    <t>SPORT-Fall</t>
  </si>
  <si>
    <t>Basketball</t>
  </si>
  <si>
    <t>Bowling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</si>
  <si>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</si>
  <si>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</si>
  <si>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</si>
  <si>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</si>
  <si>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</si>
  <si>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</si>
  <si>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</si>
  <si>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</si>
  <si>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</si>
  <si>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>LEVEL</t>
  </si>
  <si>
    <t>GENDER</t>
  </si>
  <si>
    <t>Boys</t>
  </si>
  <si>
    <t>Girls</t>
  </si>
  <si>
    <t>Boys &amp; Girls</t>
  </si>
  <si>
    <t>DIVISION</t>
  </si>
  <si>
    <t>I   (1)</t>
  </si>
  <si>
    <t>I &amp; II (1&amp;2)</t>
  </si>
  <si>
    <t>TICKETS</t>
  </si>
  <si>
    <t>Pre-Sale</t>
  </si>
  <si>
    <t>Gate Sales</t>
  </si>
  <si>
    <t>On-Line</t>
  </si>
  <si>
    <t>TYPE</t>
  </si>
  <si>
    <t>COLOR</t>
  </si>
  <si>
    <t>Blue</t>
  </si>
  <si>
    <t>Brown</t>
  </si>
  <si>
    <t>Pink</t>
  </si>
  <si>
    <t>White</t>
  </si>
  <si>
    <t>Yellow</t>
  </si>
  <si>
    <t>Red</t>
  </si>
  <si>
    <t>Orange</t>
  </si>
  <si>
    <t>Green-Light</t>
  </si>
  <si>
    <t>Green-Dark</t>
  </si>
  <si>
    <t>Purple</t>
  </si>
  <si>
    <t>Answer</t>
  </si>
  <si>
    <t xml:space="preserve">Game Date(s): </t>
  </si>
  <si>
    <t>DISTRICT - FINAL</t>
  </si>
  <si>
    <t>Central</t>
  </si>
  <si>
    <t>East</t>
  </si>
  <si>
    <t>Northwest</t>
  </si>
  <si>
    <t>Southeast</t>
  </si>
  <si>
    <t>Southwest</t>
  </si>
  <si>
    <t>HOME SITE SECTIONAL/DISTRICT REPORT - FALL SEASON</t>
  </si>
  <si>
    <t>Cash</t>
  </si>
  <si>
    <t>Pre-Sale Tickets Sold Onliine</t>
  </si>
  <si>
    <t>Tickets Sold Online at the Gate</t>
  </si>
  <si>
    <t>Gate Sales - Paper Tickets</t>
  </si>
  <si>
    <t>Ticket Color</t>
  </si>
  <si>
    <t>Gate Sales Tickets Sold Online:</t>
  </si>
  <si>
    <t>Gate Sales Tickets - Cash:</t>
  </si>
  <si>
    <t>Online Ticket Sales:</t>
  </si>
  <si>
    <t>ON-LINE</t>
  </si>
  <si>
    <t>This TOTAL is for NEDAB use only</t>
  </si>
  <si>
    <t>SCHOOL INVOICE</t>
  </si>
  <si>
    <t>Other Income/Loss:</t>
  </si>
  <si>
    <t>This amount is directly deposited and not factored into the final Net Due amount.</t>
  </si>
  <si>
    <t>Total Paper Ticktets Sold</t>
  </si>
  <si>
    <t>TOTAL ATTENDANCE:</t>
  </si>
  <si>
    <t>TOTAL GROSS RECEIPTS:</t>
  </si>
  <si>
    <t>*</t>
  </si>
  <si>
    <t>Extraordinary Expenses approved by District Board</t>
  </si>
  <si>
    <t>REVENUE TOTALS</t>
  </si>
  <si>
    <t>CASH RECEIPTS:</t>
  </si>
  <si>
    <t>ON-LINE SALES:</t>
  </si>
  <si>
    <t>TOTAL CASH RECEIPTS</t>
  </si>
  <si>
    <t>FLAT FEE</t>
  </si>
  <si>
    <t>DISTRICT-SEMI</t>
  </si>
  <si>
    <t>TOTAL CASH RECEIVED &amp; DEPOSITED BY HOST SCHOOL:</t>
  </si>
  <si>
    <t>Payee:</t>
  </si>
  <si>
    <t>Address:</t>
  </si>
  <si>
    <t>2020v3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</si>
</sst>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F800]dddd\,\ mmmm\ dd\,\ yyyy"/>
  </numFmts>
  <fonts count="3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2"/>
      <color theme="1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/>
  </cellStyleXfs>
  <cellXfs count="377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41" fontId="6" fillId="0" borderId="0" xfId="0" applyNumberFormat="1" applyFont="1" applyBorder="1" applyProtection="1">
      <protection hidden="1"/>
    </xf>
    <xf numFmtId="0" fontId="1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164" fontId="6" fillId="0" borderId="0" xfId="0" applyNumberFormat="1" applyFont="1" applyBorder="1" applyAlignment="1" applyProtection="1">
      <protection hidden="1"/>
    </xf>
    <xf numFmtId="41" fontId="6" fillId="0" borderId="1" xfId="0" applyNumberFormat="1" applyFont="1" applyBorder="1" applyProtection="1">
      <protection hidden="1"/>
    </xf>
    <xf numFmtId="164" fontId="6" fillId="0" borderId="1" xfId="0" applyNumberFormat="1" applyFont="1" applyBorder="1" applyAlignment="1" applyProtection="1">
      <protection hidden="1"/>
    </xf>
    <xf numFmtId="0" fontId="5" fillId="0" borderId="0" xfId="1" applyProtection="1"/>
    <xf numFmtId="0" fontId="5" fillId="0" borderId="0" xfId="1" applyNumberFormat="1" applyFont="1" applyBorder="1" applyProtection="1"/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1" fillId="0" borderId="0" xfId="0" applyFont="1" applyProtection="1"/>
    <xf numFmtId="164" fontId="1" fillId="0" borderId="2" xfId="0" applyNumberFormat="1" applyFont="1" applyBorder="1" applyAlignment="1" applyProtection="1">
      <protection hidden="1"/>
    </xf>
    <xf numFmtId="41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41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Alignment="1" applyProtection="1">
      <protection hidden="1"/>
    </xf>
    <xf numFmtId="0" fontId="0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Border="1" applyProtection="1"/>
    <xf numFmtId="0" fontId="6" fillId="0" borderId="0" xfId="0" applyNumberFormat="1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1" xfId="0" applyFont="1" applyBorder="1" applyProtection="1"/>
    <xf numFmtId="0" fontId="3" fillId="0" borderId="1" xfId="0" applyFont="1" applyBorder="1" applyProtection="1"/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</xf>
    <xf numFmtId="44" fontId="1" fillId="0" borderId="0" xfId="0" applyNumberFormat="1" applyFont="1" applyBorder="1" applyProtection="1"/>
    <xf numFmtId="0" fontId="1" fillId="0" borderId="0" xfId="1" applyNumberFormat="1" applyFont="1" applyAlignment="1" applyProtection="1">
      <alignment horizontal="right"/>
    </xf>
    <xf numFmtId="0" fontId="5" fillId="0" borderId="0" xfId="0" applyNumberFormat="1" applyFont="1" applyAlignment="1" applyProtection="1"/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0" borderId="0" xfId="1" applyNumberFormat="1" applyFont="1" applyFill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Protection="1"/>
    <xf numFmtId="41" fontId="1" fillId="0" borderId="0" xfId="0" applyNumberFormat="1" applyFont="1" applyFill="1" applyBorder="1" applyProtection="1">
      <protection hidden="1"/>
    </xf>
    <xf numFmtId="0" fontId="6" fillId="0" borderId="0" xfId="0" applyFont="1" applyFill="1" applyProtection="1"/>
    <xf numFmtId="0" fontId="7" fillId="0" borderId="0" xfId="0" applyNumberFormat="1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0" fillId="0" borderId="0" xfId="0" applyAlignment="1" applyProtection="1"/>
    <xf numFmtId="0" fontId="1" fillId="0" borderId="0" xfId="0" applyNumberFormat="1" applyFont="1" applyAlignment="1" applyProtection="1"/>
    <xf numFmtId="0" fontId="3" fillId="0" borderId="0" xfId="0" applyFont="1" applyProtection="1"/>
    <xf numFmtId="0" fontId="1" fillId="0" borderId="0" xfId="0" applyFont="1" applyAlignment="1">
      <alignment horizontal="left"/>
    </xf>
    <xf numFmtId="0" fontId="16" fillId="0" borderId="0" xfId="1" applyFont="1" applyProtection="1"/>
    <xf numFmtId="0" fontId="1" fillId="0" borderId="0" xfId="0" applyFont="1" applyProtection="1">
      <protection locked="0"/>
    </xf>
    <xf numFmtId="44" fontId="9" fillId="0" borderId="0" xfId="0" applyNumberFormat="1" applyFont="1" applyBorder="1" applyAlignment="1" applyProtection="1">
      <protection hidden="1"/>
    </xf>
    <xf numFmtId="44" fontId="9" fillId="0" borderId="0" xfId="0" applyNumberFormat="1" applyFont="1" applyAlignment="1" applyProtection="1">
      <protection hidden="1"/>
    </xf>
    <xf numFmtId="44" fontId="10" fillId="0" borderId="0" xfId="0" applyNumberFormat="1" applyFont="1" applyBorder="1" applyAlignment="1" applyProtection="1">
      <protection hidden="1"/>
    </xf>
    <xf numFmtId="41" fontId="9" fillId="0" borderId="8" xfId="0" applyNumberFormat="1" applyFont="1" applyBorder="1" applyAlignment="1" applyProtection="1">
      <alignment horizontal="center"/>
      <protection hidden="1"/>
    </xf>
    <xf numFmtId="44" fontId="5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protection hidden="1"/>
    </xf>
    <xf numFmtId="0" fontId="6" fillId="0" borderId="0" xfId="0" applyFont="1" applyProtection="1">
      <protection hidden="1"/>
    </xf>
    <xf numFmtId="44" fontId="6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protection hidden="1"/>
    </xf>
    <xf numFmtId="44" fontId="1" fillId="0" borderId="0" xfId="0" applyNumberFormat="1" applyFont="1" applyAlignment="1" applyProtection="1">
      <protection hidden="1"/>
    </xf>
    <xf numFmtId="44" fontId="9" fillId="0" borderId="0" xfId="0" applyNumberFormat="1" applyFont="1" applyBorder="1" applyAlignment="1" applyProtection="1">
      <alignment horizontal="right"/>
      <protection hidden="1"/>
    </xf>
    <xf numFmtId="165" fontId="0" fillId="0" borderId="0" xfId="0" quotePrefix="1" applyNumberFormat="1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protection hidden="1"/>
    </xf>
    <xf numFmtId="0" fontId="4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Border="1" applyAlignment="1">
      <alignment wrapText="1"/>
    </xf>
    <xf numFmtId="0" fontId="6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5" fillId="0" borderId="0" xfId="1" applyNumberFormat="1" applyFont="1" applyBorder="1" applyAlignment="1" applyProtection="1">
      <alignment horizontal="left"/>
    </xf>
    <xf numFmtId="0" fontId="22" fillId="0" borderId="0" xfId="0" applyFont="1" applyBorder="1" applyProtection="1"/>
    <xf numFmtId="0" fontId="22" fillId="0" borderId="0" xfId="0" applyFont="1" applyFill="1" applyBorder="1" applyProtection="1"/>
    <xf numFmtId="4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8" fillId="0" borderId="0" xfId="0" applyNumberFormat="1" applyFont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0" fontId="17" fillId="0" borderId="0" xfId="1" applyNumberFormat="1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44" fontId="10" fillId="0" borderId="0" xfId="0" applyNumberFormat="1" applyFont="1" applyAlignment="1" applyProtection="1">
      <alignment horizontal="left"/>
      <protection hidden="1"/>
    </xf>
    <xf numFmtId="44" fontId="10" fillId="0" borderId="0" xfId="0" applyNumberFormat="1" applyFont="1" applyProtection="1">
      <protection hidden="1"/>
    </xf>
    <xf numFmtId="0" fontId="5" fillId="0" borderId="0" xfId="1" applyProtection="1">
      <protection hidden="1"/>
    </xf>
    <xf numFmtId="0" fontId="8" fillId="0" borderId="0" xfId="1" applyNumberFormat="1" applyFont="1" applyAlignment="1" applyProtection="1">
      <protection hidden="1"/>
    </xf>
    <xf numFmtId="44" fontId="5" fillId="0" borderId="0" xfId="1" applyNumberFormat="1" applyProtection="1"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5" fillId="0" borderId="2" xfId="1" applyNumberFormat="1" applyFont="1" applyBorder="1" applyAlignment="1" applyProtection="1">
      <protection hidden="1"/>
    </xf>
    <xf numFmtId="44" fontId="5" fillId="0" borderId="0" xfId="1" applyNumberFormat="1" applyFont="1" applyBorder="1" applyAlignment="1" applyProtection="1">
      <protection hidden="1"/>
    </xf>
    <xf numFmtId="44" fontId="5" fillId="0" borderId="0" xfId="1" applyNumberFormat="1" applyFont="1" applyBorder="1" applyProtection="1">
      <protection hidden="1"/>
    </xf>
    <xf numFmtId="44" fontId="5" fillId="0" borderId="0" xfId="1" applyNumberFormat="1" applyFont="1" applyAlignment="1" applyProtection="1">
      <alignment horizontal="right"/>
      <protection hidden="1"/>
    </xf>
    <xf numFmtId="44" fontId="5" fillId="0" borderId="2" xfId="1" applyNumberFormat="1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" fillId="0" borderId="2" xfId="0" applyNumberFormat="1" applyFont="1" applyFill="1" applyBorder="1" applyProtection="1">
      <protection hidden="1"/>
    </xf>
    <xf numFmtId="164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Protection="1">
      <protection hidden="1"/>
    </xf>
    <xf numFmtId="164" fontId="6" fillId="0" borderId="1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4" fontId="8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Border="1" applyAlignment="1" applyProtection="1"/>
    <xf numFmtId="0" fontId="6" fillId="0" borderId="0" xfId="0" applyNumberFormat="1" applyFont="1" applyBorder="1" applyAlignment="1" applyProtection="1"/>
    <xf numFmtId="7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7" fontId="21" fillId="4" borderId="9" xfId="0" applyNumberFormat="1" applyFont="1" applyFill="1" applyBorder="1" applyAlignment="1" applyProtection="1">
      <alignment horizontal="center"/>
    </xf>
    <xf numFmtId="44" fontId="6" fillId="0" borderId="0" xfId="0" applyNumberFormat="1" applyFont="1" applyProtection="1"/>
    <xf numFmtId="164" fontId="4" fillId="0" borderId="0" xfId="0" applyNumberFormat="1" applyFont="1" applyBorder="1" applyAlignment="1" applyProtection="1">
      <protection hidden="1"/>
    </xf>
    <xf numFmtId="0" fontId="6" fillId="0" borderId="1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</xf>
    <xf numFmtId="44" fontId="4" fillId="2" borderId="2" xfId="0" applyNumberFormat="1" applyFont="1" applyFill="1" applyBorder="1" applyAlignment="1" applyProtection="1">
      <protection locked="0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4" fillId="0" borderId="2" xfId="0" applyNumberFormat="1" applyFont="1" applyBorder="1" applyAlignment="1" applyProtection="1">
      <protection hidden="1"/>
    </xf>
    <xf numFmtId="44" fontId="9" fillId="0" borderId="8" xfId="0" applyNumberFormat="1" applyFont="1" applyBorder="1" applyAlignment="1" applyProtection="1">
      <protection hidden="1"/>
    </xf>
    <xf numFmtId="0" fontId="23" fillId="0" borderId="0" xfId="0" applyNumberFormat="1" applyFont="1" applyBorder="1" applyAlignment="1" applyProtection="1">
      <alignment horizontal="right" vertical="center"/>
    </xf>
    <xf numFmtId="4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top" wrapText="1"/>
    </xf>
    <xf numFmtId="0" fontId="12" fillId="0" borderId="5" xfId="0" applyNumberFormat="1" applyFont="1" applyBorder="1" applyAlignment="1" applyProtection="1"/>
    <xf numFmtId="0" fontId="1" fillId="0" borderId="0" xfId="0" applyFont="1" applyAlignment="1" applyProtection="1">
      <alignment horizontal="right"/>
    </xf>
    <xf numFmtId="44" fontId="6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/>
    <xf numFmtId="0" fontId="6" fillId="0" borderId="0" xfId="0" applyFont="1" applyFill="1" applyBorder="1" applyProtection="1">
      <protection hidden="1"/>
    </xf>
    <xf numFmtId="44" fontId="1" fillId="2" borderId="2" xfId="0" applyNumberFormat="1" applyFont="1" applyFill="1" applyBorder="1" applyAlignment="1" applyProtection="1">
      <protection locked="0"/>
    </xf>
    <xf numFmtId="4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protection hidden="1"/>
    </xf>
    <xf numFmtId="165" fontId="4" fillId="0" borderId="0" xfId="0" quotePrefix="1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165" fontId="4" fillId="0" borderId="0" xfId="0" applyNumberFormat="1" applyFont="1" applyFill="1" applyBorder="1" applyAlignment="1" applyProtection="1"/>
    <xf numFmtId="0" fontId="0" fillId="0" borderId="0" xfId="0" applyFill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protection locked="0"/>
    </xf>
    <xf numFmtId="165" fontId="1" fillId="0" borderId="0" xfId="0" quotePrefix="1" applyNumberFormat="1" applyFont="1" applyFill="1" applyBorder="1" applyAlignment="1" applyProtection="1"/>
    <xf numFmtId="165" fontId="1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9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vertical="center"/>
    </xf>
    <xf numFmtId="0" fontId="2" fillId="0" borderId="5" xfId="0" applyNumberFormat="1" applyFont="1" applyBorder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/>
    <xf numFmtId="165" fontId="1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2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44" fontId="6" fillId="0" borderId="0" xfId="0" applyNumberFormat="1" applyFont="1" applyFill="1" applyBorder="1" applyProtection="1">
      <protection hidden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/>
    <xf numFmtId="165" fontId="2" fillId="3" borderId="2" xfId="0" applyNumberFormat="1" applyFont="1" applyFill="1" applyBorder="1" applyAlignment="1" applyProtection="1">
      <protection locked="0" hidden="1"/>
    </xf>
    <xf numFmtId="165" fontId="2" fillId="3" borderId="2" xfId="0" applyNumberFormat="1" applyFont="1" applyFill="1" applyBorder="1" applyAlignment="1" applyProtection="1">
      <alignment horizontal="center"/>
      <protection locked="0" hidden="1"/>
    </xf>
    <xf numFmtId="0" fontId="7" fillId="3" borderId="2" xfId="0" applyNumberFormat="1" applyFont="1" applyFill="1" applyBorder="1" applyAlignment="1" applyProtection="1">
      <protection locked="0"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21" xfId="0" applyFont="1" applyBorder="1"/>
    <xf numFmtId="0" fontId="1" fillId="0" borderId="0" xfId="0" applyFont="1" applyFill="1" applyAlignment="1">
      <alignment horizontal="left"/>
    </xf>
    <xf numFmtId="0" fontId="12" fillId="0" borderId="2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30" fillId="0" borderId="0" xfId="0" applyFont="1" applyFill="1" applyProtection="1"/>
    <xf numFmtId="0" fontId="30" fillId="0" borderId="0" xfId="0" applyFont="1" applyFill="1" applyBorder="1" applyProtection="1"/>
    <xf numFmtId="0" fontId="1" fillId="0" borderId="0" xfId="0" applyFont="1" applyFill="1" applyBorder="1"/>
    <xf numFmtId="0" fontId="21" fillId="0" borderId="11" xfId="0" applyNumberFormat="1" applyFont="1" applyBorder="1" applyAlignment="1" applyProtection="1"/>
    <xf numFmtId="0" fontId="21" fillId="0" borderId="1" xfId="0" applyNumberFormat="1" applyFont="1" applyBorder="1" applyAlignment="1" applyProtection="1"/>
    <xf numFmtId="44" fontId="9" fillId="0" borderId="0" xfId="0" applyNumberFormat="1" applyFont="1" applyFill="1" applyBorder="1" applyAlignment="1" applyProtection="1">
      <protection hidden="1"/>
    </xf>
    <xf numFmtId="0" fontId="0" fillId="0" borderId="0" xfId="0" applyAlignment="1" applyProtection="1"/>
    <xf numFmtId="0" fontId="1" fillId="0" borderId="1" xfId="0" applyFont="1" applyFill="1" applyBorder="1" applyProtection="1"/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44" fontId="5" fillId="0" borderId="0" xfId="0" applyNumberFormat="1" applyFont="1" applyBorder="1" applyAlignment="1" applyProtection="1">
      <protection hidden="1"/>
    </xf>
    <xf numFmtId="1" fontId="1" fillId="0" borderId="2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center"/>
      <protection hidden="1"/>
    </xf>
    <xf numFmtId="1" fontId="1" fillId="0" borderId="0" xfId="0" applyNumberFormat="1" applyFont="1" applyBorder="1" applyAlignment="1" applyProtection="1">
      <alignment horizontal="center"/>
      <protection hidden="1"/>
    </xf>
    <xf numFmtId="1" fontId="1" fillId="0" borderId="2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Fill="1" applyBorder="1" applyProtection="1"/>
    <xf numFmtId="0" fontId="1" fillId="0" borderId="0" xfId="0" applyFont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4" fillId="3" borderId="2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  <protection hidden="1"/>
    </xf>
    <xf numFmtId="44" fontId="17" fillId="0" borderId="8" xfId="0" applyNumberFormat="1" applyFont="1" applyBorder="1" applyAlignment="1" applyProtection="1">
      <alignment horizontal="right"/>
      <protection hidden="1"/>
    </xf>
    <xf numFmtId="44" fontId="9" fillId="0" borderId="0" xfId="0" applyNumberFormat="1" applyFont="1" applyFill="1" applyBorder="1" applyAlignment="1" applyProtection="1">
      <alignment horizontal="right"/>
      <protection hidden="1"/>
    </xf>
    <xf numFmtId="44" fontId="6" fillId="0" borderId="0" xfId="0" applyNumberFormat="1" applyFont="1" applyFill="1" applyProtection="1">
      <protection hidden="1"/>
    </xf>
    <xf numFmtId="0" fontId="5" fillId="0" borderId="2" xfId="1" applyNumberFormat="1" applyFont="1" applyBorder="1" applyAlignment="1" applyProtection="1">
      <alignment horizontal="right"/>
      <protection hidden="1"/>
    </xf>
    <xf numFmtId="44" fontId="5" fillId="0" borderId="2" xfId="1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64" fontId="9" fillId="0" borderId="0" xfId="0" quotePrefix="1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2" fillId="0" borderId="0" xfId="0" applyNumberFormat="1" applyFont="1" applyAlignment="1" applyProtection="1">
      <alignment horizontal="right"/>
      <protection hidden="1"/>
    </xf>
    <xf numFmtId="41" fontId="9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4" xfId="0" applyFont="1" applyFill="1" applyBorder="1" applyAlignment="1" applyProtection="1">
      <alignment horizontal="left"/>
    </xf>
    <xf numFmtId="8" fontId="0" fillId="0" borderId="0" xfId="0" applyNumberFormat="1"/>
    <xf numFmtId="0" fontId="2" fillId="0" borderId="0" xfId="0" applyFont="1" applyAlignment="1">
      <alignment horizontal="center"/>
    </xf>
    <xf numFmtId="14" fontId="23" fillId="0" borderId="12" xfId="0" applyNumberFormat="1" applyFont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protection hidden="1"/>
    </xf>
    <xf numFmtId="0" fontId="4" fillId="0" borderId="0" xfId="0" applyFont="1" applyBorder="1" applyAlignment="1" applyProtection="1">
      <alignment horizontal="right"/>
    </xf>
    <xf numFmtId="0" fontId="9" fillId="0" borderId="0" xfId="0" quotePrefix="1" applyFont="1" applyBorder="1" applyProtection="1"/>
    <xf numFmtId="0" fontId="21" fillId="0" borderId="0" xfId="0" applyFont="1" applyBorder="1" applyProtection="1"/>
    <xf numFmtId="8" fontId="9" fillId="0" borderId="0" xfId="0" applyNumberFormat="1" applyFont="1" applyBorder="1" applyProtection="1">
      <protection hidden="1"/>
    </xf>
    <xf numFmtId="0" fontId="30" fillId="0" borderId="0" xfId="0" applyFont="1" applyProtection="1">
      <protection hidden="1"/>
    </xf>
    <xf numFmtId="0" fontId="3" fillId="0" borderId="0" xfId="0" applyFont="1" applyProtection="1">
      <protection locked="0"/>
    </xf>
    <xf numFmtId="0" fontId="2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0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Protection="1">
      <protection hidden="1"/>
    </xf>
    <xf numFmtId="0" fontId="30" fillId="0" borderId="0" xfId="0" applyNumberFormat="1" applyFont="1" applyFill="1" applyAlignment="1" applyProtection="1">
      <protection hidden="1"/>
    </xf>
    <xf numFmtId="0" fontId="31" fillId="0" borderId="0" xfId="0" applyNumberFormat="1" applyFont="1" applyFill="1" applyAlignment="1" applyProtection="1">
      <protection hidden="1"/>
    </xf>
    <xf numFmtId="0" fontId="22" fillId="0" borderId="0" xfId="0" applyNumberFormat="1" applyFont="1" applyFill="1" applyAlignment="1" applyProtection="1">
      <protection hidden="1"/>
    </xf>
    <xf numFmtId="0" fontId="22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Fill="1" applyAlignment="1" applyProtection="1">
      <protection hidden="1"/>
    </xf>
    <xf numFmtId="0" fontId="31" fillId="0" borderId="0" xfId="0" applyFont="1" applyFill="1" applyProtection="1">
      <protection hidden="1"/>
    </xf>
    <xf numFmtId="0" fontId="32" fillId="0" borderId="0" xfId="0" applyNumberFormat="1" applyFont="1" applyFill="1" applyAlignment="1" applyProtection="1">
      <protection hidden="1"/>
    </xf>
    <xf numFmtId="0" fontId="32" fillId="0" borderId="0" xfId="0" applyFont="1" applyFill="1" applyProtection="1">
      <protection hidden="1"/>
    </xf>
    <xf numFmtId="0" fontId="20" fillId="0" borderId="0" xfId="0" applyNumberFormat="1" applyFont="1" applyFill="1" applyAlignment="1" applyProtection="1">
      <protection hidden="1"/>
    </xf>
    <xf numFmtId="0" fontId="23" fillId="0" borderId="0" xfId="0" applyNumberFormat="1" applyFont="1" applyFill="1" applyAlignment="1" applyProtection="1">
      <protection hidden="1"/>
    </xf>
    <xf numFmtId="0" fontId="19" fillId="0" borderId="0" xfId="0" applyNumberFormat="1" applyFont="1" applyFill="1" applyAlignment="1" applyProtection="1">
      <protection hidden="1"/>
    </xf>
    <xf numFmtId="0" fontId="19" fillId="0" borderId="0" xfId="0" applyNumberFormat="1" applyFont="1" applyAlignment="1" applyProtection="1">
      <protection hidden="1"/>
    </xf>
    <xf numFmtId="0" fontId="30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30" fillId="0" borderId="0" xfId="0" applyFont="1" applyFill="1" applyAlignment="1" applyProtection="1">
      <alignment horizontal="left"/>
      <protection hidden="1"/>
    </xf>
    <xf numFmtId="7" fontId="30" fillId="0" borderId="0" xfId="0" applyNumberFormat="1" applyFont="1" applyFill="1" applyBorder="1" applyAlignment="1" applyProtection="1">
      <alignment horizontal="center"/>
      <protection hidden="1"/>
    </xf>
    <xf numFmtId="44" fontId="19" fillId="0" borderId="0" xfId="0" applyNumberFormat="1" applyFont="1" applyAlignment="1" applyProtection="1">
      <protection hidden="1"/>
    </xf>
    <xf numFmtId="44" fontId="3" fillId="0" borderId="0" xfId="0" applyNumberFormat="1" applyFont="1" applyProtection="1">
      <protection hidden="1"/>
    </xf>
    <xf numFmtId="0" fontId="20" fillId="0" borderId="0" xfId="0" applyFont="1" applyFill="1" applyProtection="1">
      <protection hidden="1"/>
    </xf>
    <xf numFmtId="44" fontId="1" fillId="0" borderId="0" xfId="0" applyNumberFormat="1" applyFont="1" applyProtection="1">
      <protection hidden="1"/>
    </xf>
    <xf numFmtId="0" fontId="19" fillId="0" borderId="0" xfId="0" applyFont="1" applyFill="1" applyProtection="1">
      <protection hidden="1"/>
    </xf>
    <xf numFmtId="0" fontId="19" fillId="0" borderId="0" xfId="0" applyFont="1" applyProtection="1">
      <protection hidden="1"/>
    </xf>
    <xf numFmtId="44" fontId="19" fillId="0" borderId="0" xfId="1" applyNumberFormat="1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4" fontId="17" fillId="0" borderId="0" xfId="0" applyNumberFormat="1" applyFont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44" fontId="9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right"/>
      <protection hidden="1"/>
    </xf>
    <xf numFmtId="44" fontId="2" fillId="0" borderId="0" xfId="0" applyNumberFormat="1" applyFont="1" applyAlignment="1" applyProtection="1">
      <alignment horizontal="right"/>
      <protection hidden="1"/>
    </xf>
    <xf numFmtId="44" fontId="2" fillId="5" borderId="7" xfId="0" applyNumberFormat="1" applyFont="1" applyFill="1" applyBorder="1" applyAlignment="1" applyProtection="1">
      <alignment horizontal="center"/>
      <protection hidden="1"/>
    </xf>
    <xf numFmtId="44" fontId="2" fillId="5" borderId="3" xfId="0" applyNumberFormat="1" applyFont="1" applyFill="1" applyBorder="1" applyAlignment="1" applyProtection="1">
      <alignment horizontal="center"/>
      <protection hidden="1"/>
    </xf>
    <xf numFmtId="44" fontId="2" fillId="5" borderId="4" xfId="0" applyNumberFormat="1" applyFont="1" applyFill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protection hidden="1"/>
    </xf>
    <xf numFmtId="44" fontId="9" fillId="0" borderId="2" xfId="0" applyNumberFormat="1" applyFont="1" applyBorder="1" applyAlignment="1" applyProtection="1"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21" fillId="0" borderId="1" xfId="0" applyNumberFormat="1" applyFont="1" applyBorder="1" applyAlignment="1" applyProtection="1">
      <alignment horizontal="center"/>
    </xf>
    <xf numFmtId="165" fontId="4" fillId="3" borderId="0" xfId="0" applyNumberFormat="1" applyFont="1" applyFill="1" applyBorder="1" applyAlignment="1" applyProtection="1">
      <alignment horizontal="center"/>
      <protection locked="0" hidden="1"/>
    </xf>
    <xf numFmtId="44" fontId="1" fillId="2" borderId="2" xfId="0" applyNumberFormat="1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25" fillId="0" borderId="0" xfId="0" applyFont="1" applyFill="1" applyBorder="1" applyAlignment="1" applyProtection="1">
      <alignment wrapText="1"/>
    </xf>
    <xf numFmtId="0" fontId="26" fillId="0" borderId="0" xfId="0" applyFont="1" applyBorder="1" applyAlignment="1">
      <alignment wrapText="1"/>
    </xf>
    <xf numFmtId="0" fontId="0" fillId="2" borderId="2" xfId="0" applyFill="1" applyBorder="1" applyAlignment="1" applyProtection="1">
      <alignment horizontal="left"/>
      <protection locked="0"/>
    </xf>
    <xf numFmtId="0" fontId="29" fillId="2" borderId="2" xfId="3" applyFill="1" applyBorder="1" applyAlignment="1" applyProtection="1">
      <alignment horizontal="left"/>
      <protection locked="0"/>
    </xf>
    <xf numFmtId="0" fontId="9" fillId="2" borderId="2" xfId="1" applyNumberFormat="1" applyFont="1" applyFill="1" applyBorder="1" applyAlignment="1" applyProtection="1">
      <alignment horizontal="left"/>
      <protection locked="0"/>
    </xf>
    <xf numFmtId="0" fontId="1" fillId="2" borderId="2" xfId="1" applyFont="1" applyFill="1" applyBorder="1" applyAlignment="1" applyProtection="1">
      <alignment horizontal="left"/>
      <protection locked="0"/>
    </xf>
    <xf numFmtId="165" fontId="1" fillId="0" borderId="0" xfId="0" quotePrefix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right"/>
    </xf>
    <xf numFmtId="166" fontId="1" fillId="2" borderId="2" xfId="0" applyNumberFormat="1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</xf>
    <xf numFmtId="7" fontId="9" fillId="0" borderId="2" xfId="0" applyNumberFormat="1" applyFont="1" applyBorder="1" applyAlignment="1" applyProtection="1">
      <alignment horizontal="right"/>
      <protection hidden="1"/>
    </xf>
    <xf numFmtId="44" fontId="9" fillId="0" borderId="2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center" vertical="center"/>
    </xf>
    <xf numFmtId="165" fontId="1" fillId="2" borderId="10" xfId="0" applyNumberFormat="1" applyFont="1" applyFill="1" applyBorder="1" applyAlignment="1" applyProtection="1">
      <alignment horizontal="left"/>
      <protection locked="0"/>
    </xf>
    <xf numFmtId="165" fontId="0" fillId="2" borderId="10" xfId="0" quotePrefix="1" applyNumberFormat="1" applyFill="1" applyBorder="1" applyAlignment="1" applyProtection="1">
      <alignment horizontal="left"/>
      <protection locked="0"/>
    </xf>
    <xf numFmtId="165" fontId="1" fillId="2" borderId="10" xfId="0" quotePrefix="1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4" fontId="1" fillId="2" borderId="2" xfId="0" applyNumberFormat="1" applyFont="1" applyFill="1" applyBorder="1" applyAlignment="1" applyProtection="1">
      <alignment horizontal="left"/>
    </xf>
    <xf numFmtId="0" fontId="12" fillId="0" borderId="5" xfId="0" applyNumberFormat="1" applyFont="1" applyFill="1" applyBorder="1" applyAlignment="1" applyProtection="1">
      <alignment horizontal="right"/>
    </xf>
    <xf numFmtId="0" fontId="12" fillId="0" borderId="5" xfId="0" applyNumberFormat="1" applyFont="1" applyBorder="1" applyAlignment="1" applyProtection="1">
      <alignment horizontal="left"/>
    </xf>
    <xf numFmtId="44" fontId="9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/>
    <xf numFmtId="0" fontId="13" fillId="3" borderId="7" xfId="0" applyNumberFormat="1" applyFont="1" applyFill="1" applyBorder="1" applyAlignment="1" applyProtection="1">
      <alignment horizont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4" xfId="0" applyNumberFormat="1" applyFont="1" applyFill="1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1" fillId="0" borderId="0" xfId="1" applyFont="1" applyAlignment="1">
      <alignment horizontal="left"/>
    </xf>
    <xf numFmtId="0" fontId="5" fillId="0" borderId="0" xfId="1" applyAlignment="1">
      <alignment horizontal="left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27" fillId="0" borderId="13" xfId="0" applyFont="1" applyFill="1" applyBorder="1" applyAlignment="1" applyProtection="1">
      <alignment horizontal="left" wrapText="1"/>
      <protection hidden="1"/>
    </xf>
    <xf numFmtId="0" fontId="27" fillId="0" borderId="14" xfId="0" applyFont="1" applyFill="1" applyBorder="1" applyAlignment="1" applyProtection="1">
      <alignment horizontal="left" wrapText="1"/>
      <protection hidden="1"/>
    </xf>
    <xf numFmtId="0" fontId="28" fillId="0" borderId="14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7" fillId="0" borderId="16" xfId="0" applyFont="1" applyFill="1" applyBorder="1" applyAlignment="1" applyProtection="1">
      <alignment horizontal="left" wrapText="1"/>
      <protection hidden="1"/>
    </xf>
    <xf numFmtId="0" fontId="27" fillId="0" borderId="0" xfId="0" applyFont="1" applyFill="1" applyBorder="1" applyAlignment="1" applyProtection="1">
      <alignment horizontal="left" wrapText="1"/>
      <protection hidden="1"/>
    </xf>
    <xf numFmtId="0" fontId="28" fillId="0" borderId="0" xfId="0" applyFont="1" applyBorder="1" applyAlignment="1">
      <alignment wrapText="1"/>
    </xf>
    <xf numFmtId="0" fontId="28" fillId="0" borderId="17" xfId="0" applyFont="1" applyBorder="1" applyAlignment="1">
      <alignment wrapText="1"/>
    </xf>
    <xf numFmtId="0" fontId="27" fillId="0" borderId="18" xfId="0" applyFont="1" applyFill="1" applyBorder="1" applyAlignment="1" applyProtection="1">
      <alignment horizontal="left" wrapText="1"/>
      <protection hidden="1"/>
    </xf>
    <xf numFmtId="0" fontId="27" fillId="0" borderId="2" xfId="0" applyFont="1" applyFill="1" applyBorder="1" applyAlignment="1" applyProtection="1">
      <alignment horizontal="left" wrapText="1"/>
      <protection hidden="1"/>
    </xf>
    <xf numFmtId="0" fontId="28" fillId="0" borderId="2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1" fillId="2" borderId="10" xfId="1" applyNumberFormat="1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41" fontId="2" fillId="0" borderId="0" xfId="0" applyNumberFormat="1" applyFont="1" applyBorder="1" applyAlignment="1" applyProtection="1">
      <alignment horizontal="right"/>
      <protection hidden="1"/>
    </xf>
    <xf numFmtId="0" fontId="2" fillId="0" borderId="22" xfId="0" applyNumberFormat="1" applyFont="1" applyBorder="1" applyAlignment="1" applyProtection="1">
      <alignment horizontal="center"/>
      <protection hidden="1"/>
    </xf>
    <xf numFmtId="0" fontId="2" fillId="0" borderId="23" xfId="0" applyNumberFormat="1" applyFont="1" applyBorder="1" applyAlignment="1" applyProtection="1">
      <alignment horizontal="center"/>
      <protection hidden="1"/>
    </xf>
    <xf numFmtId="0" fontId="2" fillId="0" borderId="24" xfId="0" applyNumberFormat="1" applyFont="1" applyBorder="1" applyAlignment="1" applyProtection="1">
      <alignment horizontal="center"/>
      <protection hidden="1"/>
    </xf>
  </cellXfs>
  <cellStyles count="4">
    <cellStyle name="Hyperlink" xfId="3" builtinId="8"/>
    <cellStyle name="Normal" xfId="0" builtinId="0"/>
    <cellStyle name="Normal 2" xfId="1"/>
    <cellStyle name="Normal 6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323850</xdr:colOff>
      <xdr:row>3</xdr:row>
      <xdr:rowOff>47625</xdr:rowOff>
    </xdr:from>
    <xdr:to>
      <xdr:col>0</xdr:col>
      <xdr:colOff>1019175</xdr:colOff>
      <xdr:row>5</xdr:row>
      <xdr:rowOff>180975</xdr:rowOff>
    </xdr:to>
    <xdr:pic>
      <xdr:nvPicPr>
        <xdr:cNvPr id="1074" name="Picture 2">
          <a:extLst>
            <a:ext uri="{FF2B5EF4-FFF2-40B4-BE49-F238E27FC236}">
              <a16:creationId xmlns:a16="http://schemas.microsoft.com/office/drawing/2014/main" id="{FDF5FD15-BEC8-4553-B439-026B9C14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38200"/>
          <a:ext cx="695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GE124"/>
  <sheetViews>
    <sheetView tabSelected="1" zoomScale="75" zoomScaleNormal="75" zoomScalePageLayoutView="50" workbookViewId="0"/>
  </sheetViews>
  <sheetFormatPr defaultColWidth="8.88671875" defaultRowHeight="11.85" customHeight="1" x14ac:dyDescent="0.2"/>
  <cols>
    <col min="1" max="1" width="14.6640625" style="2" customWidth="1"/>
    <col min="2" max="2" width="1.6640625" style="2" customWidth="1"/>
    <col min="3" max="3" width="14.6640625" style="2" customWidth="1"/>
    <col min="4" max="4" width="3.6640625" style="2" customWidth="1"/>
    <col min="5" max="5" width="13.6640625" style="2" customWidth="1"/>
    <col min="6" max="6" width="1.6640625" style="2" customWidth="1"/>
    <col min="7" max="7" width="13.6640625" style="2" customWidth="1"/>
    <col min="8" max="8" width="1.6640625" style="2" customWidth="1"/>
    <col min="9" max="9" width="12.6640625" style="2" customWidth="1"/>
    <col min="10" max="10" width="1.6640625" style="2" customWidth="1"/>
    <col min="11" max="11" width="12.6640625" style="2" customWidth="1"/>
    <col min="12" max="12" width="1.6640625" style="2" customWidth="1"/>
    <col min="13" max="13" width="13.6640625" style="2" customWidth="1"/>
    <col min="14" max="14" width="1.6640625" style="2" customWidth="1"/>
    <col min="15" max="15" width="18.109375" style="2" customWidth="1"/>
    <col min="16" max="19" width="8.88671875" style="260"/>
    <col min="20" max="20" width="11.5546875" style="260" customWidth="1"/>
    <col min="21" max="22" width="8.88671875" style="260"/>
    <col min="23" max="26" width="8.88671875" style="261"/>
    <col min="27" max="29" width="8.88671875" style="262"/>
    <col min="30" max="338" width="8.88671875" style="77"/>
    <col min="339" max="2215" width="8.88671875" style="25"/>
    <col min="2216" max="16384" width="8.88671875" style="2"/>
  </cols>
  <sheetData>
    <row r="1" spans="1:2215" ht="11.8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215" ht="20.25" customHeight="1" x14ac:dyDescent="0.2">
      <c r="A2" s="319" t="s">
        <v>33</v>
      </c>
      <c r="B2" s="320"/>
      <c r="C2" s="320"/>
      <c r="D2" s="321" t="s">
        <v>32</v>
      </c>
      <c r="E2" s="322"/>
      <c r="F2" s="322"/>
      <c r="G2" s="322"/>
      <c r="H2" s="49"/>
      <c r="I2" s="323" t="s">
        <v>27</v>
      </c>
      <c r="J2" s="324"/>
      <c r="K2" s="324"/>
      <c r="L2" s="324"/>
      <c r="M2" s="324"/>
      <c r="N2" s="324"/>
      <c r="O2" s="25"/>
      <c r="P2" s="260" t="s">
        <v>9</v>
      </c>
    </row>
    <row r="3" spans="1:2215" s="25" customFormat="1" ht="30.75" customHeight="1" thickBot="1" x14ac:dyDescent="0.25">
      <c r="B3" s="34"/>
      <c r="H3" s="24"/>
      <c r="I3" s="24"/>
      <c r="J3" s="24"/>
      <c r="K3" s="24"/>
      <c r="L3" s="24"/>
      <c r="M3" s="24"/>
      <c r="P3" s="260" t="s">
        <v>9</v>
      </c>
      <c r="Q3" s="260"/>
      <c r="R3" s="260"/>
      <c r="S3" s="260"/>
      <c r="T3" s="260"/>
      <c r="U3" s="260"/>
      <c r="V3" s="260"/>
      <c r="W3" s="261"/>
      <c r="X3" s="261"/>
      <c r="Y3" s="261"/>
      <c r="Z3" s="261"/>
      <c r="AA3" s="262"/>
      <c r="AB3" s="262"/>
      <c r="AC3" s="262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  <c r="IV3" s="77"/>
      <c r="IW3" s="77"/>
      <c r="IX3" s="77"/>
      <c r="IY3" s="77"/>
      <c r="IZ3" s="77"/>
      <c r="JA3" s="77"/>
      <c r="JB3" s="77"/>
      <c r="JC3" s="77"/>
      <c r="JD3" s="77"/>
      <c r="JE3" s="77"/>
      <c r="JF3" s="77"/>
      <c r="JG3" s="77"/>
      <c r="JH3" s="77"/>
      <c r="JI3" s="77"/>
      <c r="JJ3" s="77"/>
      <c r="JK3" s="77"/>
      <c r="JL3" s="77"/>
      <c r="JM3" s="77"/>
      <c r="JN3" s="77"/>
      <c r="JO3" s="77"/>
      <c r="JP3" s="77"/>
      <c r="JQ3" s="77"/>
      <c r="JR3" s="77"/>
      <c r="JS3" s="77"/>
      <c r="JT3" s="77"/>
      <c r="JU3" s="77"/>
      <c r="JV3" s="77"/>
      <c r="JW3" s="77"/>
      <c r="JX3" s="77"/>
      <c r="JY3" s="77"/>
      <c r="JZ3" s="77"/>
      <c r="KA3" s="77"/>
      <c r="KB3" s="77"/>
      <c r="KC3" s="77"/>
      <c r="KD3" s="77"/>
      <c r="KE3" s="77"/>
      <c r="KF3" s="77"/>
      <c r="KG3" s="77"/>
      <c r="KH3" s="77"/>
      <c r="KI3" s="77"/>
      <c r="KJ3" s="77"/>
      <c r="KK3" s="77"/>
      <c r="KL3" s="77"/>
      <c r="KM3" s="77"/>
      <c r="KN3" s="77"/>
      <c r="KO3" s="77"/>
      <c r="KP3" s="77"/>
      <c r="KQ3" s="77"/>
      <c r="KR3" s="77"/>
      <c r="KS3" s="77"/>
      <c r="KT3" s="77"/>
      <c r="KU3" s="77"/>
      <c r="KV3" s="77"/>
      <c r="KW3" s="77"/>
      <c r="KX3" s="77"/>
      <c r="KY3" s="77"/>
      <c r="KZ3" s="77"/>
      <c r="LA3" s="77"/>
      <c r="LB3" s="77"/>
      <c r="LC3" s="77"/>
      <c r="LD3" s="77"/>
      <c r="LE3" s="77"/>
      <c r="LF3" s="77"/>
      <c r="LG3" s="77"/>
      <c r="LH3" s="77"/>
      <c r="LI3" s="77"/>
      <c r="LJ3" s="77"/>
      <c r="LK3" s="77"/>
      <c r="LL3" s="77"/>
      <c r="LM3" s="77"/>
      <c r="LN3" s="77"/>
      <c r="LO3" s="77"/>
      <c r="LP3" s="77"/>
      <c r="LQ3" s="77"/>
      <c r="LR3" s="77"/>
      <c r="LS3" s="77"/>
      <c r="LT3" s="77"/>
      <c r="LU3" s="77"/>
      <c r="LV3" s="77"/>
      <c r="LW3" s="77"/>
      <c r="LX3" s="77"/>
      <c r="LY3" s="77"/>
      <c r="LZ3" s="77"/>
    </row>
    <row r="4" spans="1:2215" s="1" customFormat="1" ht="30" customHeight="1" x14ac:dyDescent="0.4">
      <c r="A4" s="129"/>
      <c r="B4" s="47"/>
      <c r="C4" s="203"/>
      <c r="D4" s="204"/>
      <c r="E4" s="340" t="s">
        <v>23</v>
      </c>
      <c r="F4" s="340"/>
      <c r="G4" s="340"/>
      <c r="H4" s="147"/>
      <c r="I4" s="341" t="s">
        <v>22</v>
      </c>
      <c r="J4" s="341"/>
      <c r="K4" s="341"/>
      <c r="L4" s="341"/>
      <c r="M4" s="341"/>
      <c r="N4" s="176"/>
      <c r="O4" s="175"/>
      <c r="P4" s="263"/>
      <c r="Q4" s="263"/>
      <c r="R4" s="264"/>
      <c r="S4" s="263"/>
      <c r="T4" s="263"/>
      <c r="U4" s="263"/>
      <c r="V4" s="263"/>
      <c r="W4" s="265"/>
      <c r="X4" s="265"/>
      <c r="Y4" s="265"/>
      <c r="Z4" s="265"/>
      <c r="AA4" s="266"/>
      <c r="AB4" s="266"/>
      <c r="AC4" s="266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  <c r="DO4" s="267"/>
      <c r="DP4" s="267"/>
      <c r="DQ4" s="267"/>
      <c r="DR4" s="267"/>
      <c r="DS4" s="267"/>
      <c r="DT4" s="267"/>
      <c r="DU4" s="267"/>
      <c r="DV4" s="267"/>
      <c r="DW4" s="267"/>
      <c r="DX4" s="267"/>
      <c r="DY4" s="267"/>
      <c r="DZ4" s="267"/>
      <c r="EA4" s="267"/>
      <c r="EB4" s="267"/>
      <c r="EC4" s="267"/>
      <c r="ED4" s="267"/>
      <c r="EE4" s="267"/>
      <c r="EF4" s="267"/>
      <c r="EG4" s="267"/>
      <c r="EH4" s="267"/>
      <c r="EI4" s="267"/>
      <c r="EJ4" s="267"/>
      <c r="EK4" s="267"/>
      <c r="EL4" s="267"/>
      <c r="EM4" s="267"/>
      <c r="EN4" s="267"/>
      <c r="EO4" s="267"/>
      <c r="EP4" s="267"/>
      <c r="EQ4" s="267"/>
      <c r="ER4" s="267"/>
      <c r="ES4" s="267"/>
      <c r="ET4" s="267"/>
      <c r="EU4" s="267"/>
      <c r="EV4" s="267"/>
      <c r="EW4" s="267"/>
      <c r="EX4" s="267"/>
      <c r="EY4" s="267"/>
      <c r="EZ4" s="267"/>
      <c r="FA4" s="267"/>
      <c r="FB4" s="267"/>
      <c r="FC4" s="267"/>
      <c r="FD4" s="267"/>
      <c r="FE4" s="267"/>
      <c r="FF4" s="267"/>
      <c r="FG4" s="267"/>
      <c r="FH4" s="267"/>
      <c r="FI4" s="267"/>
      <c r="FJ4" s="267"/>
      <c r="FK4" s="267"/>
      <c r="FL4" s="267"/>
      <c r="FM4" s="267"/>
      <c r="FN4" s="267"/>
      <c r="FO4" s="267"/>
      <c r="FP4" s="267"/>
      <c r="FQ4" s="267"/>
      <c r="FR4" s="267"/>
      <c r="FS4" s="267"/>
      <c r="FT4" s="267"/>
      <c r="FU4" s="267"/>
      <c r="FV4" s="267"/>
      <c r="FW4" s="267"/>
      <c r="FX4" s="267"/>
      <c r="FY4" s="267"/>
      <c r="FZ4" s="267"/>
      <c r="GA4" s="267"/>
      <c r="GB4" s="267"/>
      <c r="GC4" s="267"/>
      <c r="GD4" s="267"/>
      <c r="GE4" s="267"/>
      <c r="GF4" s="267"/>
      <c r="GG4" s="267"/>
      <c r="GH4" s="267"/>
      <c r="GI4" s="267"/>
      <c r="GJ4" s="267"/>
      <c r="GK4" s="267"/>
      <c r="GL4" s="267"/>
      <c r="GM4" s="267"/>
      <c r="GN4" s="267"/>
      <c r="GO4" s="267"/>
      <c r="GP4" s="267"/>
      <c r="GQ4" s="267"/>
      <c r="GR4" s="267"/>
      <c r="GS4" s="267"/>
      <c r="GT4" s="267"/>
      <c r="GU4" s="267"/>
      <c r="GV4" s="267"/>
      <c r="GW4" s="267"/>
      <c r="GX4" s="267"/>
      <c r="GY4" s="267"/>
      <c r="GZ4" s="267"/>
      <c r="HA4" s="267"/>
      <c r="HB4" s="267"/>
      <c r="HC4" s="267"/>
      <c r="HD4" s="267"/>
      <c r="HE4" s="267"/>
      <c r="HF4" s="267"/>
      <c r="HG4" s="267"/>
      <c r="HH4" s="267"/>
      <c r="HI4" s="267"/>
      <c r="HJ4" s="267"/>
      <c r="HK4" s="267"/>
      <c r="HL4" s="267"/>
      <c r="HM4" s="267"/>
      <c r="HN4" s="267"/>
      <c r="HO4" s="267"/>
      <c r="HP4" s="267"/>
      <c r="HQ4" s="267"/>
      <c r="HR4" s="267"/>
      <c r="HS4" s="267"/>
      <c r="HT4" s="267"/>
      <c r="HU4" s="267"/>
      <c r="HV4" s="267"/>
      <c r="HW4" s="267"/>
      <c r="HX4" s="267"/>
      <c r="HY4" s="267"/>
      <c r="HZ4" s="267"/>
      <c r="IA4" s="267"/>
      <c r="IB4" s="267"/>
      <c r="IC4" s="267"/>
      <c r="ID4" s="267"/>
      <c r="IE4" s="267"/>
      <c r="IF4" s="267"/>
      <c r="IG4" s="267"/>
      <c r="IH4" s="267"/>
      <c r="II4" s="267"/>
      <c r="IJ4" s="267"/>
      <c r="IK4" s="267"/>
      <c r="IL4" s="267"/>
      <c r="IM4" s="267"/>
      <c r="IN4" s="267"/>
      <c r="IO4" s="267"/>
      <c r="IP4" s="267"/>
      <c r="IQ4" s="267"/>
      <c r="IR4" s="267"/>
      <c r="IS4" s="267"/>
      <c r="IT4" s="267"/>
      <c r="IU4" s="267"/>
      <c r="IV4" s="267"/>
      <c r="IW4" s="267"/>
      <c r="IX4" s="267"/>
      <c r="IY4" s="267"/>
      <c r="IZ4" s="267"/>
      <c r="JA4" s="267"/>
      <c r="JB4" s="267"/>
      <c r="JC4" s="267"/>
      <c r="JD4" s="267"/>
      <c r="JE4" s="267"/>
      <c r="JF4" s="267"/>
      <c r="JG4" s="267"/>
      <c r="JH4" s="267"/>
      <c r="JI4" s="267"/>
      <c r="JJ4" s="267"/>
      <c r="JK4" s="267"/>
      <c r="JL4" s="267"/>
      <c r="JM4" s="267"/>
      <c r="JN4" s="267"/>
      <c r="JO4" s="267"/>
      <c r="JP4" s="267"/>
      <c r="JQ4" s="267"/>
      <c r="JR4" s="267"/>
      <c r="JS4" s="267"/>
      <c r="JT4" s="267"/>
      <c r="JU4" s="267"/>
      <c r="JV4" s="267"/>
      <c r="JW4" s="267"/>
      <c r="JX4" s="267"/>
      <c r="JY4" s="267"/>
      <c r="JZ4" s="267"/>
      <c r="KA4" s="267"/>
      <c r="KB4" s="267"/>
      <c r="KC4" s="267"/>
      <c r="KD4" s="267"/>
      <c r="KE4" s="267"/>
      <c r="KF4" s="267"/>
      <c r="KG4" s="267"/>
      <c r="KH4" s="267"/>
      <c r="KI4" s="267"/>
      <c r="KJ4" s="267"/>
      <c r="KK4" s="267"/>
      <c r="KL4" s="267"/>
      <c r="KM4" s="267"/>
      <c r="KN4" s="267"/>
      <c r="KO4" s="267"/>
      <c r="KP4" s="267"/>
      <c r="KQ4" s="267"/>
      <c r="KR4" s="267"/>
      <c r="KS4" s="267"/>
      <c r="KT4" s="267"/>
      <c r="KU4" s="267"/>
      <c r="KV4" s="267"/>
      <c r="KW4" s="267"/>
      <c r="KX4" s="267"/>
      <c r="KY4" s="267"/>
      <c r="KZ4" s="267"/>
      <c r="LA4" s="267"/>
      <c r="LB4" s="267"/>
      <c r="LC4" s="267"/>
      <c r="LD4" s="267"/>
      <c r="LE4" s="267"/>
      <c r="LF4" s="267"/>
      <c r="LG4" s="267"/>
      <c r="LH4" s="267"/>
      <c r="LI4" s="267"/>
      <c r="LJ4" s="267"/>
      <c r="LK4" s="267"/>
      <c r="LL4" s="267"/>
      <c r="LM4" s="267"/>
      <c r="LN4" s="267"/>
      <c r="LO4" s="267"/>
      <c r="LP4" s="267"/>
      <c r="LQ4" s="267"/>
      <c r="LR4" s="267"/>
      <c r="LS4" s="267"/>
      <c r="LT4" s="267"/>
      <c r="LU4" s="267"/>
      <c r="LV4" s="267"/>
      <c r="LW4" s="267"/>
      <c r="LX4" s="267"/>
      <c r="LY4" s="267"/>
      <c r="LZ4" s="267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</row>
    <row r="5" spans="1:2215" s="1" customFormat="1" ht="18.75" customHeight="1" thickBot="1" x14ac:dyDescent="0.35">
      <c r="A5" s="47"/>
      <c r="B5" s="47"/>
      <c r="C5" s="208"/>
      <c r="D5" s="209"/>
      <c r="E5" s="300" t="s">
        <v>109</v>
      </c>
      <c r="F5" s="300"/>
      <c r="G5" s="300"/>
      <c r="H5" s="300"/>
      <c r="I5" s="300"/>
      <c r="J5" s="300"/>
      <c r="K5" s="300"/>
      <c r="L5" s="300"/>
      <c r="M5" s="300"/>
      <c r="N5" s="177"/>
      <c r="O5" s="243" t="s">
        <v>137</v>
      </c>
      <c r="P5" s="263"/>
      <c r="Q5" s="263"/>
      <c r="R5" s="264"/>
      <c r="S5" s="263"/>
      <c r="T5" s="263"/>
      <c r="U5" s="263"/>
      <c r="V5" s="263"/>
      <c r="W5" s="265"/>
      <c r="X5" s="265"/>
      <c r="Y5" s="265"/>
      <c r="Z5" s="265"/>
      <c r="AA5" s="266"/>
      <c r="AB5" s="266"/>
      <c r="AC5" s="266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  <c r="DO5" s="267"/>
      <c r="DP5" s="267"/>
      <c r="DQ5" s="267"/>
      <c r="DR5" s="267"/>
      <c r="DS5" s="267"/>
      <c r="DT5" s="267"/>
      <c r="DU5" s="267"/>
      <c r="DV5" s="267"/>
      <c r="DW5" s="267"/>
      <c r="DX5" s="267"/>
      <c r="DY5" s="267"/>
      <c r="DZ5" s="267"/>
      <c r="EA5" s="267"/>
      <c r="EB5" s="267"/>
      <c r="EC5" s="267"/>
      <c r="ED5" s="267"/>
      <c r="EE5" s="267"/>
      <c r="EF5" s="267"/>
      <c r="EG5" s="267"/>
      <c r="EH5" s="267"/>
      <c r="EI5" s="267"/>
      <c r="EJ5" s="267"/>
      <c r="EK5" s="267"/>
      <c r="EL5" s="267"/>
      <c r="EM5" s="267"/>
      <c r="EN5" s="267"/>
      <c r="EO5" s="267"/>
      <c r="EP5" s="267"/>
      <c r="EQ5" s="267"/>
      <c r="ER5" s="267"/>
      <c r="ES5" s="267"/>
      <c r="ET5" s="267"/>
      <c r="EU5" s="267"/>
      <c r="EV5" s="267"/>
      <c r="EW5" s="267"/>
      <c r="EX5" s="267"/>
      <c r="EY5" s="267"/>
      <c r="EZ5" s="267"/>
      <c r="FA5" s="267"/>
      <c r="FB5" s="267"/>
      <c r="FC5" s="267"/>
      <c r="FD5" s="267"/>
      <c r="FE5" s="267"/>
      <c r="FF5" s="267"/>
      <c r="FG5" s="267"/>
      <c r="FH5" s="267"/>
      <c r="FI5" s="267"/>
      <c r="FJ5" s="267"/>
      <c r="FK5" s="267"/>
      <c r="FL5" s="267"/>
      <c r="FM5" s="267"/>
      <c r="FN5" s="267"/>
      <c r="FO5" s="267"/>
      <c r="FP5" s="267"/>
      <c r="FQ5" s="267"/>
      <c r="FR5" s="267"/>
      <c r="FS5" s="267"/>
      <c r="FT5" s="267"/>
      <c r="FU5" s="267"/>
      <c r="FV5" s="267"/>
      <c r="FW5" s="267"/>
      <c r="FX5" s="267"/>
      <c r="FY5" s="267"/>
      <c r="FZ5" s="267"/>
      <c r="GA5" s="267"/>
      <c r="GB5" s="267"/>
      <c r="GC5" s="267"/>
      <c r="GD5" s="267"/>
      <c r="GE5" s="267"/>
      <c r="GF5" s="267"/>
      <c r="GG5" s="267"/>
      <c r="GH5" s="267"/>
      <c r="GI5" s="267"/>
      <c r="GJ5" s="267"/>
      <c r="GK5" s="267"/>
      <c r="GL5" s="267"/>
      <c r="GM5" s="267"/>
      <c r="GN5" s="267"/>
      <c r="GO5" s="267"/>
      <c r="GP5" s="267"/>
      <c r="GQ5" s="267"/>
      <c r="GR5" s="267"/>
      <c r="GS5" s="267"/>
      <c r="GT5" s="267"/>
      <c r="GU5" s="267"/>
      <c r="GV5" s="267"/>
      <c r="GW5" s="267"/>
      <c r="GX5" s="267"/>
      <c r="GY5" s="267"/>
      <c r="GZ5" s="267"/>
      <c r="HA5" s="267"/>
      <c r="HB5" s="267"/>
      <c r="HC5" s="267"/>
      <c r="HD5" s="267"/>
      <c r="HE5" s="267"/>
      <c r="HF5" s="267"/>
      <c r="HG5" s="267"/>
      <c r="HH5" s="267"/>
      <c r="HI5" s="267"/>
      <c r="HJ5" s="267"/>
      <c r="HK5" s="267"/>
      <c r="HL5" s="267"/>
      <c r="HM5" s="267"/>
      <c r="HN5" s="267"/>
      <c r="HO5" s="267"/>
      <c r="HP5" s="267"/>
      <c r="HQ5" s="267"/>
      <c r="HR5" s="267"/>
      <c r="HS5" s="267"/>
      <c r="HT5" s="267"/>
      <c r="HU5" s="267"/>
      <c r="HV5" s="267"/>
      <c r="HW5" s="267"/>
      <c r="HX5" s="267"/>
      <c r="HY5" s="267"/>
      <c r="HZ5" s="267"/>
      <c r="IA5" s="267"/>
      <c r="IB5" s="267"/>
      <c r="IC5" s="267"/>
      <c r="ID5" s="267"/>
      <c r="IE5" s="267"/>
      <c r="IF5" s="267"/>
      <c r="IG5" s="267"/>
      <c r="IH5" s="267"/>
      <c r="II5" s="267"/>
      <c r="IJ5" s="267"/>
      <c r="IK5" s="267"/>
      <c r="IL5" s="267"/>
      <c r="IM5" s="267"/>
      <c r="IN5" s="267"/>
      <c r="IO5" s="267"/>
      <c r="IP5" s="267"/>
      <c r="IQ5" s="267"/>
      <c r="IR5" s="267"/>
      <c r="IS5" s="267"/>
      <c r="IT5" s="267"/>
      <c r="IU5" s="267"/>
      <c r="IV5" s="267"/>
      <c r="IW5" s="267"/>
      <c r="IX5" s="267"/>
      <c r="IY5" s="267"/>
      <c r="IZ5" s="267"/>
      <c r="JA5" s="267"/>
      <c r="JB5" s="267"/>
      <c r="JC5" s="267"/>
      <c r="JD5" s="267"/>
      <c r="JE5" s="267"/>
      <c r="JF5" s="267"/>
      <c r="JG5" s="267"/>
      <c r="JH5" s="267"/>
      <c r="JI5" s="267"/>
      <c r="JJ5" s="267"/>
      <c r="JK5" s="267"/>
      <c r="JL5" s="267"/>
      <c r="JM5" s="267"/>
      <c r="JN5" s="267"/>
      <c r="JO5" s="267"/>
      <c r="JP5" s="267"/>
      <c r="JQ5" s="267"/>
      <c r="JR5" s="267"/>
      <c r="JS5" s="267"/>
      <c r="JT5" s="267"/>
      <c r="JU5" s="267"/>
      <c r="JV5" s="267"/>
      <c r="JW5" s="267"/>
      <c r="JX5" s="267"/>
      <c r="JY5" s="267"/>
      <c r="JZ5" s="267"/>
      <c r="KA5" s="267"/>
      <c r="KB5" s="267"/>
      <c r="KC5" s="267"/>
      <c r="KD5" s="267"/>
      <c r="KE5" s="267"/>
      <c r="KF5" s="267"/>
      <c r="KG5" s="267"/>
      <c r="KH5" s="267"/>
      <c r="KI5" s="267"/>
      <c r="KJ5" s="267"/>
      <c r="KK5" s="267"/>
      <c r="KL5" s="267"/>
      <c r="KM5" s="267"/>
      <c r="KN5" s="267"/>
      <c r="KO5" s="267"/>
      <c r="KP5" s="267"/>
      <c r="KQ5" s="267"/>
      <c r="KR5" s="267"/>
      <c r="KS5" s="267"/>
      <c r="KT5" s="267"/>
      <c r="KU5" s="267"/>
      <c r="KV5" s="267"/>
      <c r="KW5" s="267"/>
      <c r="KX5" s="267"/>
      <c r="KY5" s="267"/>
      <c r="KZ5" s="267"/>
      <c r="LA5" s="267"/>
      <c r="LB5" s="267"/>
      <c r="LC5" s="267"/>
      <c r="LD5" s="267"/>
      <c r="LE5" s="267"/>
      <c r="LF5" s="267"/>
      <c r="LG5" s="267"/>
      <c r="LH5" s="267"/>
      <c r="LI5" s="267"/>
      <c r="LJ5" s="267"/>
      <c r="LK5" s="267"/>
      <c r="LL5" s="267"/>
      <c r="LM5" s="267"/>
      <c r="LN5" s="267"/>
      <c r="LO5" s="267"/>
      <c r="LP5" s="267"/>
      <c r="LQ5" s="267"/>
      <c r="LR5" s="267"/>
      <c r="LS5" s="267"/>
      <c r="LT5" s="267"/>
      <c r="LU5" s="267"/>
      <c r="LV5" s="267"/>
      <c r="LW5" s="267"/>
      <c r="LX5" s="267"/>
      <c r="LY5" s="267"/>
      <c r="LZ5" s="267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</row>
    <row r="6" spans="1:2215" s="1" customFormat="1" ht="18.75" customHeight="1" x14ac:dyDescent="0.3">
      <c r="A6" s="47"/>
      <c r="B6" s="47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7"/>
      <c r="O6" s="143"/>
      <c r="P6" s="263"/>
      <c r="Q6" s="263"/>
      <c r="R6" s="264"/>
      <c r="S6" s="263"/>
      <c r="T6" s="263"/>
      <c r="U6" s="263"/>
      <c r="V6" s="263"/>
      <c r="W6" s="265"/>
      <c r="X6" s="265"/>
      <c r="Y6" s="265"/>
      <c r="Z6" s="265"/>
      <c r="AA6" s="266"/>
      <c r="AB6" s="266"/>
      <c r="AC6" s="266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7"/>
      <c r="AS6" s="267"/>
      <c r="AT6" s="267"/>
      <c r="AU6" s="267"/>
      <c r="AV6" s="267"/>
      <c r="AW6" s="267"/>
      <c r="AX6" s="267"/>
      <c r="AY6" s="267"/>
      <c r="AZ6" s="267"/>
      <c r="BA6" s="267"/>
      <c r="BB6" s="267"/>
      <c r="BC6" s="267"/>
      <c r="BD6" s="267"/>
      <c r="BE6" s="267"/>
      <c r="BF6" s="267"/>
      <c r="BG6" s="267"/>
      <c r="BH6" s="267"/>
      <c r="BI6" s="267"/>
      <c r="BJ6" s="267"/>
      <c r="BK6" s="267"/>
      <c r="BL6" s="267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7"/>
      <c r="CB6" s="267"/>
      <c r="CC6" s="267"/>
      <c r="CD6" s="267"/>
      <c r="CE6" s="267"/>
      <c r="CF6" s="267"/>
      <c r="CG6" s="267"/>
      <c r="CH6" s="267"/>
      <c r="CI6" s="267"/>
      <c r="CJ6" s="267"/>
      <c r="CK6" s="267"/>
      <c r="CL6" s="267"/>
      <c r="CM6" s="267"/>
      <c r="CN6" s="267"/>
      <c r="CO6" s="267"/>
      <c r="CP6" s="267"/>
      <c r="CQ6" s="267"/>
      <c r="CR6" s="267"/>
      <c r="CS6" s="267"/>
      <c r="CT6" s="267"/>
      <c r="CU6" s="267"/>
      <c r="CV6" s="267"/>
      <c r="CW6" s="267"/>
      <c r="CX6" s="267"/>
      <c r="CY6" s="267"/>
      <c r="CZ6" s="267"/>
      <c r="DA6" s="267"/>
      <c r="DB6" s="267"/>
      <c r="DC6" s="267"/>
      <c r="DD6" s="267"/>
      <c r="DE6" s="267"/>
      <c r="DF6" s="267"/>
      <c r="DG6" s="267"/>
      <c r="DH6" s="267"/>
      <c r="DI6" s="267"/>
      <c r="DJ6" s="267"/>
      <c r="DK6" s="267"/>
      <c r="DL6" s="267"/>
      <c r="DM6" s="267"/>
      <c r="DN6" s="267"/>
      <c r="DO6" s="267"/>
      <c r="DP6" s="267"/>
      <c r="DQ6" s="267"/>
      <c r="DR6" s="267"/>
      <c r="DS6" s="267"/>
      <c r="DT6" s="267"/>
      <c r="DU6" s="267"/>
      <c r="DV6" s="267"/>
      <c r="DW6" s="267"/>
      <c r="DX6" s="267"/>
      <c r="DY6" s="267"/>
      <c r="DZ6" s="267"/>
      <c r="EA6" s="267"/>
      <c r="EB6" s="267"/>
      <c r="EC6" s="267"/>
      <c r="ED6" s="267"/>
      <c r="EE6" s="267"/>
      <c r="EF6" s="267"/>
      <c r="EG6" s="267"/>
      <c r="EH6" s="267"/>
      <c r="EI6" s="267"/>
      <c r="EJ6" s="267"/>
      <c r="EK6" s="267"/>
      <c r="EL6" s="267"/>
      <c r="EM6" s="267"/>
      <c r="EN6" s="267"/>
      <c r="EO6" s="267"/>
      <c r="EP6" s="267"/>
      <c r="EQ6" s="267"/>
      <c r="ER6" s="267"/>
      <c r="ES6" s="267"/>
      <c r="ET6" s="267"/>
      <c r="EU6" s="267"/>
      <c r="EV6" s="267"/>
      <c r="EW6" s="267"/>
      <c r="EX6" s="267"/>
      <c r="EY6" s="267"/>
      <c r="EZ6" s="267"/>
      <c r="FA6" s="267"/>
      <c r="FB6" s="267"/>
      <c r="FC6" s="267"/>
      <c r="FD6" s="267"/>
      <c r="FE6" s="267"/>
      <c r="FF6" s="267"/>
      <c r="FG6" s="267"/>
      <c r="FH6" s="267"/>
      <c r="FI6" s="267"/>
      <c r="FJ6" s="267"/>
      <c r="FK6" s="267"/>
      <c r="FL6" s="267"/>
      <c r="FM6" s="267"/>
      <c r="FN6" s="267"/>
      <c r="FO6" s="267"/>
      <c r="FP6" s="267"/>
      <c r="FQ6" s="267"/>
      <c r="FR6" s="267"/>
      <c r="FS6" s="267"/>
      <c r="FT6" s="267"/>
      <c r="FU6" s="267"/>
      <c r="FV6" s="267"/>
      <c r="FW6" s="267"/>
      <c r="FX6" s="267"/>
      <c r="FY6" s="267"/>
      <c r="FZ6" s="267"/>
      <c r="GA6" s="267"/>
      <c r="GB6" s="267"/>
      <c r="GC6" s="267"/>
      <c r="GD6" s="267"/>
      <c r="GE6" s="267"/>
      <c r="GF6" s="267"/>
      <c r="GG6" s="267"/>
      <c r="GH6" s="267"/>
      <c r="GI6" s="267"/>
      <c r="GJ6" s="267"/>
      <c r="GK6" s="267"/>
      <c r="GL6" s="267"/>
      <c r="GM6" s="267"/>
      <c r="GN6" s="267"/>
      <c r="GO6" s="267"/>
      <c r="GP6" s="267"/>
      <c r="GQ6" s="267"/>
      <c r="GR6" s="267"/>
      <c r="GS6" s="267"/>
      <c r="GT6" s="267"/>
      <c r="GU6" s="267"/>
      <c r="GV6" s="267"/>
      <c r="GW6" s="267"/>
      <c r="GX6" s="267"/>
      <c r="GY6" s="267"/>
      <c r="GZ6" s="267"/>
      <c r="HA6" s="267"/>
      <c r="HB6" s="267"/>
      <c r="HC6" s="267"/>
      <c r="HD6" s="267"/>
      <c r="HE6" s="267"/>
      <c r="HF6" s="267"/>
      <c r="HG6" s="267"/>
      <c r="HH6" s="267"/>
      <c r="HI6" s="267"/>
      <c r="HJ6" s="267"/>
      <c r="HK6" s="267"/>
      <c r="HL6" s="267"/>
      <c r="HM6" s="267"/>
      <c r="HN6" s="267"/>
      <c r="HO6" s="267"/>
      <c r="HP6" s="267"/>
      <c r="HQ6" s="267"/>
      <c r="HR6" s="267"/>
      <c r="HS6" s="267"/>
      <c r="HT6" s="267"/>
      <c r="HU6" s="267"/>
      <c r="HV6" s="267"/>
      <c r="HW6" s="267"/>
      <c r="HX6" s="267"/>
      <c r="HY6" s="267"/>
      <c r="HZ6" s="267"/>
      <c r="IA6" s="267"/>
      <c r="IB6" s="267"/>
      <c r="IC6" s="267"/>
      <c r="ID6" s="267"/>
      <c r="IE6" s="267"/>
      <c r="IF6" s="267"/>
      <c r="IG6" s="267"/>
      <c r="IH6" s="267"/>
      <c r="II6" s="267"/>
      <c r="IJ6" s="267"/>
      <c r="IK6" s="267"/>
      <c r="IL6" s="267"/>
      <c r="IM6" s="267"/>
      <c r="IN6" s="267"/>
      <c r="IO6" s="267"/>
      <c r="IP6" s="267"/>
      <c r="IQ6" s="267"/>
      <c r="IR6" s="267"/>
      <c r="IS6" s="267"/>
      <c r="IT6" s="267"/>
      <c r="IU6" s="267"/>
      <c r="IV6" s="267"/>
      <c r="IW6" s="267"/>
      <c r="IX6" s="267"/>
      <c r="IY6" s="267"/>
      <c r="IZ6" s="267"/>
      <c r="JA6" s="267"/>
      <c r="JB6" s="267"/>
      <c r="JC6" s="267"/>
      <c r="JD6" s="267"/>
      <c r="JE6" s="267"/>
      <c r="JF6" s="267"/>
      <c r="JG6" s="267"/>
      <c r="JH6" s="267"/>
      <c r="JI6" s="267"/>
      <c r="JJ6" s="267"/>
      <c r="JK6" s="267"/>
      <c r="JL6" s="267"/>
      <c r="JM6" s="267"/>
      <c r="JN6" s="267"/>
      <c r="JO6" s="267"/>
      <c r="JP6" s="267"/>
      <c r="JQ6" s="267"/>
      <c r="JR6" s="267"/>
      <c r="JS6" s="267"/>
      <c r="JT6" s="267"/>
      <c r="JU6" s="267"/>
      <c r="JV6" s="267"/>
      <c r="JW6" s="267"/>
      <c r="JX6" s="267"/>
      <c r="JY6" s="267"/>
      <c r="JZ6" s="267"/>
      <c r="KA6" s="267"/>
      <c r="KB6" s="267"/>
      <c r="KC6" s="267"/>
      <c r="KD6" s="267"/>
      <c r="KE6" s="267"/>
      <c r="KF6" s="267"/>
      <c r="KG6" s="267"/>
      <c r="KH6" s="267"/>
      <c r="KI6" s="267"/>
      <c r="KJ6" s="267"/>
      <c r="KK6" s="267"/>
      <c r="KL6" s="267"/>
      <c r="KM6" s="267"/>
      <c r="KN6" s="267"/>
      <c r="KO6" s="267"/>
      <c r="KP6" s="267"/>
      <c r="KQ6" s="267"/>
      <c r="KR6" s="267"/>
      <c r="KS6" s="267"/>
      <c r="KT6" s="267"/>
      <c r="KU6" s="267"/>
      <c r="KV6" s="267"/>
      <c r="KW6" s="267"/>
      <c r="KX6" s="267"/>
      <c r="KY6" s="267"/>
      <c r="KZ6" s="267"/>
      <c r="LA6" s="267"/>
      <c r="LB6" s="267"/>
      <c r="LC6" s="267"/>
      <c r="LD6" s="267"/>
      <c r="LE6" s="267"/>
      <c r="LF6" s="267"/>
      <c r="LG6" s="267"/>
      <c r="LH6" s="267"/>
      <c r="LI6" s="267"/>
      <c r="LJ6" s="267"/>
      <c r="LK6" s="267"/>
      <c r="LL6" s="267"/>
      <c r="LM6" s="267"/>
      <c r="LN6" s="267"/>
      <c r="LO6" s="267"/>
      <c r="LP6" s="267"/>
      <c r="LQ6" s="267"/>
      <c r="LR6" s="267"/>
      <c r="LS6" s="267"/>
      <c r="LT6" s="267"/>
      <c r="LU6" s="267"/>
      <c r="LV6" s="267"/>
      <c r="LW6" s="267"/>
      <c r="LX6" s="267"/>
      <c r="LY6" s="267"/>
      <c r="LZ6" s="267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</row>
    <row r="7" spans="1:2215" s="1" customFormat="1" ht="8.25" customHeight="1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3"/>
      <c r="Q7" s="263"/>
      <c r="R7" s="264"/>
      <c r="S7" s="263"/>
      <c r="T7" s="263"/>
      <c r="U7" s="263"/>
      <c r="V7" s="263"/>
      <c r="W7" s="265"/>
      <c r="X7" s="265"/>
      <c r="Y7" s="265"/>
      <c r="Z7" s="265"/>
      <c r="AA7" s="266"/>
      <c r="AB7" s="266"/>
      <c r="AC7" s="266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267"/>
      <c r="CH7" s="267"/>
      <c r="CI7" s="267"/>
      <c r="CJ7" s="267"/>
      <c r="CK7" s="267"/>
      <c r="CL7" s="267"/>
      <c r="CM7" s="267"/>
      <c r="CN7" s="267"/>
      <c r="CO7" s="267"/>
      <c r="CP7" s="267"/>
      <c r="CQ7" s="267"/>
      <c r="CR7" s="267"/>
      <c r="CS7" s="267"/>
      <c r="CT7" s="267"/>
      <c r="CU7" s="267"/>
      <c r="CV7" s="267"/>
      <c r="CW7" s="267"/>
      <c r="CX7" s="267"/>
      <c r="CY7" s="267"/>
      <c r="CZ7" s="267"/>
      <c r="DA7" s="267"/>
      <c r="DB7" s="267"/>
      <c r="DC7" s="267"/>
      <c r="DD7" s="267"/>
      <c r="DE7" s="267"/>
      <c r="DF7" s="267"/>
      <c r="DG7" s="267"/>
      <c r="DH7" s="267"/>
      <c r="DI7" s="267"/>
      <c r="DJ7" s="267"/>
      <c r="DK7" s="267"/>
      <c r="DL7" s="267"/>
      <c r="DM7" s="267"/>
      <c r="DN7" s="267"/>
      <c r="DO7" s="267"/>
      <c r="DP7" s="267"/>
      <c r="DQ7" s="267"/>
      <c r="DR7" s="267"/>
      <c r="DS7" s="267"/>
      <c r="DT7" s="267"/>
      <c r="DU7" s="267"/>
      <c r="DV7" s="267"/>
      <c r="DW7" s="267"/>
      <c r="DX7" s="267"/>
      <c r="DY7" s="267"/>
      <c r="DZ7" s="267"/>
      <c r="EA7" s="267"/>
      <c r="EB7" s="267"/>
      <c r="EC7" s="267"/>
      <c r="ED7" s="267"/>
      <c r="EE7" s="267"/>
      <c r="EF7" s="267"/>
      <c r="EG7" s="267"/>
      <c r="EH7" s="267"/>
      <c r="EI7" s="267"/>
      <c r="EJ7" s="267"/>
      <c r="EK7" s="267"/>
      <c r="EL7" s="267"/>
      <c r="EM7" s="267"/>
      <c r="EN7" s="267"/>
      <c r="EO7" s="267"/>
      <c r="EP7" s="267"/>
      <c r="EQ7" s="267"/>
      <c r="ER7" s="267"/>
      <c r="ES7" s="267"/>
      <c r="ET7" s="267"/>
      <c r="EU7" s="267"/>
      <c r="EV7" s="267"/>
      <c r="EW7" s="267"/>
      <c r="EX7" s="267"/>
      <c r="EY7" s="267"/>
      <c r="EZ7" s="267"/>
      <c r="FA7" s="267"/>
      <c r="FB7" s="267"/>
      <c r="FC7" s="267"/>
      <c r="FD7" s="267"/>
      <c r="FE7" s="267"/>
      <c r="FF7" s="267"/>
      <c r="FG7" s="267"/>
      <c r="FH7" s="267"/>
      <c r="FI7" s="267"/>
      <c r="FJ7" s="267"/>
      <c r="FK7" s="267"/>
      <c r="FL7" s="267"/>
      <c r="FM7" s="267"/>
      <c r="FN7" s="267"/>
      <c r="FO7" s="267"/>
      <c r="FP7" s="267"/>
      <c r="FQ7" s="267"/>
      <c r="FR7" s="267"/>
      <c r="FS7" s="267"/>
      <c r="FT7" s="267"/>
      <c r="FU7" s="267"/>
      <c r="FV7" s="267"/>
      <c r="FW7" s="267"/>
      <c r="FX7" s="267"/>
      <c r="FY7" s="267"/>
      <c r="FZ7" s="267"/>
      <c r="GA7" s="267"/>
      <c r="GB7" s="267"/>
      <c r="GC7" s="267"/>
      <c r="GD7" s="267"/>
      <c r="GE7" s="267"/>
      <c r="GF7" s="267"/>
      <c r="GG7" s="267"/>
      <c r="GH7" s="267"/>
      <c r="GI7" s="267"/>
      <c r="GJ7" s="267"/>
      <c r="GK7" s="267"/>
      <c r="GL7" s="267"/>
      <c r="GM7" s="267"/>
      <c r="GN7" s="267"/>
      <c r="GO7" s="267"/>
      <c r="GP7" s="267"/>
      <c r="GQ7" s="267"/>
      <c r="GR7" s="267"/>
      <c r="GS7" s="267"/>
      <c r="GT7" s="267"/>
      <c r="GU7" s="267"/>
      <c r="GV7" s="267"/>
      <c r="GW7" s="267"/>
      <c r="GX7" s="267"/>
      <c r="GY7" s="267"/>
      <c r="GZ7" s="267"/>
      <c r="HA7" s="267"/>
      <c r="HB7" s="267"/>
      <c r="HC7" s="267"/>
      <c r="HD7" s="267"/>
      <c r="HE7" s="267"/>
      <c r="HF7" s="267"/>
      <c r="HG7" s="267"/>
      <c r="HH7" s="267"/>
      <c r="HI7" s="267"/>
      <c r="HJ7" s="267"/>
      <c r="HK7" s="267"/>
      <c r="HL7" s="267"/>
      <c r="HM7" s="267"/>
      <c r="HN7" s="267"/>
      <c r="HO7" s="267"/>
      <c r="HP7" s="267"/>
      <c r="HQ7" s="267"/>
      <c r="HR7" s="267"/>
      <c r="HS7" s="267"/>
      <c r="HT7" s="267"/>
      <c r="HU7" s="267"/>
      <c r="HV7" s="267"/>
      <c r="HW7" s="267"/>
      <c r="HX7" s="267"/>
      <c r="HY7" s="267"/>
      <c r="HZ7" s="267"/>
      <c r="IA7" s="267"/>
      <c r="IB7" s="267"/>
      <c r="IC7" s="267"/>
      <c r="ID7" s="267"/>
      <c r="IE7" s="267"/>
      <c r="IF7" s="267"/>
      <c r="IG7" s="267"/>
      <c r="IH7" s="267"/>
      <c r="II7" s="267"/>
      <c r="IJ7" s="267"/>
      <c r="IK7" s="267"/>
      <c r="IL7" s="267"/>
      <c r="IM7" s="267"/>
      <c r="IN7" s="267"/>
      <c r="IO7" s="267"/>
      <c r="IP7" s="267"/>
      <c r="IQ7" s="267"/>
      <c r="IR7" s="267"/>
      <c r="IS7" s="267"/>
      <c r="IT7" s="267"/>
      <c r="IU7" s="267"/>
      <c r="IV7" s="267"/>
      <c r="IW7" s="267"/>
      <c r="IX7" s="267"/>
      <c r="IY7" s="267"/>
      <c r="IZ7" s="267"/>
      <c r="JA7" s="267"/>
      <c r="JB7" s="267"/>
      <c r="JC7" s="267"/>
      <c r="JD7" s="267"/>
      <c r="JE7" s="267"/>
      <c r="JF7" s="267"/>
      <c r="JG7" s="267"/>
      <c r="JH7" s="267"/>
      <c r="JI7" s="267"/>
      <c r="JJ7" s="267"/>
      <c r="JK7" s="267"/>
      <c r="JL7" s="267"/>
      <c r="JM7" s="267"/>
      <c r="JN7" s="267"/>
      <c r="JO7" s="267"/>
      <c r="JP7" s="267"/>
      <c r="JQ7" s="267"/>
      <c r="JR7" s="267"/>
      <c r="JS7" s="267"/>
      <c r="JT7" s="267"/>
      <c r="JU7" s="267"/>
      <c r="JV7" s="267"/>
      <c r="JW7" s="267"/>
      <c r="JX7" s="267"/>
      <c r="JY7" s="267"/>
      <c r="JZ7" s="267"/>
      <c r="KA7" s="267"/>
      <c r="KB7" s="267"/>
      <c r="KC7" s="267"/>
      <c r="KD7" s="267"/>
      <c r="KE7" s="267"/>
      <c r="KF7" s="267"/>
      <c r="KG7" s="267"/>
      <c r="KH7" s="267"/>
      <c r="KI7" s="267"/>
      <c r="KJ7" s="267"/>
      <c r="KK7" s="267"/>
      <c r="KL7" s="267"/>
      <c r="KM7" s="267"/>
      <c r="KN7" s="267"/>
      <c r="KO7" s="267"/>
      <c r="KP7" s="267"/>
      <c r="KQ7" s="267"/>
      <c r="KR7" s="267"/>
      <c r="KS7" s="267"/>
      <c r="KT7" s="267"/>
      <c r="KU7" s="267"/>
      <c r="KV7" s="267"/>
      <c r="KW7" s="267"/>
      <c r="KX7" s="267"/>
      <c r="KY7" s="267"/>
      <c r="KZ7" s="267"/>
      <c r="LA7" s="267"/>
      <c r="LB7" s="267"/>
      <c r="LC7" s="267"/>
      <c r="LD7" s="267"/>
      <c r="LE7" s="267"/>
      <c r="LF7" s="267"/>
      <c r="LG7" s="267"/>
      <c r="LH7" s="267"/>
      <c r="LI7" s="267"/>
      <c r="LJ7" s="267"/>
      <c r="LK7" s="267"/>
      <c r="LL7" s="267"/>
      <c r="LM7" s="267"/>
      <c r="LN7" s="267"/>
      <c r="LO7" s="267"/>
      <c r="LP7" s="267"/>
      <c r="LQ7" s="267"/>
      <c r="LR7" s="267"/>
      <c r="LS7" s="267"/>
      <c r="LT7" s="267"/>
      <c r="LU7" s="267"/>
      <c r="LV7" s="267"/>
      <c r="LW7" s="267"/>
      <c r="LX7" s="267"/>
      <c r="LY7" s="267"/>
      <c r="LZ7" s="267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</row>
    <row r="8" spans="1:2215" s="1" customFormat="1" ht="18.75" customHeight="1" x14ac:dyDescent="0.3">
      <c r="A8" s="13" t="s">
        <v>10</v>
      </c>
      <c r="B8" s="14" t="s">
        <v>9</v>
      </c>
      <c r="C8" s="301"/>
      <c r="D8" s="301"/>
      <c r="E8" s="164" t="s">
        <v>24</v>
      </c>
      <c r="F8" s="82"/>
      <c r="G8" s="193"/>
      <c r="H8" s="181"/>
      <c r="I8" s="48" t="s">
        <v>52</v>
      </c>
      <c r="J8" s="182"/>
      <c r="K8" s="194"/>
      <c r="L8" s="181"/>
      <c r="M8" s="148" t="s">
        <v>50</v>
      </c>
      <c r="N8" s="161"/>
      <c r="O8" s="195"/>
      <c r="P8" s="263"/>
      <c r="Q8" s="263"/>
      <c r="R8" s="264"/>
      <c r="S8" s="263"/>
      <c r="T8" s="263"/>
      <c r="U8" s="263"/>
      <c r="V8" s="263"/>
      <c r="W8" s="265"/>
      <c r="X8" s="265"/>
      <c r="Y8" s="265"/>
      <c r="Z8" s="265"/>
      <c r="AA8" s="266"/>
      <c r="AB8" s="266"/>
      <c r="AC8" s="266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267"/>
      <c r="CH8" s="267"/>
      <c r="CI8" s="267"/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7"/>
      <c r="CX8" s="267"/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7"/>
      <c r="DM8" s="267"/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7"/>
      <c r="EB8" s="267"/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7"/>
      <c r="EQ8" s="267"/>
      <c r="ER8" s="267"/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7"/>
      <c r="FF8" s="267"/>
      <c r="FG8" s="267"/>
      <c r="FH8" s="267"/>
      <c r="FI8" s="267"/>
      <c r="FJ8" s="267"/>
      <c r="FK8" s="267"/>
      <c r="FL8" s="267"/>
      <c r="FM8" s="267"/>
      <c r="FN8" s="267"/>
      <c r="FO8" s="267"/>
      <c r="FP8" s="267"/>
      <c r="FQ8" s="267"/>
      <c r="FR8" s="267"/>
      <c r="FS8" s="267"/>
      <c r="FT8" s="267"/>
      <c r="FU8" s="267"/>
      <c r="FV8" s="267"/>
      <c r="FW8" s="267"/>
      <c r="FX8" s="267"/>
      <c r="FY8" s="267"/>
      <c r="FZ8" s="267"/>
      <c r="GA8" s="267"/>
      <c r="GB8" s="267"/>
      <c r="GC8" s="267"/>
      <c r="GD8" s="267"/>
      <c r="GE8" s="267"/>
      <c r="GF8" s="267"/>
      <c r="GG8" s="267"/>
      <c r="GH8" s="267"/>
      <c r="GI8" s="267"/>
      <c r="GJ8" s="267"/>
      <c r="GK8" s="267"/>
      <c r="GL8" s="267"/>
      <c r="GM8" s="267"/>
      <c r="GN8" s="267"/>
      <c r="GO8" s="267"/>
      <c r="GP8" s="267"/>
      <c r="GQ8" s="267"/>
      <c r="GR8" s="267"/>
      <c r="GS8" s="267"/>
      <c r="GT8" s="267"/>
      <c r="GU8" s="267"/>
      <c r="GV8" s="267"/>
      <c r="GW8" s="267"/>
      <c r="GX8" s="267"/>
      <c r="GY8" s="267"/>
      <c r="GZ8" s="267"/>
      <c r="HA8" s="267"/>
      <c r="HB8" s="267"/>
      <c r="HC8" s="267"/>
      <c r="HD8" s="267"/>
      <c r="HE8" s="267"/>
      <c r="HF8" s="267"/>
      <c r="HG8" s="267"/>
      <c r="HH8" s="267"/>
      <c r="HI8" s="267"/>
      <c r="HJ8" s="267"/>
      <c r="HK8" s="267"/>
      <c r="HL8" s="267"/>
      <c r="HM8" s="267"/>
      <c r="HN8" s="267"/>
      <c r="HO8" s="267"/>
      <c r="HP8" s="267"/>
      <c r="HQ8" s="267"/>
      <c r="HR8" s="267"/>
      <c r="HS8" s="267"/>
      <c r="HT8" s="267"/>
      <c r="HU8" s="267"/>
      <c r="HV8" s="267"/>
      <c r="HW8" s="267"/>
      <c r="HX8" s="267"/>
      <c r="HY8" s="267"/>
      <c r="HZ8" s="267"/>
      <c r="IA8" s="267"/>
      <c r="IB8" s="267"/>
      <c r="IC8" s="267"/>
      <c r="ID8" s="267"/>
      <c r="IE8" s="267"/>
      <c r="IF8" s="267"/>
      <c r="IG8" s="267"/>
      <c r="IH8" s="267"/>
      <c r="II8" s="267"/>
      <c r="IJ8" s="267"/>
      <c r="IK8" s="267"/>
      <c r="IL8" s="267"/>
      <c r="IM8" s="267"/>
      <c r="IN8" s="267"/>
      <c r="IO8" s="267"/>
      <c r="IP8" s="267"/>
      <c r="IQ8" s="267"/>
      <c r="IR8" s="267"/>
      <c r="IS8" s="267"/>
      <c r="IT8" s="267"/>
      <c r="IU8" s="267"/>
      <c r="IV8" s="267"/>
      <c r="IW8" s="267"/>
      <c r="IX8" s="267"/>
      <c r="IY8" s="267"/>
      <c r="IZ8" s="267"/>
      <c r="JA8" s="267"/>
      <c r="JB8" s="267"/>
      <c r="JC8" s="267"/>
      <c r="JD8" s="267"/>
      <c r="JE8" s="267"/>
      <c r="JF8" s="267"/>
      <c r="JG8" s="267"/>
      <c r="JH8" s="267"/>
      <c r="JI8" s="267"/>
      <c r="JJ8" s="267"/>
      <c r="JK8" s="267"/>
      <c r="JL8" s="267"/>
      <c r="JM8" s="267"/>
      <c r="JN8" s="267"/>
      <c r="JO8" s="267"/>
      <c r="JP8" s="267"/>
      <c r="JQ8" s="267"/>
      <c r="JR8" s="267"/>
      <c r="JS8" s="267"/>
      <c r="JT8" s="267"/>
      <c r="JU8" s="267"/>
      <c r="JV8" s="267"/>
      <c r="JW8" s="267"/>
      <c r="JX8" s="267"/>
      <c r="JY8" s="267"/>
      <c r="JZ8" s="267"/>
      <c r="KA8" s="267"/>
      <c r="KB8" s="267"/>
      <c r="KC8" s="267"/>
      <c r="KD8" s="267"/>
      <c r="KE8" s="267"/>
      <c r="KF8" s="267"/>
      <c r="KG8" s="267"/>
      <c r="KH8" s="267"/>
      <c r="KI8" s="267"/>
      <c r="KJ8" s="267"/>
      <c r="KK8" s="267"/>
      <c r="KL8" s="267"/>
      <c r="KM8" s="267"/>
      <c r="KN8" s="267"/>
      <c r="KO8" s="267"/>
      <c r="KP8" s="267"/>
      <c r="KQ8" s="267"/>
      <c r="KR8" s="267"/>
      <c r="KS8" s="267"/>
      <c r="KT8" s="267"/>
      <c r="KU8" s="267"/>
      <c r="KV8" s="267"/>
      <c r="KW8" s="267"/>
      <c r="KX8" s="267"/>
      <c r="KY8" s="267"/>
      <c r="KZ8" s="267"/>
      <c r="LA8" s="267"/>
      <c r="LB8" s="267"/>
      <c r="LC8" s="267"/>
      <c r="LD8" s="267"/>
      <c r="LE8" s="267"/>
      <c r="LF8" s="267"/>
      <c r="LG8" s="267"/>
      <c r="LH8" s="267"/>
      <c r="LI8" s="267"/>
      <c r="LJ8" s="267"/>
      <c r="LK8" s="267"/>
      <c r="LL8" s="267"/>
      <c r="LM8" s="267"/>
      <c r="LN8" s="267"/>
      <c r="LO8" s="267"/>
      <c r="LP8" s="267"/>
      <c r="LQ8" s="267"/>
      <c r="LR8" s="267"/>
      <c r="LS8" s="267"/>
      <c r="LT8" s="267"/>
      <c r="LU8" s="267"/>
      <c r="LV8" s="267"/>
      <c r="LW8" s="267"/>
      <c r="LX8" s="267"/>
      <c r="LY8" s="267"/>
      <c r="LZ8" s="267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</row>
    <row r="9" spans="1:2215" s="162" customFormat="1" ht="7.5" customHeight="1" x14ac:dyDescent="0.3">
      <c r="A9" s="157"/>
      <c r="B9" s="158"/>
      <c r="C9" s="159"/>
      <c r="D9" s="156"/>
      <c r="E9" s="156"/>
      <c r="F9" s="82"/>
      <c r="G9" s="83"/>
      <c r="H9" s="178"/>
      <c r="I9" s="178"/>
      <c r="J9" s="179"/>
      <c r="K9" s="180"/>
      <c r="L9" s="183"/>
      <c r="M9" s="160"/>
      <c r="N9" s="161"/>
      <c r="O9" s="161"/>
      <c r="P9" s="263"/>
      <c r="Q9" s="263"/>
      <c r="R9" s="264"/>
      <c r="S9" s="263"/>
      <c r="T9" s="263"/>
      <c r="U9" s="263"/>
      <c r="V9" s="263"/>
      <c r="W9" s="265"/>
      <c r="X9" s="265"/>
      <c r="Y9" s="265"/>
      <c r="Z9" s="265"/>
      <c r="AA9" s="265"/>
      <c r="AB9" s="265"/>
      <c r="AC9" s="265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  <c r="IJ9" s="268"/>
      <c r="IK9" s="268"/>
      <c r="IL9" s="268"/>
      <c r="IM9" s="268"/>
      <c r="IN9" s="268"/>
      <c r="IO9" s="268"/>
      <c r="IP9" s="268"/>
      <c r="IQ9" s="268"/>
      <c r="IR9" s="268"/>
      <c r="IS9" s="268"/>
      <c r="IT9" s="268"/>
      <c r="IU9" s="268"/>
      <c r="IV9" s="268"/>
      <c r="IW9" s="268"/>
      <c r="IX9" s="268"/>
      <c r="IY9" s="268"/>
      <c r="IZ9" s="268"/>
      <c r="JA9" s="268"/>
      <c r="JB9" s="268"/>
      <c r="JC9" s="268"/>
      <c r="JD9" s="268"/>
      <c r="JE9" s="268"/>
      <c r="JF9" s="268"/>
      <c r="JG9" s="268"/>
      <c r="JH9" s="268"/>
      <c r="JI9" s="268"/>
      <c r="JJ9" s="268"/>
      <c r="JK9" s="268"/>
      <c r="JL9" s="268"/>
      <c r="JM9" s="268"/>
      <c r="JN9" s="268"/>
      <c r="JO9" s="268"/>
      <c r="JP9" s="268"/>
      <c r="JQ9" s="268"/>
      <c r="JR9" s="268"/>
      <c r="JS9" s="268"/>
      <c r="JT9" s="268"/>
      <c r="JU9" s="268"/>
      <c r="JV9" s="268"/>
      <c r="JW9" s="268"/>
      <c r="JX9" s="268"/>
      <c r="JY9" s="268"/>
      <c r="JZ9" s="268"/>
      <c r="KA9" s="268"/>
      <c r="KB9" s="268"/>
      <c r="KC9" s="268"/>
      <c r="KD9" s="268"/>
      <c r="KE9" s="268"/>
      <c r="KF9" s="268"/>
      <c r="KG9" s="268"/>
      <c r="KH9" s="268"/>
      <c r="KI9" s="268"/>
      <c r="KJ9" s="268"/>
      <c r="KK9" s="268"/>
      <c r="KL9" s="268"/>
      <c r="KM9" s="268"/>
      <c r="KN9" s="268"/>
      <c r="KO9" s="268"/>
      <c r="KP9" s="268"/>
      <c r="KQ9" s="268"/>
      <c r="KR9" s="268"/>
      <c r="KS9" s="268"/>
      <c r="KT9" s="268"/>
      <c r="KU9" s="268"/>
      <c r="KV9" s="268"/>
      <c r="KW9" s="268"/>
      <c r="KX9" s="268"/>
      <c r="KY9" s="268"/>
      <c r="KZ9" s="268"/>
      <c r="LA9" s="268"/>
      <c r="LB9" s="268"/>
      <c r="LC9" s="268"/>
      <c r="LD9" s="268"/>
      <c r="LE9" s="268"/>
      <c r="LF9" s="268"/>
      <c r="LG9" s="268"/>
      <c r="LH9" s="268"/>
      <c r="LI9" s="268"/>
      <c r="LJ9" s="268"/>
      <c r="LK9" s="268"/>
      <c r="LL9" s="268"/>
      <c r="LM9" s="268"/>
      <c r="LN9" s="268"/>
      <c r="LO9" s="268"/>
      <c r="LP9" s="268"/>
      <c r="LQ9" s="268"/>
      <c r="LR9" s="268"/>
      <c r="LS9" s="268"/>
      <c r="LT9" s="268"/>
      <c r="LU9" s="268"/>
      <c r="LV9" s="268"/>
      <c r="LW9" s="268"/>
      <c r="LX9" s="268"/>
      <c r="LY9" s="268"/>
      <c r="LZ9" s="268"/>
      <c r="MA9" s="161"/>
      <c r="MB9" s="161"/>
      <c r="MC9" s="161"/>
      <c r="MD9" s="161"/>
      <c r="ME9" s="161"/>
      <c r="MF9" s="161"/>
      <c r="MG9" s="161"/>
      <c r="MH9" s="161"/>
      <c r="MI9" s="161"/>
      <c r="MJ9" s="161"/>
      <c r="MK9" s="161"/>
      <c r="ML9" s="161"/>
      <c r="MM9" s="161"/>
      <c r="MN9" s="161"/>
      <c r="MO9" s="161"/>
      <c r="MP9" s="161"/>
      <c r="MQ9" s="161"/>
      <c r="MR9" s="161"/>
      <c r="MS9" s="161"/>
      <c r="MT9" s="161"/>
      <c r="MU9" s="161"/>
      <c r="MV9" s="161"/>
      <c r="MW9" s="161"/>
      <c r="MX9" s="161"/>
      <c r="MY9" s="161"/>
      <c r="MZ9" s="161"/>
      <c r="NA9" s="161"/>
      <c r="NB9" s="161"/>
      <c r="NC9" s="161"/>
      <c r="ND9" s="161"/>
      <c r="NE9" s="161"/>
      <c r="NF9" s="161"/>
      <c r="NG9" s="161"/>
      <c r="NH9" s="161"/>
      <c r="NI9" s="161"/>
      <c r="NJ9" s="161"/>
      <c r="NK9" s="161"/>
      <c r="NL9" s="161"/>
      <c r="NM9" s="161"/>
      <c r="NN9" s="161"/>
      <c r="NO9" s="161"/>
      <c r="NP9" s="161"/>
      <c r="NQ9" s="161"/>
      <c r="NR9" s="161"/>
      <c r="NS9" s="161"/>
      <c r="NT9" s="161"/>
      <c r="NU9" s="161"/>
      <c r="NV9" s="161"/>
      <c r="NW9" s="161"/>
      <c r="NX9" s="161"/>
      <c r="NY9" s="161"/>
      <c r="NZ9" s="161"/>
      <c r="OA9" s="161"/>
      <c r="OB9" s="161"/>
      <c r="OC9" s="161"/>
      <c r="OD9" s="161"/>
      <c r="OE9" s="161"/>
      <c r="OF9" s="161"/>
      <c r="OG9" s="161"/>
      <c r="OH9" s="161"/>
      <c r="OI9" s="161"/>
      <c r="OJ9" s="161"/>
      <c r="OK9" s="161"/>
      <c r="OL9" s="161"/>
      <c r="OM9" s="161"/>
      <c r="ON9" s="161"/>
      <c r="OO9" s="161"/>
      <c r="OP9" s="161"/>
      <c r="OQ9" s="161"/>
      <c r="OR9" s="161"/>
      <c r="OS9" s="161"/>
      <c r="OT9" s="161"/>
      <c r="OU9" s="161"/>
      <c r="OV9" s="161"/>
      <c r="OW9" s="161"/>
      <c r="OX9" s="161"/>
      <c r="OY9" s="161"/>
      <c r="OZ9" s="161"/>
      <c r="PA9" s="161"/>
      <c r="PB9" s="161"/>
      <c r="PC9" s="161"/>
      <c r="PD9" s="161"/>
      <c r="PE9" s="161"/>
      <c r="PF9" s="161"/>
      <c r="PG9" s="161"/>
      <c r="PH9" s="161"/>
      <c r="PI9" s="161"/>
      <c r="PJ9" s="161"/>
      <c r="PK9" s="161"/>
      <c r="PL9" s="161"/>
      <c r="PM9" s="161"/>
      <c r="PN9" s="161"/>
      <c r="PO9" s="161"/>
      <c r="PP9" s="161"/>
      <c r="PQ9" s="161"/>
      <c r="PR9" s="161"/>
      <c r="PS9" s="161"/>
      <c r="PT9" s="161"/>
      <c r="PU9" s="161"/>
      <c r="PV9" s="161"/>
      <c r="PW9" s="161"/>
      <c r="PX9" s="161"/>
      <c r="PY9" s="161"/>
      <c r="PZ9" s="161"/>
      <c r="QA9" s="161"/>
      <c r="QB9" s="161"/>
      <c r="QC9" s="161"/>
      <c r="QD9" s="161"/>
      <c r="QE9" s="161"/>
      <c r="QF9" s="161"/>
      <c r="QG9" s="161"/>
      <c r="QH9" s="161"/>
      <c r="QI9" s="161"/>
      <c r="QJ9" s="161"/>
      <c r="QK9" s="161"/>
      <c r="QL9" s="161"/>
      <c r="QM9" s="161"/>
      <c r="QN9" s="161"/>
      <c r="QO9" s="161"/>
      <c r="QP9" s="161"/>
      <c r="QQ9" s="161"/>
      <c r="QR9" s="161"/>
      <c r="QS9" s="161"/>
      <c r="QT9" s="161"/>
      <c r="QU9" s="161"/>
      <c r="QV9" s="161"/>
      <c r="QW9" s="161"/>
      <c r="QX9" s="161"/>
      <c r="QY9" s="161"/>
      <c r="QZ9" s="161"/>
      <c r="RA9" s="161"/>
      <c r="RB9" s="161"/>
      <c r="RC9" s="161"/>
      <c r="RD9" s="161"/>
      <c r="RE9" s="161"/>
      <c r="RF9" s="161"/>
      <c r="RG9" s="161"/>
      <c r="RH9" s="161"/>
      <c r="RI9" s="161"/>
      <c r="RJ9" s="161"/>
      <c r="RK9" s="161"/>
      <c r="RL9" s="161"/>
      <c r="RM9" s="161"/>
      <c r="RN9" s="161"/>
      <c r="RO9" s="161"/>
      <c r="RP9" s="161"/>
      <c r="RQ9" s="161"/>
      <c r="RR9" s="161"/>
      <c r="RS9" s="161"/>
      <c r="RT9" s="161"/>
      <c r="RU9" s="161"/>
      <c r="RV9" s="161"/>
      <c r="RW9" s="161"/>
      <c r="RX9" s="161"/>
      <c r="RY9" s="161"/>
      <c r="RZ9" s="161"/>
      <c r="SA9" s="161"/>
      <c r="SB9" s="161"/>
      <c r="SC9" s="161"/>
      <c r="SD9" s="161"/>
      <c r="SE9" s="161"/>
      <c r="SF9" s="161"/>
      <c r="SG9" s="161"/>
      <c r="SH9" s="161"/>
      <c r="SI9" s="161"/>
      <c r="SJ9" s="161"/>
      <c r="SK9" s="161"/>
      <c r="SL9" s="161"/>
      <c r="SM9" s="161"/>
      <c r="SN9" s="161"/>
      <c r="SO9" s="161"/>
      <c r="SP9" s="161"/>
      <c r="SQ9" s="161"/>
      <c r="SR9" s="161"/>
      <c r="SS9" s="161"/>
      <c r="ST9" s="161"/>
      <c r="SU9" s="161"/>
      <c r="SV9" s="161"/>
      <c r="SW9" s="161"/>
      <c r="SX9" s="161"/>
      <c r="SY9" s="161"/>
      <c r="SZ9" s="161"/>
      <c r="TA9" s="161"/>
      <c r="TB9" s="161"/>
      <c r="TC9" s="161"/>
      <c r="TD9" s="161"/>
      <c r="TE9" s="161"/>
      <c r="TF9" s="161"/>
      <c r="TG9" s="161"/>
      <c r="TH9" s="161"/>
      <c r="TI9" s="161"/>
      <c r="TJ9" s="161"/>
      <c r="TK9" s="161"/>
      <c r="TL9" s="161"/>
      <c r="TM9" s="161"/>
      <c r="TN9" s="161"/>
      <c r="TO9" s="161"/>
      <c r="TP9" s="161"/>
      <c r="TQ9" s="161"/>
      <c r="TR9" s="161"/>
      <c r="TS9" s="161"/>
      <c r="TT9" s="161"/>
      <c r="TU9" s="161"/>
      <c r="TV9" s="161"/>
      <c r="TW9" s="161"/>
      <c r="TX9" s="161"/>
      <c r="TY9" s="161"/>
      <c r="TZ9" s="161"/>
      <c r="UA9" s="161"/>
      <c r="UB9" s="161"/>
      <c r="UC9" s="161"/>
      <c r="UD9" s="161"/>
      <c r="UE9" s="161"/>
      <c r="UF9" s="161"/>
      <c r="UG9" s="161"/>
      <c r="UH9" s="161"/>
      <c r="UI9" s="161"/>
      <c r="UJ9" s="161"/>
      <c r="UK9" s="161"/>
      <c r="UL9" s="161"/>
      <c r="UM9" s="161"/>
      <c r="UN9" s="161"/>
      <c r="UO9" s="161"/>
      <c r="UP9" s="161"/>
      <c r="UQ9" s="161"/>
      <c r="UR9" s="161"/>
      <c r="US9" s="161"/>
      <c r="UT9" s="161"/>
      <c r="UU9" s="161"/>
      <c r="UV9" s="161"/>
      <c r="UW9" s="161"/>
      <c r="UX9" s="161"/>
      <c r="UY9" s="161"/>
      <c r="UZ9" s="161"/>
      <c r="VA9" s="161"/>
      <c r="VB9" s="161"/>
      <c r="VC9" s="161"/>
      <c r="VD9" s="161"/>
      <c r="VE9" s="161"/>
      <c r="VF9" s="161"/>
      <c r="VG9" s="161"/>
      <c r="VH9" s="161"/>
      <c r="VI9" s="161"/>
      <c r="VJ9" s="161"/>
      <c r="VK9" s="161"/>
      <c r="VL9" s="161"/>
      <c r="VM9" s="161"/>
      <c r="VN9" s="161"/>
      <c r="VO9" s="161"/>
      <c r="VP9" s="161"/>
      <c r="VQ9" s="161"/>
      <c r="VR9" s="161"/>
      <c r="VS9" s="161"/>
      <c r="VT9" s="161"/>
      <c r="VU9" s="161"/>
      <c r="VV9" s="161"/>
      <c r="VW9" s="161"/>
      <c r="VX9" s="161"/>
      <c r="VY9" s="161"/>
      <c r="VZ9" s="161"/>
      <c r="WA9" s="161"/>
      <c r="WB9" s="161"/>
      <c r="WC9" s="161"/>
      <c r="WD9" s="161"/>
      <c r="WE9" s="161"/>
      <c r="WF9" s="161"/>
      <c r="WG9" s="161"/>
      <c r="WH9" s="161"/>
      <c r="WI9" s="161"/>
      <c r="WJ9" s="161"/>
      <c r="WK9" s="161"/>
      <c r="WL9" s="161"/>
      <c r="WM9" s="161"/>
      <c r="WN9" s="161"/>
      <c r="WO9" s="161"/>
      <c r="WP9" s="161"/>
      <c r="WQ9" s="161"/>
      <c r="WR9" s="161"/>
      <c r="WS9" s="161"/>
      <c r="WT9" s="161"/>
      <c r="WU9" s="161"/>
      <c r="WV9" s="161"/>
      <c r="WW9" s="161"/>
      <c r="WX9" s="161"/>
      <c r="WY9" s="161"/>
      <c r="WZ9" s="161"/>
      <c r="XA9" s="161"/>
      <c r="XB9" s="161"/>
      <c r="XC9" s="161"/>
      <c r="XD9" s="161"/>
      <c r="XE9" s="161"/>
      <c r="XF9" s="161"/>
      <c r="XG9" s="161"/>
      <c r="XH9" s="161"/>
      <c r="XI9" s="161"/>
      <c r="XJ9" s="161"/>
      <c r="XK9" s="161"/>
      <c r="XL9" s="161"/>
      <c r="XM9" s="161"/>
      <c r="XN9" s="161"/>
      <c r="XO9" s="161"/>
      <c r="XP9" s="161"/>
      <c r="XQ9" s="161"/>
      <c r="XR9" s="161"/>
      <c r="XS9" s="161"/>
      <c r="XT9" s="161"/>
      <c r="XU9" s="161"/>
      <c r="XV9" s="161"/>
      <c r="XW9" s="161"/>
      <c r="XX9" s="161"/>
      <c r="XY9" s="161"/>
      <c r="XZ9" s="161"/>
      <c r="YA9" s="161"/>
      <c r="YB9" s="161"/>
      <c r="YC9" s="161"/>
      <c r="YD9" s="161"/>
      <c r="YE9" s="161"/>
      <c r="YF9" s="161"/>
      <c r="YG9" s="161"/>
      <c r="YH9" s="161"/>
      <c r="YI9" s="161"/>
      <c r="YJ9" s="161"/>
      <c r="YK9" s="161"/>
      <c r="YL9" s="161"/>
      <c r="YM9" s="161"/>
      <c r="YN9" s="161"/>
      <c r="YO9" s="161"/>
      <c r="YP9" s="161"/>
      <c r="YQ9" s="161"/>
      <c r="YR9" s="161"/>
      <c r="YS9" s="161"/>
      <c r="YT9" s="161"/>
      <c r="YU9" s="161"/>
      <c r="YV9" s="161"/>
      <c r="YW9" s="161"/>
      <c r="YX9" s="161"/>
      <c r="YY9" s="161"/>
      <c r="YZ9" s="161"/>
      <c r="ZA9" s="161"/>
      <c r="ZB9" s="161"/>
      <c r="ZC9" s="161"/>
      <c r="ZD9" s="161"/>
      <c r="ZE9" s="161"/>
      <c r="ZF9" s="161"/>
      <c r="ZG9" s="161"/>
      <c r="ZH9" s="161"/>
      <c r="ZI9" s="161"/>
      <c r="ZJ9" s="161"/>
      <c r="ZK9" s="161"/>
      <c r="ZL9" s="161"/>
      <c r="ZM9" s="161"/>
      <c r="ZN9" s="161"/>
      <c r="ZO9" s="161"/>
      <c r="ZP9" s="161"/>
      <c r="ZQ9" s="161"/>
      <c r="ZR9" s="161"/>
      <c r="ZS9" s="161"/>
      <c r="ZT9" s="161"/>
      <c r="ZU9" s="161"/>
      <c r="ZV9" s="161"/>
      <c r="ZW9" s="161"/>
      <c r="ZX9" s="161"/>
      <c r="ZY9" s="161"/>
      <c r="ZZ9" s="161"/>
      <c r="AAA9" s="161"/>
      <c r="AAB9" s="161"/>
      <c r="AAC9" s="161"/>
      <c r="AAD9" s="161"/>
      <c r="AAE9" s="161"/>
      <c r="AAF9" s="161"/>
      <c r="AAG9" s="161"/>
      <c r="AAH9" s="161"/>
      <c r="AAI9" s="161"/>
      <c r="AAJ9" s="161"/>
      <c r="AAK9" s="161"/>
      <c r="AAL9" s="161"/>
      <c r="AAM9" s="161"/>
      <c r="AAN9" s="161"/>
      <c r="AAO9" s="161"/>
      <c r="AAP9" s="161"/>
      <c r="AAQ9" s="161"/>
      <c r="AAR9" s="161"/>
      <c r="AAS9" s="161"/>
      <c r="AAT9" s="161"/>
      <c r="AAU9" s="161"/>
      <c r="AAV9" s="161"/>
      <c r="AAW9" s="161"/>
      <c r="AAX9" s="161"/>
      <c r="AAY9" s="161"/>
      <c r="AAZ9" s="161"/>
      <c r="ABA9" s="161"/>
      <c r="ABB9" s="161"/>
      <c r="ABC9" s="161"/>
      <c r="ABD9" s="161"/>
      <c r="ABE9" s="161"/>
      <c r="ABF9" s="161"/>
      <c r="ABG9" s="161"/>
      <c r="ABH9" s="161"/>
      <c r="ABI9" s="161"/>
      <c r="ABJ9" s="161"/>
      <c r="ABK9" s="161"/>
      <c r="ABL9" s="161"/>
      <c r="ABM9" s="161"/>
      <c r="ABN9" s="161"/>
      <c r="ABO9" s="161"/>
      <c r="ABP9" s="161"/>
      <c r="ABQ9" s="161"/>
      <c r="ABR9" s="161"/>
      <c r="ABS9" s="161"/>
      <c r="ABT9" s="161"/>
      <c r="ABU9" s="161"/>
      <c r="ABV9" s="161"/>
      <c r="ABW9" s="161"/>
      <c r="ABX9" s="161"/>
      <c r="ABY9" s="161"/>
      <c r="ABZ9" s="161"/>
      <c r="ACA9" s="161"/>
      <c r="ACB9" s="161"/>
      <c r="ACC9" s="161"/>
      <c r="ACD9" s="161"/>
      <c r="ACE9" s="161"/>
      <c r="ACF9" s="161"/>
      <c r="ACG9" s="161"/>
      <c r="ACH9" s="161"/>
      <c r="ACI9" s="161"/>
      <c r="ACJ9" s="161"/>
      <c r="ACK9" s="161"/>
      <c r="ACL9" s="161"/>
      <c r="ACM9" s="161"/>
      <c r="ACN9" s="161"/>
      <c r="ACO9" s="161"/>
      <c r="ACP9" s="161"/>
      <c r="ACQ9" s="161"/>
      <c r="ACR9" s="161"/>
      <c r="ACS9" s="161"/>
      <c r="ACT9" s="161"/>
      <c r="ACU9" s="161"/>
      <c r="ACV9" s="161"/>
      <c r="ACW9" s="161"/>
      <c r="ACX9" s="161"/>
      <c r="ACY9" s="161"/>
      <c r="ACZ9" s="161"/>
      <c r="ADA9" s="161"/>
      <c r="ADB9" s="161"/>
      <c r="ADC9" s="161"/>
      <c r="ADD9" s="161"/>
      <c r="ADE9" s="161"/>
      <c r="ADF9" s="161"/>
      <c r="ADG9" s="161"/>
      <c r="ADH9" s="161"/>
      <c r="ADI9" s="161"/>
      <c r="ADJ9" s="161"/>
      <c r="ADK9" s="161"/>
      <c r="ADL9" s="161"/>
      <c r="ADM9" s="161"/>
      <c r="ADN9" s="161"/>
      <c r="ADO9" s="161"/>
      <c r="ADP9" s="161"/>
      <c r="ADQ9" s="161"/>
      <c r="ADR9" s="161"/>
      <c r="ADS9" s="161"/>
      <c r="ADT9" s="161"/>
      <c r="ADU9" s="161"/>
      <c r="ADV9" s="161"/>
      <c r="ADW9" s="161"/>
      <c r="ADX9" s="161"/>
      <c r="ADY9" s="161"/>
      <c r="ADZ9" s="161"/>
      <c r="AEA9" s="161"/>
      <c r="AEB9" s="161"/>
      <c r="AEC9" s="161"/>
      <c r="AED9" s="161"/>
      <c r="AEE9" s="161"/>
      <c r="AEF9" s="161"/>
      <c r="AEG9" s="161"/>
      <c r="AEH9" s="161"/>
      <c r="AEI9" s="161"/>
      <c r="AEJ9" s="161"/>
      <c r="AEK9" s="161"/>
      <c r="AEL9" s="161"/>
      <c r="AEM9" s="161"/>
      <c r="AEN9" s="161"/>
      <c r="AEO9" s="161"/>
      <c r="AEP9" s="161"/>
      <c r="AEQ9" s="161"/>
      <c r="AER9" s="161"/>
      <c r="AES9" s="161"/>
      <c r="AET9" s="161"/>
      <c r="AEU9" s="161"/>
      <c r="AEV9" s="161"/>
      <c r="AEW9" s="161"/>
      <c r="AEX9" s="161"/>
      <c r="AEY9" s="161"/>
      <c r="AEZ9" s="161"/>
      <c r="AFA9" s="161"/>
      <c r="AFB9" s="161"/>
      <c r="AFC9" s="161"/>
      <c r="AFD9" s="161"/>
      <c r="AFE9" s="161"/>
      <c r="AFF9" s="161"/>
      <c r="AFG9" s="161"/>
      <c r="AFH9" s="161"/>
      <c r="AFI9" s="161"/>
      <c r="AFJ9" s="161"/>
      <c r="AFK9" s="161"/>
      <c r="AFL9" s="161"/>
      <c r="AFM9" s="161"/>
      <c r="AFN9" s="161"/>
      <c r="AFO9" s="161"/>
      <c r="AFP9" s="161"/>
      <c r="AFQ9" s="161"/>
      <c r="AFR9" s="161"/>
      <c r="AFS9" s="161"/>
      <c r="AFT9" s="161"/>
      <c r="AFU9" s="161"/>
      <c r="AFV9" s="161"/>
      <c r="AFW9" s="161"/>
      <c r="AFX9" s="161"/>
      <c r="AFY9" s="161"/>
      <c r="AFZ9" s="161"/>
      <c r="AGA9" s="161"/>
      <c r="AGB9" s="161"/>
      <c r="AGC9" s="161"/>
      <c r="AGD9" s="161"/>
      <c r="AGE9" s="161"/>
      <c r="AGF9" s="161"/>
      <c r="AGG9" s="161"/>
      <c r="AGH9" s="161"/>
      <c r="AGI9" s="161"/>
      <c r="AGJ9" s="161"/>
      <c r="AGK9" s="161"/>
      <c r="AGL9" s="161"/>
      <c r="AGM9" s="161"/>
      <c r="AGN9" s="161"/>
      <c r="AGO9" s="161"/>
      <c r="AGP9" s="161"/>
      <c r="AGQ9" s="161"/>
      <c r="AGR9" s="161"/>
      <c r="AGS9" s="161"/>
      <c r="AGT9" s="161"/>
      <c r="AGU9" s="161"/>
      <c r="AGV9" s="161"/>
      <c r="AGW9" s="161"/>
      <c r="AGX9" s="161"/>
      <c r="AGY9" s="161"/>
      <c r="AGZ9" s="161"/>
      <c r="AHA9" s="161"/>
      <c r="AHB9" s="161"/>
      <c r="AHC9" s="161"/>
      <c r="AHD9" s="161"/>
      <c r="AHE9" s="161"/>
      <c r="AHF9" s="161"/>
      <c r="AHG9" s="161"/>
      <c r="AHH9" s="161"/>
      <c r="AHI9" s="161"/>
      <c r="AHJ9" s="161"/>
      <c r="AHK9" s="161"/>
      <c r="AHL9" s="161"/>
      <c r="AHM9" s="161"/>
      <c r="AHN9" s="161"/>
      <c r="AHO9" s="161"/>
      <c r="AHP9" s="161"/>
      <c r="AHQ9" s="161"/>
      <c r="AHR9" s="161"/>
      <c r="AHS9" s="161"/>
      <c r="AHT9" s="161"/>
      <c r="AHU9" s="161"/>
      <c r="AHV9" s="161"/>
      <c r="AHW9" s="161"/>
      <c r="AHX9" s="161"/>
      <c r="AHY9" s="161"/>
      <c r="AHZ9" s="161"/>
      <c r="AIA9" s="161"/>
      <c r="AIB9" s="161"/>
      <c r="AIC9" s="161"/>
      <c r="AID9" s="161"/>
      <c r="AIE9" s="161"/>
      <c r="AIF9" s="161"/>
      <c r="AIG9" s="161"/>
      <c r="AIH9" s="161"/>
      <c r="AII9" s="161"/>
      <c r="AIJ9" s="161"/>
      <c r="AIK9" s="161"/>
      <c r="AIL9" s="161"/>
      <c r="AIM9" s="161"/>
      <c r="AIN9" s="161"/>
      <c r="AIO9" s="161"/>
      <c r="AIP9" s="161"/>
      <c r="AIQ9" s="161"/>
      <c r="AIR9" s="161"/>
      <c r="AIS9" s="161"/>
      <c r="AIT9" s="161"/>
      <c r="AIU9" s="161"/>
      <c r="AIV9" s="161"/>
      <c r="AIW9" s="161"/>
      <c r="AIX9" s="161"/>
      <c r="AIY9" s="161"/>
      <c r="AIZ9" s="161"/>
      <c r="AJA9" s="161"/>
      <c r="AJB9" s="161"/>
      <c r="AJC9" s="161"/>
      <c r="AJD9" s="161"/>
      <c r="AJE9" s="161"/>
      <c r="AJF9" s="161"/>
      <c r="AJG9" s="161"/>
      <c r="AJH9" s="161"/>
      <c r="AJI9" s="161"/>
      <c r="AJJ9" s="161"/>
      <c r="AJK9" s="161"/>
      <c r="AJL9" s="161"/>
      <c r="AJM9" s="161"/>
      <c r="AJN9" s="161"/>
      <c r="AJO9" s="161"/>
      <c r="AJP9" s="161"/>
      <c r="AJQ9" s="161"/>
      <c r="AJR9" s="161"/>
      <c r="AJS9" s="161"/>
      <c r="AJT9" s="161"/>
      <c r="AJU9" s="161"/>
      <c r="AJV9" s="161"/>
      <c r="AJW9" s="161"/>
      <c r="AJX9" s="161"/>
      <c r="AJY9" s="161"/>
      <c r="AJZ9" s="161"/>
      <c r="AKA9" s="161"/>
      <c r="AKB9" s="161"/>
      <c r="AKC9" s="161"/>
      <c r="AKD9" s="161"/>
      <c r="AKE9" s="161"/>
      <c r="AKF9" s="161"/>
      <c r="AKG9" s="161"/>
      <c r="AKH9" s="161"/>
      <c r="AKI9" s="161"/>
      <c r="AKJ9" s="161"/>
      <c r="AKK9" s="161"/>
      <c r="AKL9" s="161"/>
      <c r="AKM9" s="161"/>
      <c r="AKN9" s="161"/>
      <c r="AKO9" s="161"/>
      <c r="AKP9" s="161"/>
      <c r="AKQ9" s="161"/>
      <c r="AKR9" s="161"/>
      <c r="AKS9" s="161"/>
      <c r="AKT9" s="161"/>
      <c r="AKU9" s="161"/>
      <c r="AKV9" s="161"/>
      <c r="AKW9" s="161"/>
      <c r="AKX9" s="161"/>
      <c r="AKY9" s="161"/>
      <c r="AKZ9" s="161"/>
      <c r="ALA9" s="161"/>
      <c r="ALB9" s="161"/>
      <c r="ALC9" s="161"/>
      <c r="ALD9" s="161"/>
      <c r="ALE9" s="161"/>
      <c r="ALF9" s="161"/>
      <c r="ALG9" s="161"/>
      <c r="ALH9" s="161"/>
      <c r="ALI9" s="161"/>
      <c r="ALJ9" s="161"/>
      <c r="ALK9" s="161"/>
      <c r="ALL9" s="161"/>
      <c r="ALM9" s="161"/>
      <c r="ALN9" s="161"/>
      <c r="ALO9" s="161"/>
      <c r="ALP9" s="161"/>
      <c r="ALQ9" s="161"/>
      <c r="ALR9" s="161"/>
      <c r="ALS9" s="161"/>
      <c r="ALT9" s="161"/>
      <c r="ALU9" s="161"/>
      <c r="ALV9" s="161"/>
      <c r="ALW9" s="161"/>
      <c r="ALX9" s="161"/>
      <c r="ALY9" s="161"/>
      <c r="ALZ9" s="161"/>
      <c r="AMA9" s="161"/>
      <c r="AMB9" s="161"/>
      <c r="AMC9" s="161"/>
      <c r="AMD9" s="161"/>
      <c r="AME9" s="161"/>
      <c r="AMF9" s="161"/>
      <c r="AMG9" s="161"/>
      <c r="AMH9" s="161"/>
      <c r="AMI9" s="161"/>
      <c r="AMJ9" s="161"/>
      <c r="AMK9" s="161"/>
      <c r="AML9" s="161"/>
      <c r="AMM9" s="161"/>
      <c r="AMN9" s="161"/>
      <c r="AMO9" s="161"/>
      <c r="AMP9" s="161"/>
      <c r="AMQ9" s="161"/>
      <c r="AMR9" s="161"/>
      <c r="AMS9" s="161"/>
      <c r="AMT9" s="161"/>
      <c r="AMU9" s="161"/>
      <c r="AMV9" s="161"/>
      <c r="AMW9" s="161"/>
      <c r="AMX9" s="161"/>
      <c r="AMY9" s="161"/>
      <c r="AMZ9" s="161"/>
      <c r="ANA9" s="161"/>
      <c r="ANB9" s="161"/>
      <c r="ANC9" s="161"/>
      <c r="AND9" s="161"/>
      <c r="ANE9" s="161"/>
      <c r="ANF9" s="161"/>
      <c r="ANG9" s="161"/>
      <c r="ANH9" s="161"/>
      <c r="ANI9" s="161"/>
      <c r="ANJ9" s="161"/>
      <c r="ANK9" s="161"/>
      <c r="ANL9" s="161"/>
      <c r="ANM9" s="161"/>
      <c r="ANN9" s="161"/>
      <c r="ANO9" s="161"/>
      <c r="ANP9" s="161"/>
      <c r="ANQ9" s="161"/>
      <c r="ANR9" s="161"/>
      <c r="ANS9" s="161"/>
      <c r="ANT9" s="161"/>
      <c r="ANU9" s="161"/>
      <c r="ANV9" s="161"/>
      <c r="ANW9" s="161"/>
      <c r="ANX9" s="161"/>
      <c r="ANY9" s="161"/>
      <c r="ANZ9" s="161"/>
      <c r="AOA9" s="161"/>
      <c r="AOB9" s="161"/>
      <c r="AOC9" s="161"/>
      <c r="AOD9" s="161"/>
      <c r="AOE9" s="161"/>
      <c r="AOF9" s="161"/>
      <c r="AOG9" s="161"/>
      <c r="AOH9" s="161"/>
      <c r="AOI9" s="161"/>
      <c r="AOJ9" s="161"/>
      <c r="AOK9" s="161"/>
      <c r="AOL9" s="161"/>
      <c r="AOM9" s="161"/>
      <c r="AON9" s="161"/>
      <c r="AOO9" s="161"/>
      <c r="AOP9" s="161"/>
      <c r="AOQ9" s="161"/>
      <c r="AOR9" s="161"/>
      <c r="AOS9" s="161"/>
      <c r="AOT9" s="161"/>
      <c r="AOU9" s="161"/>
      <c r="AOV9" s="161"/>
      <c r="AOW9" s="161"/>
      <c r="AOX9" s="161"/>
      <c r="AOY9" s="161"/>
      <c r="AOZ9" s="161"/>
      <c r="APA9" s="161"/>
      <c r="APB9" s="161"/>
      <c r="APC9" s="161"/>
      <c r="APD9" s="161"/>
      <c r="APE9" s="161"/>
      <c r="APF9" s="161"/>
      <c r="APG9" s="161"/>
      <c r="APH9" s="161"/>
      <c r="API9" s="161"/>
      <c r="APJ9" s="161"/>
      <c r="APK9" s="161"/>
      <c r="APL9" s="161"/>
      <c r="APM9" s="161"/>
      <c r="APN9" s="161"/>
      <c r="APO9" s="161"/>
      <c r="APP9" s="161"/>
      <c r="APQ9" s="161"/>
      <c r="APR9" s="161"/>
      <c r="APS9" s="161"/>
      <c r="APT9" s="161"/>
      <c r="APU9" s="161"/>
      <c r="APV9" s="161"/>
      <c r="APW9" s="161"/>
      <c r="APX9" s="161"/>
      <c r="APY9" s="161"/>
      <c r="APZ9" s="161"/>
      <c r="AQA9" s="161"/>
      <c r="AQB9" s="161"/>
      <c r="AQC9" s="161"/>
      <c r="AQD9" s="161"/>
      <c r="AQE9" s="161"/>
      <c r="AQF9" s="161"/>
      <c r="AQG9" s="161"/>
      <c r="AQH9" s="161"/>
      <c r="AQI9" s="161"/>
      <c r="AQJ9" s="161"/>
      <c r="AQK9" s="161"/>
      <c r="AQL9" s="161"/>
      <c r="AQM9" s="161"/>
      <c r="AQN9" s="161"/>
      <c r="AQO9" s="161"/>
      <c r="AQP9" s="161"/>
      <c r="AQQ9" s="161"/>
      <c r="AQR9" s="161"/>
      <c r="AQS9" s="161"/>
      <c r="AQT9" s="161"/>
      <c r="AQU9" s="161"/>
      <c r="AQV9" s="161"/>
      <c r="AQW9" s="161"/>
      <c r="AQX9" s="161"/>
      <c r="AQY9" s="161"/>
      <c r="AQZ9" s="161"/>
      <c r="ARA9" s="161"/>
      <c r="ARB9" s="161"/>
      <c r="ARC9" s="161"/>
      <c r="ARD9" s="161"/>
      <c r="ARE9" s="161"/>
      <c r="ARF9" s="161"/>
      <c r="ARG9" s="161"/>
      <c r="ARH9" s="161"/>
      <c r="ARI9" s="161"/>
      <c r="ARJ9" s="161"/>
      <c r="ARK9" s="161"/>
      <c r="ARL9" s="161"/>
      <c r="ARM9" s="161"/>
      <c r="ARN9" s="161"/>
      <c r="ARO9" s="161"/>
      <c r="ARP9" s="161"/>
      <c r="ARQ9" s="161"/>
      <c r="ARR9" s="161"/>
      <c r="ARS9" s="161"/>
      <c r="ART9" s="161"/>
      <c r="ARU9" s="161"/>
      <c r="ARV9" s="161"/>
      <c r="ARW9" s="161"/>
      <c r="ARX9" s="161"/>
      <c r="ARY9" s="161"/>
      <c r="ARZ9" s="161"/>
      <c r="ASA9" s="161"/>
      <c r="ASB9" s="161"/>
      <c r="ASC9" s="161"/>
      <c r="ASD9" s="161"/>
      <c r="ASE9" s="161"/>
      <c r="ASF9" s="161"/>
      <c r="ASG9" s="161"/>
      <c r="ASH9" s="161"/>
      <c r="ASI9" s="161"/>
      <c r="ASJ9" s="161"/>
      <c r="ASK9" s="161"/>
      <c r="ASL9" s="161"/>
      <c r="ASM9" s="161"/>
      <c r="ASN9" s="161"/>
      <c r="ASO9" s="161"/>
      <c r="ASP9" s="161"/>
      <c r="ASQ9" s="161"/>
      <c r="ASR9" s="161"/>
      <c r="ASS9" s="161"/>
      <c r="AST9" s="161"/>
      <c r="ASU9" s="161"/>
      <c r="ASV9" s="161"/>
      <c r="ASW9" s="161"/>
      <c r="ASX9" s="161"/>
      <c r="ASY9" s="161"/>
      <c r="ASZ9" s="161"/>
      <c r="ATA9" s="161"/>
      <c r="ATB9" s="161"/>
      <c r="ATC9" s="161"/>
      <c r="ATD9" s="161"/>
      <c r="ATE9" s="161"/>
      <c r="ATF9" s="161"/>
      <c r="ATG9" s="161"/>
      <c r="ATH9" s="161"/>
      <c r="ATI9" s="161"/>
      <c r="ATJ9" s="161"/>
      <c r="ATK9" s="161"/>
      <c r="ATL9" s="161"/>
      <c r="ATM9" s="161"/>
      <c r="ATN9" s="161"/>
      <c r="ATO9" s="161"/>
      <c r="ATP9" s="161"/>
      <c r="ATQ9" s="161"/>
      <c r="ATR9" s="161"/>
      <c r="ATS9" s="161"/>
      <c r="ATT9" s="161"/>
      <c r="ATU9" s="161"/>
      <c r="ATV9" s="161"/>
      <c r="ATW9" s="161"/>
      <c r="ATX9" s="161"/>
      <c r="ATY9" s="161"/>
      <c r="ATZ9" s="161"/>
      <c r="AUA9" s="161"/>
      <c r="AUB9" s="161"/>
      <c r="AUC9" s="161"/>
      <c r="AUD9" s="161"/>
      <c r="AUE9" s="161"/>
      <c r="AUF9" s="161"/>
      <c r="AUG9" s="161"/>
      <c r="AUH9" s="161"/>
      <c r="AUI9" s="161"/>
      <c r="AUJ9" s="161"/>
      <c r="AUK9" s="161"/>
      <c r="AUL9" s="161"/>
      <c r="AUM9" s="161"/>
      <c r="AUN9" s="161"/>
      <c r="AUO9" s="161"/>
      <c r="AUP9" s="161"/>
      <c r="AUQ9" s="161"/>
      <c r="AUR9" s="161"/>
      <c r="AUS9" s="161"/>
      <c r="AUT9" s="161"/>
      <c r="AUU9" s="161"/>
      <c r="AUV9" s="161"/>
      <c r="AUW9" s="161"/>
      <c r="AUX9" s="161"/>
      <c r="AUY9" s="161"/>
      <c r="AUZ9" s="161"/>
      <c r="AVA9" s="161"/>
      <c r="AVB9" s="161"/>
      <c r="AVC9" s="161"/>
      <c r="AVD9" s="161"/>
      <c r="AVE9" s="161"/>
      <c r="AVF9" s="161"/>
      <c r="AVG9" s="161"/>
      <c r="AVH9" s="161"/>
      <c r="AVI9" s="161"/>
      <c r="AVJ9" s="161"/>
      <c r="AVK9" s="161"/>
      <c r="AVL9" s="161"/>
      <c r="AVM9" s="161"/>
      <c r="AVN9" s="161"/>
      <c r="AVO9" s="161"/>
      <c r="AVP9" s="161"/>
      <c r="AVQ9" s="161"/>
      <c r="AVR9" s="161"/>
      <c r="AVS9" s="161"/>
      <c r="AVT9" s="161"/>
      <c r="AVU9" s="161"/>
      <c r="AVV9" s="161"/>
      <c r="AVW9" s="161"/>
      <c r="AVX9" s="161"/>
      <c r="AVY9" s="161"/>
      <c r="AVZ9" s="161"/>
      <c r="AWA9" s="161"/>
      <c r="AWB9" s="161"/>
      <c r="AWC9" s="161"/>
      <c r="AWD9" s="161"/>
      <c r="AWE9" s="161"/>
      <c r="AWF9" s="161"/>
      <c r="AWG9" s="161"/>
      <c r="AWH9" s="161"/>
      <c r="AWI9" s="161"/>
      <c r="AWJ9" s="161"/>
      <c r="AWK9" s="161"/>
      <c r="AWL9" s="161"/>
      <c r="AWM9" s="161"/>
      <c r="AWN9" s="161"/>
      <c r="AWO9" s="161"/>
      <c r="AWP9" s="161"/>
      <c r="AWQ9" s="161"/>
      <c r="AWR9" s="161"/>
      <c r="AWS9" s="161"/>
      <c r="AWT9" s="161"/>
      <c r="AWU9" s="161"/>
      <c r="AWV9" s="161"/>
      <c r="AWW9" s="161"/>
      <c r="AWX9" s="161"/>
      <c r="AWY9" s="161"/>
      <c r="AWZ9" s="161"/>
      <c r="AXA9" s="161"/>
      <c r="AXB9" s="161"/>
      <c r="AXC9" s="161"/>
      <c r="AXD9" s="161"/>
      <c r="AXE9" s="161"/>
      <c r="AXF9" s="161"/>
      <c r="AXG9" s="161"/>
      <c r="AXH9" s="161"/>
      <c r="AXI9" s="161"/>
      <c r="AXJ9" s="161"/>
      <c r="AXK9" s="161"/>
      <c r="AXL9" s="161"/>
      <c r="AXM9" s="161"/>
      <c r="AXN9" s="161"/>
      <c r="AXO9" s="161"/>
      <c r="AXP9" s="161"/>
      <c r="AXQ9" s="161"/>
      <c r="AXR9" s="161"/>
      <c r="AXS9" s="161"/>
      <c r="AXT9" s="161"/>
      <c r="AXU9" s="161"/>
      <c r="AXV9" s="161"/>
      <c r="AXW9" s="161"/>
      <c r="AXX9" s="161"/>
      <c r="AXY9" s="161"/>
      <c r="AXZ9" s="161"/>
      <c r="AYA9" s="161"/>
      <c r="AYB9" s="161"/>
      <c r="AYC9" s="161"/>
      <c r="AYD9" s="161"/>
      <c r="AYE9" s="161"/>
      <c r="AYF9" s="161"/>
      <c r="AYG9" s="161"/>
      <c r="AYH9" s="161"/>
      <c r="AYI9" s="161"/>
      <c r="AYJ9" s="161"/>
      <c r="AYK9" s="161"/>
      <c r="AYL9" s="161"/>
      <c r="AYM9" s="161"/>
      <c r="AYN9" s="161"/>
      <c r="AYO9" s="161"/>
      <c r="AYP9" s="161"/>
      <c r="AYQ9" s="161"/>
      <c r="AYR9" s="161"/>
      <c r="AYS9" s="161"/>
      <c r="AYT9" s="161"/>
      <c r="AYU9" s="161"/>
      <c r="AYV9" s="161"/>
      <c r="AYW9" s="161"/>
      <c r="AYX9" s="161"/>
      <c r="AYY9" s="161"/>
      <c r="AYZ9" s="161"/>
      <c r="AZA9" s="161"/>
      <c r="AZB9" s="161"/>
      <c r="AZC9" s="161"/>
      <c r="AZD9" s="161"/>
      <c r="AZE9" s="161"/>
      <c r="AZF9" s="161"/>
      <c r="AZG9" s="161"/>
      <c r="AZH9" s="161"/>
      <c r="AZI9" s="161"/>
      <c r="AZJ9" s="161"/>
      <c r="AZK9" s="161"/>
      <c r="AZL9" s="161"/>
      <c r="AZM9" s="161"/>
      <c r="AZN9" s="161"/>
      <c r="AZO9" s="161"/>
      <c r="AZP9" s="161"/>
      <c r="AZQ9" s="161"/>
      <c r="AZR9" s="161"/>
      <c r="AZS9" s="161"/>
      <c r="AZT9" s="161"/>
      <c r="AZU9" s="161"/>
      <c r="AZV9" s="161"/>
      <c r="AZW9" s="161"/>
      <c r="AZX9" s="161"/>
      <c r="AZY9" s="161"/>
      <c r="AZZ9" s="161"/>
      <c r="BAA9" s="161"/>
      <c r="BAB9" s="161"/>
      <c r="BAC9" s="161"/>
      <c r="BAD9" s="161"/>
      <c r="BAE9" s="161"/>
      <c r="BAF9" s="161"/>
      <c r="BAG9" s="161"/>
      <c r="BAH9" s="161"/>
      <c r="BAI9" s="161"/>
      <c r="BAJ9" s="161"/>
      <c r="BAK9" s="161"/>
      <c r="BAL9" s="161"/>
      <c r="BAM9" s="161"/>
      <c r="BAN9" s="161"/>
      <c r="BAO9" s="161"/>
      <c r="BAP9" s="161"/>
      <c r="BAQ9" s="161"/>
      <c r="BAR9" s="161"/>
      <c r="BAS9" s="161"/>
      <c r="BAT9" s="161"/>
      <c r="BAU9" s="161"/>
      <c r="BAV9" s="161"/>
      <c r="BAW9" s="161"/>
      <c r="BAX9" s="161"/>
      <c r="BAY9" s="161"/>
      <c r="BAZ9" s="161"/>
      <c r="BBA9" s="161"/>
      <c r="BBB9" s="161"/>
      <c r="BBC9" s="161"/>
      <c r="BBD9" s="161"/>
      <c r="BBE9" s="161"/>
      <c r="BBF9" s="161"/>
      <c r="BBG9" s="161"/>
      <c r="BBH9" s="161"/>
      <c r="BBI9" s="161"/>
      <c r="BBJ9" s="161"/>
      <c r="BBK9" s="161"/>
      <c r="BBL9" s="161"/>
      <c r="BBM9" s="161"/>
      <c r="BBN9" s="161"/>
      <c r="BBO9" s="161"/>
      <c r="BBP9" s="161"/>
      <c r="BBQ9" s="161"/>
      <c r="BBR9" s="161"/>
      <c r="BBS9" s="161"/>
      <c r="BBT9" s="161"/>
      <c r="BBU9" s="161"/>
      <c r="BBV9" s="161"/>
      <c r="BBW9" s="161"/>
      <c r="BBX9" s="161"/>
      <c r="BBY9" s="161"/>
      <c r="BBZ9" s="161"/>
      <c r="BCA9" s="161"/>
      <c r="BCB9" s="161"/>
      <c r="BCC9" s="161"/>
      <c r="BCD9" s="161"/>
      <c r="BCE9" s="161"/>
      <c r="BCF9" s="161"/>
      <c r="BCG9" s="161"/>
      <c r="BCH9" s="161"/>
      <c r="BCI9" s="161"/>
      <c r="BCJ9" s="161"/>
      <c r="BCK9" s="161"/>
      <c r="BCL9" s="161"/>
      <c r="BCM9" s="161"/>
      <c r="BCN9" s="161"/>
      <c r="BCO9" s="161"/>
      <c r="BCP9" s="161"/>
      <c r="BCQ9" s="161"/>
      <c r="BCR9" s="161"/>
      <c r="BCS9" s="161"/>
      <c r="BCT9" s="161"/>
      <c r="BCU9" s="161"/>
      <c r="BCV9" s="161"/>
      <c r="BCW9" s="161"/>
      <c r="BCX9" s="161"/>
      <c r="BCY9" s="161"/>
      <c r="BCZ9" s="161"/>
      <c r="BDA9" s="161"/>
      <c r="BDB9" s="161"/>
      <c r="BDC9" s="161"/>
      <c r="BDD9" s="161"/>
      <c r="BDE9" s="161"/>
      <c r="BDF9" s="161"/>
      <c r="BDG9" s="161"/>
      <c r="BDH9" s="161"/>
      <c r="BDI9" s="161"/>
      <c r="BDJ9" s="161"/>
      <c r="BDK9" s="161"/>
      <c r="BDL9" s="161"/>
      <c r="BDM9" s="161"/>
      <c r="BDN9" s="161"/>
      <c r="BDO9" s="161"/>
      <c r="BDP9" s="161"/>
      <c r="BDQ9" s="161"/>
      <c r="BDR9" s="161"/>
      <c r="BDS9" s="161"/>
      <c r="BDT9" s="161"/>
      <c r="BDU9" s="161"/>
      <c r="BDV9" s="161"/>
      <c r="BDW9" s="161"/>
      <c r="BDX9" s="161"/>
      <c r="BDY9" s="161"/>
      <c r="BDZ9" s="161"/>
      <c r="BEA9" s="161"/>
      <c r="BEB9" s="161"/>
      <c r="BEC9" s="161"/>
      <c r="BED9" s="161"/>
      <c r="BEE9" s="161"/>
      <c r="BEF9" s="161"/>
      <c r="BEG9" s="161"/>
      <c r="BEH9" s="161"/>
      <c r="BEI9" s="161"/>
      <c r="BEJ9" s="161"/>
      <c r="BEK9" s="161"/>
      <c r="BEL9" s="161"/>
      <c r="BEM9" s="161"/>
      <c r="BEN9" s="161"/>
      <c r="BEO9" s="161"/>
      <c r="BEP9" s="161"/>
      <c r="BEQ9" s="161"/>
      <c r="BER9" s="161"/>
      <c r="BES9" s="161"/>
      <c r="BET9" s="161"/>
      <c r="BEU9" s="161"/>
      <c r="BEV9" s="161"/>
      <c r="BEW9" s="161"/>
      <c r="BEX9" s="161"/>
      <c r="BEY9" s="161"/>
      <c r="BEZ9" s="161"/>
      <c r="BFA9" s="161"/>
      <c r="BFB9" s="161"/>
      <c r="BFC9" s="161"/>
      <c r="BFD9" s="161"/>
      <c r="BFE9" s="161"/>
      <c r="BFF9" s="161"/>
      <c r="BFG9" s="161"/>
      <c r="BFH9" s="161"/>
      <c r="BFI9" s="161"/>
      <c r="BFJ9" s="161"/>
      <c r="BFK9" s="161"/>
      <c r="BFL9" s="161"/>
      <c r="BFM9" s="161"/>
      <c r="BFN9" s="161"/>
      <c r="BFO9" s="161"/>
      <c r="BFP9" s="161"/>
      <c r="BFQ9" s="161"/>
      <c r="BFR9" s="161"/>
      <c r="BFS9" s="161"/>
      <c r="BFT9" s="161"/>
      <c r="BFU9" s="161"/>
      <c r="BFV9" s="161"/>
      <c r="BFW9" s="161"/>
      <c r="BFX9" s="161"/>
      <c r="BFY9" s="161"/>
      <c r="BFZ9" s="161"/>
      <c r="BGA9" s="161"/>
      <c r="BGB9" s="161"/>
      <c r="BGC9" s="161"/>
      <c r="BGD9" s="161"/>
      <c r="BGE9" s="161"/>
      <c r="BGF9" s="161"/>
      <c r="BGG9" s="161"/>
      <c r="BGH9" s="161"/>
      <c r="BGI9" s="161"/>
      <c r="BGJ9" s="161"/>
      <c r="BGK9" s="161"/>
      <c r="BGL9" s="161"/>
      <c r="BGM9" s="161"/>
      <c r="BGN9" s="161"/>
      <c r="BGO9" s="161"/>
      <c r="BGP9" s="161"/>
      <c r="BGQ9" s="161"/>
      <c r="BGR9" s="161"/>
      <c r="BGS9" s="161"/>
      <c r="BGT9" s="161"/>
      <c r="BGU9" s="161"/>
      <c r="BGV9" s="161"/>
      <c r="BGW9" s="161"/>
      <c r="BGX9" s="161"/>
      <c r="BGY9" s="161"/>
      <c r="BGZ9" s="161"/>
      <c r="BHA9" s="161"/>
      <c r="BHB9" s="161"/>
      <c r="BHC9" s="161"/>
      <c r="BHD9" s="161"/>
      <c r="BHE9" s="161"/>
      <c r="BHF9" s="161"/>
      <c r="BHG9" s="161"/>
      <c r="BHH9" s="161"/>
      <c r="BHI9" s="161"/>
      <c r="BHJ9" s="161"/>
      <c r="BHK9" s="161"/>
      <c r="BHL9" s="161"/>
      <c r="BHM9" s="161"/>
      <c r="BHN9" s="161"/>
      <c r="BHO9" s="161"/>
      <c r="BHP9" s="161"/>
      <c r="BHQ9" s="161"/>
      <c r="BHR9" s="161"/>
      <c r="BHS9" s="161"/>
      <c r="BHT9" s="161"/>
      <c r="BHU9" s="161"/>
      <c r="BHV9" s="161"/>
      <c r="BHW9" s="161"/>
      <c r="BHX9" s="161"/>
      <c r="BHY9" s="161"/>
      <c r="BHZ9" s="161"/>
      <c r="BIA9" s="161"/>
      <c r="BIB9" s="161"/>
      <c r="BIC9" s="161"/>
      <c r="BID9" s="161"/>
      <c r="BIE9" s="161"/>
      <c r="BIF9" s="161"/>
      <c r="BIG9" s="161"/>
      <c r="BIH9" s="161"/>
      <c r="BII9" s="161"/>
      <c r="BIJ9" s="161"/>
      <c r="BIK9" s="161"/>
      <c r="BIL9" s="161"/>
      <c r="BIM9" s="161"/>
      <c r="BIN9" s="161"/>
      <c r="BIO9" s="161"/>
      <c r="BIP9" s="161"/>
      <c r="BIQ9" s="161"/>
      <c r="BIR9" s="161"/>
      <c r="BIS9" s="161"/>
      <c r="BIT9" s="161"/>
      <c r="BIU9" s="161"/>
      <c r="BIV9" s="161"/>
      <c r="BIW9" s="161"/>
      <c r="BIX9" s="161"/>
      <c r="BIY9" s="161"/>
      <c r="BIZ9" s="161"/>
      <c r="BJA9" s="161"/>
      <c r="BJB9" s="161"/>
      <c r="BJC9" s="161"/>
      <c r="BJD9" s="161"/>
      <c r="BJE9" s="161"/>
      <c r="BJF9" s="161"/>
      <c r="BJG9" s="161"/>
      <c r="BJH9" s="161"/>
      <c r="BJI9" s="161"/>
      <c r="BJJ9" s="161"/>
      <c r="BJK9" s="161"/>
      <c r="BJL9" s="161"/>
      <c r="BJM9" s="161"/>
      <c r="BJN9" s="161"/>
      <c r="BJO9" s="161"/>
      <c r="BJP9" s="161"/>
      <c r="BJQ9" s="161"/>
      <c r="BJR9" s="161"/>
      <c r="BJS9" s="161"/>
      <c r="BJT9" s="161"/>
      <c r="BJU9" s="161"/>
      <c r="BJV9" s="161"/>
      <c r="BJW9" s="161"/>
      <c r="BJX9" s="161"/>
      <c r="BJY9" s="161"/>
      <c r="BJZ9" s="161"/>
      <c r="BKA9" s="161"/>
      <c r="BKB9" s="161"/>
      <c r="BKC9" s="161"/>
      <c r="BKD9" s="161"/>
      <c r="BKE9" s="161"/>
      <c r="BKF9" s="161"/>
      <c r="BKG9" s="161"/>
      <c r="BKH9" s="161"/>
      <c r="BKI9" s="161"/>
      <c r="BKJ9" s="161"/>
      <c r="BKK9" s="161"/>
      <c r="BKL9" s="161"/>
      <c r="BKM9" s="161"/>
      <c r="BKN9" s="161"/>
      <c r="BKO9" s="161"/>
      <c r="BKP9" s="161"/>
      <c r="BKQ9" s="161"/>
      <c r="BKR9" s="161"/>
      <c r="BKS9" s="161"/>
      <c r="BKT9" s="161"/>
      <c r="BKU9" s="161"/>
      <c r="BKV9" s="161"/>
      <c r="BKW9" s="161"/>
      <c r="BKX9" s="161"/>
      <c r="BKY9" s="161"/>
      <c r="BKZ9" s="161"/>
      <c r="BLA9" s="161"/>
      <c r="BLB9" s="161"/>
      <c r="BLC9" s="161"/>
      <c r="BLD9" s="161"/>
      <c r="BLE9" s="161"/>
      <c r="BLF9" s="161"/>
      <c r="BLG9" s="161"/>
      <c r="BLH9" s="161"/>
      <c r="BLI9" s="161"/>
      <c r="BLJ9" s="161"/>
      <c r="BLK9" s="161"/>
      <c r="BLL9" s="161"/>
      <c r="BLM9" s="161"/>
      <c r="BLN9" s="161"/>
      <c r="BLO9" s="161"/>
      <c r="BLP9" s="161"/>
      <c r="BLQ9" s="161"/>
      <c r="BLR9" s="161"/>
      <c r="BLS9" s="161"/>
      <c r="BLT9" s="161"/>
      <c r="BLU9" s="161"/>
      <c r="BLV9" s="161"/>
      <c r="BLW9" s="161"/>
      <c r="BLX9" s="161"/>
      <c r="BLY9" s="161"/>
      <c r="BLZ9" s="161"/>
      <c r="BMA9" s="161"/>
      <c r="BMB9" s="161"/>
      <c r="BMC9" s="161"/>
      <c r="BMD9" s="161"/>
      <c r="BME9" s="161"/>
      <c r="BMF9" s="161"/>
      <c r="BMG9" s="161"/>
      <c r="BMH9" s="161"/>
      <c r="BMI9" s="161"/>
      <c r="BMJ9" s="161"/>
      <c r="BMK9" s="161"/>
      <c r="BML9" s="161"/>
      <c r="BMM9" s="161"/>
      <c r="BMN9" s="161"/>
      <c r="BMO9" s="161"/>
      <c r="BMP9" s="161"/>
      <c r="BMQ9" s="161"/>
      <c r="BMR9" s="161"/>
      <c r="BMS9" s="161"/>
      <c r="BMT9" s="161"/>
      <c r="BMU9" s="161"/>
      <c r="BMV9" s="161"/>
      <c r="BMW9" s="161"/>
      <c r="BMX9" s="161"/>
      <c r="BMY9" s="161"/>
      <c r="BMZ9" s="161"/>
      <c r="BNA9" s="161"/>
      <c r="BNB9" s="161"/>
      <c r="BNC9" s="161"/>
      <c r="BND9" s="161"/>
      <c r="BNE9" s="161"/>
      <c r="BNF9" s="161"/>
      <c r="BNG9" s="161"/>
      <c r="BNH9" s="161"/>
      <c r="BNI9" s="161"/>
      <c r="BNJ9" s="161"/>
      <c r="BNK9" s="161"/>
      <c r="BNL9" s="161"/>
      <c r="BNM9" s="161"/>
      <c r="BNN9" s="161"/>
      <c r="BNO9" s="161"/>
      <c r="BNP9" s="161"/>
      <c r="BNQ9" s="161"/>
      <c r="BNR9" s="161"/>
      <c r="BNS9" s="161"/>
      <c r="BNT9" s="161"/>
      <c r="BNU9" s="161"/>
      <c r="BNV9" s="161"/>
      <c r="BNW9" s="161"/>
      <c r="BNX9" s="161"/>
      <c r="BNY9" s="161"/>
      <c r="BNZ9" s="161"/>
      <c r="BOA9" s="161"/>
      <c r="BOB9" s="161"/>
      <c r="BOC9" s="161"/>
      <c r="BOD9" s="161"/>
      <c r="BOE9" s="161"/>
      <c r="BOF9" s="161"/>
      <c r="BOG9" s="161"/>
      <c r="BOH9" s="161"/>
      <c r="BOI9" s="161"/>
      <c r="BOJ9" s="161"/>
      <c r="BOK9" s="161"/>
      <c r="BOL9" s="161"/>
      <c r="BOM9" s="161"/>
      <c r="BON9" s="161"/>
      <c r="BOO9" s="161"/>
      <c r="BOP9" s="161"/>
      <c r="BOQ9" s="161"/>
      <c r="BOR9" s="161"/>
      <c r="BOS9" s="161"/>
      <c r="BOT9" s="161"/>
      <c r="BOU9" s="161"/>
      <c r="BOV9" s="161"/>
      <c r="BOW9" s="161"/>
      <c r="BOX9" s="161"/>
      <c r="BOY9" s="161"/>
      <c r="BOZ9" s="161"/>
      <c r="BPA9" s="161"/>
      <c r="BPB9" s="161"/>
      <c r="BPC9" s="161"/>
      <c r="BPD9" s="161"/>
      <c r="BPE9" s="161"/>
      <c r="BPF9" s="161"/>
      <c r="BPG9" s="161"/>
      <c r="BPH9" s="161"/>
      <c r="BPI9" s="161"/>
      <c r="BPJ9" s="161"/>
      <c r="BPK9" s="161"/>
      <c r="BPL9" s="161"/>
      <c r="BPM9" s="161"/>
      <c r="BPN9" s="161"/>
      <c r="BPO9" s="161"/>
      <c r="BPP9" s="161"/>
      <c r="BPQ9" s="161"/>
      <c r="BPR9" s="161"/>
      <c r="BPS9" s="161"/>
      <c r="BPT9" s="161"/>
      <c r="BPU9" s="161"/>
      <c r="BPV9" s="161"/>
      <c r="BPW9" s="161"/>
      <c r="BPX9" s="161"/>
      <c r="BPY9" s="161"/>
      <c r="BPZ9" s="161"/>
      <c r="BQA9" s="161"/>
      <c r="BQB9" s="161"/>
      <c r="BQC9" s="161"/>
      <c r="BQD9" s="161"/>
      <c r="BQE9" s="161"/>
      <c r="BQF9" s="161"/>
      <c r="BQG9" s="161"/>
      <c r="BQH9" s="161"/>
      <c r="BQI9" s="161"/>
      <c r="BQJ9" s="161"/>
      <c r="BQK9" s="161"/>
      <c r="BQL9" s="161"/>
      <c r="BQM9" s="161"/>
      <c r="BQN9" s="161"/>
      <c r="BQO9" s="161"/>
      <c r="BQP9" s="161"/>
      <c r="BQQ9" s="161"/>
      <c r="BQR9" s="161"/>
      <c r="BQS9" s="161"/>
      <c r="BQT9" s="161"/>
      <c r="BQU9" s="161"/>
      <c r="BQV9" s="161"/>
      <c r="BQW9" s="161"/>
      <c r="BQX9" s="161"/>
      <c r="BQY9" s="161"/>
      <c r="BQZ9" s="161"/>
      <c r="BRA9" s="161"/>
      <c r="BRB9" s="161"/>
      <c r="BRC9" s="161"/>
      <c r="BRD9" s="161"/>
      <c r="BRE9" s="161"/>
      <c r="BRF9" s="161"/>
      <c r="BRG9" s="161"/>
      <c r="BRH9" s="161"/>
      <c r="BRI9" s="161"/>
      <c r="BRJ9" s="161"/>
      <c r="BRK9" s="161"/>
      <c r="BRL9" s="161"/>
      <c r="BRM9" s="161"/>
      <c r="BRN9" s="161"/>
      <c r="BRO9" s="161"/>
      <c r="BRP9" s="161"/>
      <c r="BRQ9" s="161"/>
      <c r="BRR9" s="161"/>
      <c r="BRS9" s="161"/>
      <c r="BRT9" s="161"/>
      <c r="BRU9" s="161"/>
      <c r="BRV9" s="161"/>
      <c r="BRW9" s="161"/>
      <c r="BRX9" s="161"/>
      <c r="BRY9" s="161"/>
      <c r="BRZ9" s="161"/>
      <c r="BSA9" s="161"/>
      <c r="BSB9" s="161"/>
      <c r="BSC9" s="161"/>
      <c r="BSD9" s="161"/>
      <c r="BSE9" s="161"/>
      <c r="BSF9" s="161"/>
      <c r="BSG9" s="161"/>
      <c r="BSH9" s="161"/>
      <c r="BSI9" s="161"/>
      <c r="BSJ9" s="161"/>
      <c r="BSK9" s="161"/>
      <c r="BSL9" s="161"/>
      <c r="BSM9" s="161"/>
      <c r="BSN9" s="161"/>
      <c r="BSO9" s="161"/>
      <c r="BSP9" s="161"/>
      <c r="BSQ9" s="161"/>
      <c r="BSR9" s="161"/>
      <c r="BSS9" s="161"/>
      <c r="BST9" s="161"/>
      <c r="BSU9" s="161"/>
      <c r="BSV9" s="161"/>
      <c r="BSW9" s="161"/>
      <c r="BSX9" s="161"/>
      <c r="BSY9" s="161"/>
      <c r="BSZ9" s="161"/>
      <c r="BTA9" s="161"/>
      <c r="BTB9" s="161"/>
      <c r="BTC9" s="161"/>
      <c r="BTD9" s="161"/>
      <c r="BTE9" s="161"/>
      <c r="BTF9" s="161"/>
      <c r="BTG9" s="161"/>
      <c r="BTH9" s="161"/>
      <c r="BTI9" s="161"/>
      <c r="BTJ9" s="161"/>
      <c r="BTK9" s="161"/>
      <c r="BTL9" s="161"/>
      <c r="BTM9" s="161"/>
      <c r="BTN9" s="161"/>
      <c r="BTO9" s="161"/>
      <c r="BTP9" s="161"/>
      <c r="BTQ9" s="161"/>
      <c r="BTR9" s="161"/>
      <c r="BTS9" s="161"/>
      <c r="BTT9" s="161"/>
      <c r="BTU9" s="161"/>
      <c r="BTV9" s="161"/>
      <c r="BTW9" s="161"/>
      <c r="BTX9" s="161"/>
      <c r="BTY9" s="161"/>
      <c r="BTZ9" s="161"/>
      <c r="BUA9" s="161"/>
      <c r="BUB9" s="161"/>
      <c r="BUC9" s="161"/>
      <c r="BUD9" s="161"/>
      <c r="BUE9" s="161"/>
      <c r="BUF9" s="161"/>
      <c r="BUG9" s="161"/>
      <c r="BUH9" s="161"/>
      <c r="BUI9" s="161"/>
      <c r="BUJ9" s="161"/>
      <c r="BUK9" s="161"/>
      <c r="BUL9" s="161"/>
      <c r="BUM9" s="161"/>
      <c r="BUN9" s="161"/>
      <c r="BUO9" s="161"/>
      <c r="BUP9" s="161"/>
      <c r="BUQ9" s="161"/>
      <c r="BUR9" s="161"/>
      <c r="BUS9" s="161"/>
      <c r="BUT9" s="161"/>
      <c r="BUU9" s="161"/>
      <c r="BUV9" s="161"/>
      <c r="BUW9" s="161"/>
      <c r="BUX9" s="161"/>
      <c r="BUY9" s="161"/>
      <c r="BUZ9" s="161"/>
      <c r="BVA9" s="161"/>
      <c r="BVB9" s="161"/>
      <c r="BVC9" s="161"/>
      <c r="BVD9" s="161"/>
      <c r="BVE9" s="161"/>
      <c r="BVF9" s="161"/>
      <c r="BVG9" s="161"/>
      <c r="BVH9" s="161"/>
      <c r="BVI9" s="161"/>
      <c r="BVJ9" s="161"/>
      <c r="BVK9" s="161"/>
      <c r="BVL9" s="161"/>
      <c r="BVM9" s="161"/>
      <c r="BVN9" s="161"/>
      <c r="BVO9" s="161"/>
      <c r="BVP9" s="161"/>
      <c r="BVQ9" s="161"/>
      <c r="BVR9" s="161"/>
      <c r="BVS9" s="161"/>
      <c r="BVT9" s="161"/>
      <c r="BVU9" s="161"/>
      <c r="BVV9" s="161"/>
      <c r="BVW9" s="161"/>
      <c r="BVX9" s="161"/>
      <c r="BVY9" s="161"/>
      <c r="BVZ9" s="161"/>
      <c r="BWA9" s="161"/>
      <c r="BWB9" s="161"/>
      <c r="BWC9" s="161"/>
      <c r="BWD9" s="161"/>
      <c r="BWE9" s="161"/>
      <c r="BWF9" s="161"/>
      <c r="BWG9" s="161"/>
      <c r="BWH9" s="161"/>
      <c r="BWI9" s="161"/>
      <c r="BWJ9" s="161"/>
      <c r="BWK9" s="161"/>
      <c r="BWL9" s="161"/>
      <c r="BWM9" s="161"/>
      <c r="BWN9" s="161"/>
      <c r="BWO9" s="161"/>
      <c r="BWP9" s="161"/>
      <c r="BWQ9" s="161"/>
      <c r="BWR9" s="161"/>
      <c r="BWS9" s="161"/>
      <c r="BWT9" s="161"/>
      <c r="BWU9" s="161"/>
      <c r="BWV9" s="161"/>
      <c r="BWW9" s="161"/>
      <c r="BWX9" s="161"/>
      <c r="BWY9" s="161"/>
      <c r="BWZ9" s="161"/>
      <c r="BXA9" s="161"/>
      <c r="BXB9" s="161"/>
      <c r="BXC9" s="161"/>
      <c r="BXD9" s="161"/>
      <c r="BXE9" s="161"/>
      <c r="BXF9" s="161"/>
      <c r="BXG9" s="161"/>
      <c r="BXH9" s="161"/>
      <c r="BXI9" s="161"/>
      <c r="BXJ9" s="161"/>
      <c r="BXK9" s="161"/>
      <c r="BXL9" s="161"/>
      <c r="BXM9" s="161"/>
      <c r="BXN9" s="161"/>
      <c r="BXO9" s="161"/>
      <c r="BXP9" s="161"/>
      <c r="BXQ9" s="161"/>
      <c r="BXR9" s="161"/>
      <c r="BXS9" s="161"/>
      <c r="BXT9" s="161"/>
      <c r="BXU9" s="161"/>
      <c r="BXV9" s="161"/>
      <c r="BXW9" s="161"/>
      <c r="BXX9" s="161"/>
      <c r="BXY9" s="161"/>
      <c r="BXZ9" s="161"/>
      <c r="BYA9" s="161"/>
      <c r="BYB9" s="161"/>
      <c r="BYC9" s="161"/>
      <c r="BYD9" s="161"/>
      <c r="BYE9" s="161"/>
      <c r="BYF9" s="161"/>
      <c r="BYG9" s="161"/>
      <c r="BYH9" s="161"/>
      <c r="BYI9" s="161"/>
      <c r="BYJ9" s="161"/>
      <c r="BYK9" s="161"/>
      <c r="BYL9" s="161"/>
      <c r="BYM9" s="161"/>
      <c r="BYN9" s="161"/>
      <c r="BYO9" s="161"/>
      <c r="BYP9" s="161"/>
      <c r="BYQ9" s="161"/>
      <c r="BYR9" s="161"/>
      <c r="BYS9" s="161"/>
      <c r="BYT9" s="161"/>
      <c r="BYU9" s="161"/>
      <c r="BYV9" s="161"/>
      <c r="BYW9" s="161"/>
      <c r="BYX9" s="161"/>
      <c r="BYY9" s="161"/>
      <c r="BYZ9" s="161"/>
      <c r="BZA9" s="161"/>
      <c r="BZB9" s="161"/>
      <c r="BZC9" s="161"/>
      <c r="BZD9" s="161"/>
      <c r="BZE9" s="161"/>
      <c r="BZF9" s="161"/>
      <c r="BZG9" s="161"/>
      <c r="BZH9" s="161"/>
      <c r="BZI9" s="161"/>
      <c r="BZJ9" s="161"/>
      <c r="BZK9" s="161"/>
      <c r="BZL9" s="161"/>
      <c r="BZM9" s="161"/>
      <c r="BZN9" s="161"/>
      <c r="BZO9" s="161"/>
      <c r="BZP9" s="161"/>
      <c r="BZQ9" s="161"/>
      <c r="BZR9" s="161"/>
      <c r="BZS9" s="161"/>
      <c r="BZT9" s="161"/>
      <c r="BZU9" s="161"/>
      <c r="BZV9" s="161"/>
      <c r="BZW9" s="161"/>
      <c r="BZX9" s="161"/>
      <c r="BZY9" s="161"/>
      <c r="BZZ9" s="161"/>
      <c r="CAA9" s="161"/>
      <c r="CAB9" s="161"/>
      <c r="CAC9" s="161"/>
      <c r="CAD9" s="161"/>
      <c r="CAE9" s="161"/>
      <c r="CAF9" s="161"/>
      <c r="CAG9" s="161"/>
      <c r="CAH9" s="161"/>
      <c r="CAI9" s="161"/>
      <c r="CAJ9" s="161"/>
      <c r="CAK9" s="161"/>
      <c r="CAL9" s="161"/>
      <c r="CAM9" s="161"/>
      <c r="CAN9" s="161"/>
      <c r="CAO9" s="161"/>
      <c r="CAP9" s="161"/>
      <c r="CAQ9" s="161"/>
      <c r="CAR9" s="161"/>
      <c r="CAS9" s="161"/>
      <c r="CAT9" s="161"/>
      <c r="CAU9" s="161"/>
      <c r="CAV9" s="161"/>
      <c r="CAW9" s="161"/>
      <c r="CAX9" s="161"/>
      <c r="CAY9" s="161"/>
      <c r="CAZ9" s="161"/>
      <c r="CBA9" s="161"/>
      <c r="CBB9" s="161"/>
      <c r="CBC9" s="161"/>
      <c r="CBD9" s="161"/>
      <c r="CBE9" s="161"/>
      <c r="CBF9" s="161"/>
      <c r="CBG9" s="161"/>
      <c r="CBH9" s="161"/>
      <c r="CBI9" s="161"/>
      <c r="CBJ9" s="161"/>
      <c r="CBK9" s="161"/>
      <c r="CBL9" s="161"/>
      <c r="CBM9" s="161"/>
      <c r="CBN9" s="161"/>
      <c r="CBO9" s="161"/>
      <c r="CBP9" s="161"/>
      <c r="CBQ9" s="161"/>
      <c r="CBR9" s="161"/>
      <c r="CBS9" s="161"/>
      <c r="CBT9" s="161"/>
      <c r="CBU9" s="161"/>
      <c r="CBV9" s="161"/>
      <c r="CBW9" s="161"/>
      <c r="CBX9" s="161"/>
      <c r="CBY9" s="161"/>
      <c r="CBZ9" s="161"/>
      <c r="CCA9" s="161"/>
      <c r="CCB9" s="161"/>
      <c r="CCC9" s="161"/>
      <c r="CCD9" s="161"/>
      <c r="CCE9" s="161"/>
      <c r="CCF9" s="161"/>
      <c r="CCG9" s="161"/>
      <c r="CCH9" s="161"/>
      <c r="CCI9" s="161"/>
      <c r="CCJ9" s="161"/>
      <c r="CCK9" s="161"/>
      <c r="CCL9" s="161"/>
      <c r="CCM9" s="161"/>
      <c r="CCN9" s="161"/>
      <c r="CCO9" s="161"/>
      <c r="CCP9" s="161"/>
      <c r="CCQ9" s="161"/>
      <c r="CCR9" s="161"/>
      <c r="CCS9" s="161"/>
      <c r="CCT9" s="161"/>
      <c r="CCU9" s="161"/>
      <c r="CCV9" s="161"/>
      <c r="CCW9" s="161"/>
      <c r="CCX9" s="161"/>
      <c r="CCY9" s="161"/>
      <c r="CCZ9" s="161"/>
      <c r="CDA9" s="161"/>
      <c r="CDB9" s="161"/>
      <c r="CDC9" s="161"/>
      <c r="CDD9" s="161"/>
      <c r="CDE9" s="161"/>
      <c r="CDF9" s="161"/>
      <c r="CDG9" s="161"/>
      <c r="CDH9" s="161"/>
      <c r="CDI9" s="161"/>
      <c r="CDJ9" s="161"/>
      <c r="CDK9" s="161"/>
      <c r="CDL9" s="161"/>
      <c r="CDM9" s="161"/>
      <c r="CDN9" s="161"/>
      <c r="CDO9" s="161"/>
      <c r="CDP9" s="161"/>
      <c r="CDQ9" s="161"/>
      <c r="CDR9" s="161"/>
      <c r="CDS9" s="161"/>
      <c r="CDT9" s="161"/>
      <c r="CDU9" s="161"/>
      <c r="CDV9" s="161"/>
      <c r="CDW9" s="161"/>
      <c r="CDX9" s="161"/>
      <c r="CDY9" s="161"/>
      <c r="CDZ9" s="161"/>
      <c r="CEA9" s="161"/>
      <c r="CEB9" s="161"/>
      <c r="CEC9" s="161"/>
      <c r="CED9" s="161"/>
      <c r="CEE9" s="161"/>
      <c r="CEF9" s="161"/>
      <c r="CEG9" s="161"/>
      <c r="CEH9" s="161"/>
      <c r="CEI9" s="161"/>
      <c r="CEJ9" s="161"/>
      <c r="CEK9" s="161"/>
      <c r="CEL9" s="161"/>
      <c r="CEM9" s="161"/>
      <c r="CEN9" s="161"/>
      <c r="CEO9" s="161"/>
      <c r="CEP9" s="161"/>
      <c r="CEQ9" s="161"/>
      <c r="CER9" s="161"/>
      <c r="CES9" s="161"/>
      <c r="CET9" s="161"/>
      <c r="CEU9" s="161"/>
      <c r="CEV9" s="161"/>
      <c r="CEW9" s="161"/>
      <c r="CEX9" s="161"/>
      <c r="CEY9" s="161"/>
      <c r="CEZ9" s="161"/>
      <c r="CFA9" s="161"/>
      <c r="CFB9" s="161"/>
      <c r="CFC9" s="161"/>
      <c r="CFD9" s="161"/>
      <c r="CFE9" s="161"/>
      <c r="CFF9" s="161"/>
      <c r="CFG9" s="161"/>
      <c r="CFH9" s="161"/>
      <c r="CFI9" s="161"/>
      <c r="CFJ9" s="161"/>
      <c r="CFK9" s="161"/>
      <c r="CFL9" s="161"/>
      <c r="CFM9" s="161"/>
      <c r="CFN9" s="161"/>
      <c r="CFO9" s="161"/>
      <c r="CFP9" s="161"/>
      <c r="CFQ9" s="161"/>
      <c r="CFR9" s="161"/>
      <c r="CFS9" s="161"/>
      <c r="CFT9" s="161"/>
      <c r="CFU9" s="161"/>
      <c r="CFV9" s="161"/>
      <c r="CFW9" s="161"/>
      <c r="CFX9" s="161"/>
      <c r="CFY9" s="161"/>
      <c r="CFZ9" s="161"/>
      <c r="CGA9" s="161"/>
      <c r="CGB9" s="161"/>
      <c r="CGC9" s="161"/>
      <c r="CGD9" s="161"/>
      <c r="CGE9" s="161"/>
    </row>
    <row r="10" spans="1:2215" s="1" customFormat="1" ht="19.5" customHeight="1" x14ac:dyDescent="0.3">
      <c r="A10" s="29"/>
      <c r="B10" s="28"/>
      <c r="C10" s="30"/>
      <c r="D10" s="28"/>
      <c r="E10" s="28"/>
      <c r="F10" s="28"/>
      <c r="G10" s="59" t="s">
        <v>28</v>
      </c>
      <c r="H10" s="165"/>
      <c r="I10" s="165"/>
      <c r="J10" s="165"/>
      <c r="K10" s="165"/>
      <c r="L10" s="165"/>
      <c r="M10" s="165"/>
      <c r="N10" s="166"/>
      <c r="O10" s="167"/>
      <c r="P10" s="263"/>
      <c r="Q10" s="263"/>
      <c r="R10" s="264"/>
      <c r="S10" s="263"/>
      <c r="T10" s="263"/>
      <c r="U10" s="263"/>
      <c r="V10" s="263"/>
      <c r="W10" s="265"/>
      <c r="X10" s="265"/>
      <c r="Y10" s="265"/>
      <c r="Z10" s="265"/>
      <c r="AA10" s="266"/>
      <c r="AB10" s="266"/>
      <c r="AC10" s="266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  <c r="ES10" s="267"/>
      <c r="ET10" s="267"/>
      <c r="EU10" s="267"/>
      <c r="EV10" s="267"/>
      <c r="EW10" s="267"/>
      <c r="EX10" s="267"/>
      <c r="EY10" s="267"/>
      <c r="EZ10" s="267"/>
      <c r="FA10" s="267"/>
      <c r="FB10" s="267"/>
      <c r="FC10" s="267"/>
      <c r="FD10" s="267"/>
      <c r="FE10" s="267"/>
      <c r="FF10" s="267"/>
      <c r="FG10" s="267"/>
      <c r="FH10" s="267"/>
      <c r="FI10" s="267"/>
      <c r="FJ10" s="267"/>
      <c r="FK10" s="267"/>
      <c r="FL10" s="267"/>
      <c r="FM10" s="267"/>
      <c r="FN10" s="267"/>
      <c r="FO10" s="267"/>
      <c r="FP10" s="267"/>
      <c r="FQ10" s="267"/>
      <c r="FR10" s="267"/>
      <c r="FS10" s="267"/>
      <c r="FT10" s="267"/>
      <c r="FU10" s="267"/>
      <c r="FV10" s="267"/>
      <c r="FW10" s="267"/>
      <c r="FX10" s="267"/>
      <c r="FY10" s="267"/>
      <c r="FZ10" s="267"/>
      <c r="GA10" s="267"/>
      <c r="GB10" s="267"/>
      <c r="GC10" s="267"/>
      <c r="GD10" s="267"/>
      <c r="GE10" s="267"/>
      <c r="GF10" s="267"/>
      <c r="GG10" s="267"/>
      <c r="GH10" s="267"/>
      <c r="GI10" s="267"/>
      <c r="GJ10" s="267"/>
      <c r="GK10" s="267"/>
      <c r="GL10" s="267"/>
      <c r="GM10" s="267"/>
      <c r="GN10" s="267"/>
      <c r="GO10" s="267"/>
      <c r="GP10" s="267"/>
      <c r="GQ10" s="267"/>
      <c r="GR10" s="267"/>
      <c r="GS10" s="267"/>
      <c r="GT10" s="267"/>
      <c r="GU10" s="267"/>
      <c r="GV10" s="267"/>
      <c r="GW10" s="267"/>
      <c r="GX10" s="267"/>
      <c r="GY10" s="267"/>
      <c r="GZ10" s="267"/>
      <c r="HA10" s="267"/>
      <c r="HB10" s="267"/>
      <c r="HC10" s="267"/>
      <c r="HD10" s="267"/>
      <c r="HE10" s="267"/>
      <c r="HF10" s="267"/>
      <c r="HG10" s="267"/>
      <c r="HH10" s="267"/>
      <c r="HI10" s="267"/>
      <c r="HJ10" s="267"/>
      <c r="HK10" s="267"/>
      <c r="HL10" s="267"/>
      <c r="HM10" s="267"/>
      <c r="HN10" s="267"/>
      <c r="HO10" s="267"/>
      <c r="HP10" s="267"/>
      <c r="HQ10" s="267"/>
      <c r="HR10" s="267"/>
      <c r="HS10" s="267"/>
      <c r="HT10" s="267"/>
      <c r="HU10" s="267"/>
      <c r="HV10" s="267"/>
      <c r="HW10" s="267"/>
      <c r="HX10" s="267"/>
      <c r="HY10" s="267"/>
      <c r="HZ10" s="267"/>
      <c r="IA10" s="267"/>
      <c r="IB10" s="267"/>
      <c r="IC10" s="267"/>
      <c r="ID10" s="267"/>
      <c r="IE10" s="267"/>
      <c r="IF10" s="267"/>
      <c r="IG10" s="267"/>
      <c r="IH10" s="267"/>
      <c r="II10" s="267"/>
      <c r="IJ10" s="267"/>
      <c r="IK10" s="267"/>
      <c r="IL10" s="267"/>
      <c r="IM10" s="267"/>
      <c r="IN10" s="267"/>
      <c r="IO10" s="267"/>
      <c r="IP10" s="267"/>
      <c r="IQ10" s="267"/>
      <c r="IR10" s="267"/>
      <c r="IS10" s="267"/>
      <c r="IT10" s="267"/>
      <c r="IU10" s="267"/>
      <c r="IV10" s="267"/>
      <c r="IW10" s="267"/>
      <c r="IX10" s="267"/>
      <c r="IY10" s="267"/>
      <c r="IZ10" s="267"/>
      <c r="JA10" s="267"/>
      <c r="JB10" s="267"/>
      <c r="JC10" s="267"/>
      <c r="JD10" s="267"/>
      <c r="JE10" s="267"/>
      <c r="JF10" s="267"/>
      <c r="JG10" s="267"/>
      <c r="JH10" s="267"/>
      <c r="JI10" s="267"/>
      <c r="JJ10" s="267"/>
      <c r="JK10" s="267"/>
      <c r="JL10" s="267"/>
      <c r="JM10" s="267"/>
      <c r="JN10" s="267"/>
      <c r="JO10" s="267"/>
      <c r="JP10" s="267"/>
      <c r="JQ10" s="267"/>
      <c r="JR10" s="267"/>
      <c r="JS10" s="267"/>
      <c r="JT10" s="267"/>
      <c r="JU10" s="267"/>
      <c r="JV10" s="267"/>
      <c r="JW10" s="267"/>
      <c r="JX10" s="267"/>
      <c r="JY10" s="267"/>
      <c r="JZ10" s="267"/>
      <c r="KA10" s="267"/>
      <c r="KB10" s="267"/>
      <c r="KC10" s="267"/>
      <c r="KD10" s="267"/>
      <c r="KE10" s="267"/>
      <c r="KF10" s="267"/>
      <c r="KG10" s="267"/>
      <c r="KH10" s="267"/>
      <c r="KI10" s="267"/>
      <c r="KJ10" s="267"/>
      <c r="KK10" s="267"/>
      <c r="KL10" s="267"/>
      <c r="KM10" s="267"/>
      <c r="KN10" s="267"/>
      <c r="KO10" s="267"/>
      <c r="KP10" s="267"/>
      <c r="KQ10" s="267"/>
      <c r="KR10" s="267"/>
      <c r="KS10" s="267"/>
      <c r="KT10" s="267"/>
      <c r="KU10" s="267"/>
      <c r="KV10" s="267"/>
      <c r="KW10" s="267"/>
      <c r="KX10" s="267"/>
      <c r="KY10" s="267"/>
      <c r="KZ10" s="267"/>
      <c r="LA10" s="267"/>
      <c r="LB10" s="267"/>
      <c r="LC10" s="267"/>
      <c r="LD10" s="267"/>
      <c r="LE10" s="267"/>
      <c r="LF10" s="267"/>
      <c r="LG10" s="267"/>
      <c r="LH10" s="267"/>
      <c r="LI10" s="267"/>
      <c r="LJ10" s="267"/>
      <c r="LK10" s="267"/>
      <c r="LL10" s="267"/>
      <c r="LM10" s="267"/>
      <c r="LN10" s="267"/>
      <c r="LO10" s="267"/>
      <c r="LP10" s="267"/>
      <c r="LQ10" s="267"/>
      <c r="LR10" s="267"/>
      <c r="LS10" s="267"/>
      <c r="LT10" s="267"/>
      <c r="LU10" s="267"/>
      <c r="LV10" s="267"/>
      <c r="LW10" s="267"/>
      <c r="LX10" s="267"/>
      <c r="LY10" s="267"/>
      <c r="LZ10" s="267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</row>
    <row r="11" spans="1:2215" ht="17.25" customHeight="1" x14ac:dyDescent="0.3">
      <c r="A11" s="13" t="s">
        <v>46</v>
      </c>
      <c r="B11" s="12"/>
      <c r="C11" s="327"/>
      <c r="D11" s="326"/>
      <c r="E11" s="326"/>
      <c r="F11" s="28"/>
      <c r="G11" s="60"/>
      <c r="H11" s="328"/>
      <c r="I11" s="344"/>
      <c r="J11" s="312" t="s">
        <v>48</v>
      </c>
      <c r="K11" s="312"/>
      <c r="L11" s="163"/>
      <c r="M11" s="308"/>
      <c r="N11" s="308"/>
      <c r="O11" s="308"/>
      <c r="R11" s="269"/>
    </row>
    <row r="12" spans="1:2215" s="1" customFormat="1" ht="7.5" customHeight="1" x14ac:dyDescent="0.2">
      <c r="A12" s="33"/>
      <c r="B12" s="32"/>
      <c r="C12" s="32"/>
      <c r="D12" s="22"/>
      <c r="E12" s="32"/>
      <c r="F12" s="32"/>
      <c r="G12" s="31"/>
      <c r="H12" s="32"/>
      <c r="I12" s="32"/>
      <c r="J12" s="136"/>
      <c r="K12" s="136"/>
      <c r="L12" s="172"/>
      <c r="M12" s="168"/>
      <c r="N12" s="166"/>
      <c r="O12" s="169"/>
      <c r="P12" s="263"/>
      <c r="Q12" s="263"/>
      <c r="R12" s="263"/>
      <c r="S12" s="263"/>
      <c r="T12" s="263"/>
      <c r="U12" s="263"/>
      <c r="V12" s="263"/>
      <c r="W12" s="265"/>
      <c r="X12" s="265"/>
      <c r="Y12" s="265"/>
      <c r="Z12" s="265"/>
      <c r="AA12" s="266"/>
      <c r="AB12" s="266"/>
      <c r="AC12" s="266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  <c r="ES12" s="267"/>
      <c r="ET12" s="267"/>
      <c r="EU12" s="267"/>
      <c r="EV12" s="267"/>
      <c r="EW12" s="267"/>
      <c r="EX12" s="267"/>
      <c r="EY12" s="267"/>
      <c r="EZ12" s="267"/>
      <c r="FA12" s="267"/>
      <c r="FB12" s="267"/>
      <c r="FC12" s="267"/>
      <c r="FD12" s="267"/>
      <c r="FE12" s="267"/>
      <c r="FF12" s="267"/>
      <c r="FG12" s="267"/>
      <c r="FH12" s="267"/>
      <c r="FI12" s="267"/>
      <c r="FJ12" s="267"/>
      <c r="FK12" s="267"/>
      <c r="FL12" s="267"/>
      <c r="FM12" s="267"/>
      <c r="FN12" s="267"/>
      <c r="FO12" s="267"/>
      <c r="FP12" s="267"/>
      <c r="FQ12" s="267"/>
      <c r="FR12" s="267"/>
      <c r="FS12" s="267"/>
      <c r="FT12" s="267"/>
      <c r="FU12" s="267"/>
      <c r="FV12" s="267"/>
      <c r="FW12" s="267"/>
      <c r="FX12" s="267"/>
      <c r="FY12" s="267"/>
      <c r="FZ12" s="267"/>
      <c r="GA12" s="267"/>
      <c r="GB12" s="267"/>
      <c r="GC12" s="267"/>
      <c r="GD12" s="267"/>
      <c r="GE12" s="267"/>
      <c r="GF12" s="267"/>
      <c r="GG12" s="267"/>
      <c r="GH12" s="267"/>
      <c r="GI12" s="267"/>
      <c r="GJ12" s="267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  <c r="IH12" s="267"/>
      <c r="II12" s="267"/>
      <c r="IJ12" s="267"/>
      <c r="IK12" s="267"/>
      <c r="IL12" s="267"/>
      <c r="IM12" s="267"/>
      <c r="IN12" s="267"/>
      <c r="IO12" s="267"/>
      <c r="IP12" s="267"/>
      <c r="IQ12" s="267"/>
      <c r="IR12" s="267"/>
      <c r="IS12" s="267"/>
      <c r="IT12" s="267"/>
      <c r="IU12" s="267"/>
      <c r="IV12" s="267"/>
      <c r="IW12" s="267"/>
      <c r="IX12" s="267"/>
      <c r="IY12" s="267"/>
      <c r="IZ12" s="267"/>
      <c r="JA12" s="267"/>
      <c r="JB12" s="267"/>
      <c r="JC12" s="267"/>
      <c r="JD12" s="267"/>
      <c r="JE12" s="267"/>
      <c r="JF12" s="267"/>
      <c r="JG12" s="267"/>
      <c r="JH12" s="267"/>
      <c r="JI12" s="267"/>
      <c r="JJ12" s="267"/>
      <c r="JK12" s="267"/>
      <c r="JL12" s="267"/>
      <c r="JM12" s="267"/>
      <c r="JN12" s="267"/>
      <c r="JO12" s="267"/>
      <c r="JP12" s="267"/>
      <c r="JQ12" s="267"/>
      <c r="JR12" s="267"/>
      <c r="JS12" s="267"/>
      <c r="JT12" s="267"/>
      <c r="JU12" s="267"/>
      <c r="JV12" s="267"/>
      <c r="JW12" s="267"/>
      <c r="JX12" s="267"/>
      <c r="JY12" s="267"/>
      <c r="JZ12" s="267"/>
      <c r="KA12" s="267"/>
      <c r="KB12" s="267"/>
      <c r="KC12" s="267"/>
      <c r="KD12" s="267"/>
      <c r="KE12" s="267"/>
      <c r="KF12" s="267"/>
      <c r="KG12" s="267"/>
      <c r="KH12" s="267"/>
      <c r="KI12" s="267"/>
      <c r="KJ12" s="267"/>
      <c r="KK12" s="267"/>
      <c r="KL12" s="267"/>
      <c r="KM12" s="267"/>
      <c r="KN12" s="267"/>
      <c r="KO12" s="267"/>
      <c r="KP12" s="267"/>
      <c r="KQ12" s="267"/>
      <c r="KR12" s="267"/>
      <c r="KS12" s="267"/>
      <c r="KT12" s="267"/>
      <c r="KU12" s="267"/>
      <c r="KV12" s="267"/>
      <c r="KW12" s="267"/>
      <c r="KX12" s="267"/>
      <c r="KY12" s="267"/>
      <c r="KZ12" s="267"/>
      <c r="LA12" s="267"/>
      <c r="LB12" s="267"/>
      <c r="LC12" s="267"/>
      <c r="LD12" s="267"/>
      <c r="LE12" s="267"/>
      <c r="LF12" s="267"/>
      <c r="LG12" s="267"/>
      <c r="LH12" s="267"/>
      <c r="LI12" s="267"/>
      <c r="LJ12" s="267"/>
      <c r="LK12" s="267"/>
      <c r="LL12" s="267"/>
      <c r="LM12" s="267"/>
      <c r="LN12" s="267"/>
      <c r="LO12" s="267"/>
      <c r="LP12" s="267"/>
      <c r="LQ12" s="267"/>
      <c r="LR12" s="267"/>
      <c r="LS12" s="267"/>
      <c r="LT12" s="267"/>
      <c r="LU12" s="267"/>
      <c r="LV12" s="267"/>
      <c r="LW12" s="267"/>
      <c r="LX12" s="267"/>
      <c r="LY12" s="267"/>
      <c r="LZ12" s="267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</row>
    <row r="13" spans="1:2215" s="1" customFormat="1" ht="17.25" customHeight="1" x14ac:dyDescent="0.2">
      <c r="A13" s="13" t="s">
        <v>47</v>
      </c>
      <c r="B13" s="12"/>
      <c r="C13" s="325"/>
      <c r="D13" s="326"/>
      <c r="E13" s="326"/>
      <c r="F13" s="15" t="s">
        <v>9</v>
      </c>
      <c r="G13" s="61"/>
      <c r="H13" s="328"/>
      <c r="I13" s="344"/>
      <c r="J13" s="312" t="s">
        <v>55</v>
      </c>
      <c r="K13" s="312"/>
      <c r="L13" s="163"/>
      <c r="M13" s="309"/>
      <c r="N13" s="308"/>
      <c r="O13" s="308"/>
      <c r="P13" s="263"/>
      <c r="Q13" s="263"/>
      <c r="R13" s="263"/>
      <c r="S13" s="263"/>
      <c r="T13" s="270"/>
      <c r="U13" s="263"/>
      <c r="V13" s="263"/>
      <c r="W13" s="265"/>
      <c r="X13" s="265"/>
      <c r="Y13" s="265"/>
      <c r="Z13" s="265"/>
      <c r="AA13" s="266"/>
      <c r="AB13" s="266"/>
      <c r="AC13" s="266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7"/>
      <c r="CK13" s="267"/>
      <c r="CL13" s="267"/>
      <c r="CM13" s="267"/>
      <c r="CN13" s="267"/>
      <c r="CO13" s="267"/>
      <c r="CP13" s="267"/>
      <c r="CQ13" s="267"/>
      <c r="CR13" s="267"/>
      <c r="CS13" s="267"/>
      <c r="CT13" s="267"/>
      <c r="CU13" s="267"/>
      <c r="CV13" s="267"/>
      <c r="CW13" s="267"/>
      <c r="CX13" s="267"/>
      <c r="CY13" s="267"/>
      <c r="CZ13" s="267"/>
      <c r="DA13" s="267"/>
      <c r="DB13" s="267"/>
      <c r="DC13" s="267"/>
      <c r="DD13" s="267"/>
      <c r="DE13" s="267"/>
      <c r="DF13" s="267"/>
      <c r="DG13" s="267"/>
      <c r="DH13" s="267"/>
      <c r="DI13" s="267"/>
      <c r="DJ13" s="267"/>
      <c r="DK13" s="267"/>
      <c r="DL13" s="267"/>
      <c r="DM13" s="267"/>
      <c r="DN13" s="267"/>
      <c r="DO13" s="267"/>
      <c r="DP13" s="267"/>
      <c r="DQ13" s="267"/>
      <c r="DR13" s="267"/>
      <c r="DS13" s="267"/>
      <c r="DT13" s="267"/>
      <c r="DU13" s="267"/>
      <c r="DV13" s="267"/>
      <c r="DW13" s="267"/>
      <c r="DX13" s="267"/>
      <c r="DY13" s="267"/>
      <c r="DZ13" s="267"/>
      <c r="EA13" s="267"/>
      <c r="EB13" s="267"/>
      <c r="EC13" s="267"/>
      <c r="ED13" s="267"/>
      <c r="EE13" s="267"/>
      <c r="EF13" s="267"/>
      <c r="EG13" s="267"/>
      <c r="EH13" s="267"/>
      <c r="EI13" s="267"/>
      <c r="EJ13" s="267"/>
      <c r="EK13" s="267"/>
      <c r="EL13" s="267"/>
      <c r="EM13" s="267"/>
      <c r="EN13" s="267"/>
      <c r="EO13" s="267"/>
      <c r="EP13" s="267"/>
      <c r="EQ13" s="267"/>
      <c r="ER13" s="267"/>
      <c r="ES13" s="267"/>
      <c r="ET13" s="267"/>
      <c r="EU13" s="267"/>
      <c r="EV13" s="267"/>
      <c r="EW13" s="267"/>
      <c r="EX13" s="267"/>
      <c r="EY13" s="267"/>
      <c r="EZ13" s="267"/>
      <c r="FA13" s="267"/>
      <c r="FB13" s="267"/>
      <c r="FC13" s="267"/>
      <c r="FD13" s="267"/>
      <c r="FE13" s="267"/>
      <c r="FF13" s="267"/>
      <c r="FG13" s="267"/>
      <c r="FH13" s="267"/>
      <c r="FI13" s="267"/>
      <c r="FJ13" s="267"/>
      <c r="FK13" s="267"/>
      <c r="FL13" s="267"/>
      <c r="FM13" s="267"/>
      <c r="FN13" s="267"/>
      <c r="FO13" s="267"/>
      <c r="FP13" s="267"/>
      <c r="FQ13" s="267"/>
      <c r="FR13" s="267"/>
      <c r="FS13" s="267"/>
      <c r="FT13" s="267"/>
      <c r="FU13" s="267"/>
      <c r="FV13" s="267"/>
      <c r="FW13" s="267"/>
      <c r="FX13" s="267"/>
      <c r="FY13" s="267"/>
      <c r="FZ13" s="267"/>
      <c r="GA13" s="267"/>
      <c r="GB13" s="267"/>
      <c r="GC13" s="267"/>
      <c r="GD13" s="267"/>
      <c r="GE13" s="267"/>
      <c r="GF13" s="267"/>
      <c r="GG13" s="267"/>
      <c r="GH13" s="267"/>
      <c r="GI13" s="267"/>
      <c r="GJ13" s="267"/>
      <c r="GK13" s="267"/>
      <c r="GL13" s="267"/>
      <c r="GM13" s="267"/>
      <c r="GN13" s="267"/>
      <c r="GO13" s="267"/>
      <c r="GP13" s="267"/>
      <c r="GQ13" s="267"/>
      <c r="GR13" s="267"/>
      <c r="GS13" s="267"/>
      <c r="GT13" s="267"/>
      <c r="GU13" s="267"/>
      <c r="GV13" s="267"/>
      <c r="GW13" s="267"/>
      <c r="GX13" s="267"/>
      <c r="GY13" s="267"/>
      <c r="GZ13" s="267"/>
      <c r="HA13" s="267"/>
      <c r="HB13" s="267"/>
      <c r="HC13" s="267"/>
      <c r="HD13" s="267"/>
      <c r="HE13" s="267"/>
      <c r="HF13" s="267"/>
      <c r="HG13" s="267"/>
      <c r="HH13" s="267"/>
      <c r="HI13" s="267"/>
      <c r="HJ13" s="267"/>
      <c r="HK13" s="267"/>
      <c r="HL13" s="267"/>
      <c r="HM13" s="267"/>
      <c r="HN13" s="267"/>
      <c r="HO13" s="267"/>
      <c r="HP13" s="267"/>
      <c r="HQ13" s="267"/>
      <c r="HR13" s="267"/>
      <c r="HS13" s="267"/>
      <c r="HT13" s="267"/>
      <c r="HU13" s="267"/>
      <c r="HV13" s="267"/>
      <c r="HW13" s="267"/>
      <c r="HX13" s="267"/>
      <c r="HY13" s="267"/>
      <c r="HZ13" s="267"/>
      <c r="IA13" s="267"/>
      <c r="IB13" s="267"/>
      <c r="IC13" s="267"/>
      <c r="ID13" s="267"/>
      <c r="IE13" s="267"/>
      <c r="IF13" s="267"/>
      <c r="IG13" s="267"/>
      <c r="IH13" s="267"/>
      <c r="II13" s="267"/>
      <c r="IJ13" s="267"/>
      <c r="IK13" s="267"/>
      <c r="IL13" s="267"/>
      <c r="IM13" s="267"/>
      <c r="IN13" s="267"/>
      <c r="IO13" s="267"/>
      <c r="IP13" s="267"/>
      <c r="IQ13" s="267"/>
      <c r="IR13" s="267"/>
      <c r="IS13" s="267"/>
      <c r="IT13" s="267"/>
      <c r="IU13" s="267"/>
      <c r="IV13" s="267"/>
      <c r="IW13" s="267"/>
      <c r="IX13" s="267"/>
      <c r="IY13" s="267"/>
      <c r="IZ13" s="267"/>
      <c r="JA13" s="267"/>
      <c r="JB13" s="267"/>
      <c r="JC13" s="267"/>
      <c r="JD13" s="267"/>
      <c r="JE13" s="267"/>
      <c r="JF13" s="267"/>
      <c r="JG13" s="267"/>
      <c r="JH13" s="267"/>
      <c r="JI13" s="267"/>
      <c r="JJ13" s="267"/>
      <c r="JK13" s="267"/>
      <c r="JL13" s="267"/>
      <c r="JM13" s="267"/>
      <c r="JN13" s="267"/>
      <c r="JO13" s="267"/>
      <c r="JP13" s="267"/>
      <c r="JQ13" s="267"/>
      <c r="JR13" s="267"/>
      <c r="JS13" s="267"/>
      <c r="JT13" s="267"/>
      <c r="JU13" s="267"/>
      <c r="JV13" s="267"/>
      <c r="JW13" s="267"/>
      <c r="JX13" s="267"/>
      <c r="JY13" s="267"/>
      <c r="JZ13" s="267"/>
      <c r="KA13" s="267"/>
      <c r="KB13" s="267"/>
      <c r="KC13" s="267"/>
      <c r="KD13" s="267"/>
      <c r="KE13" s="267"/>
      <c r="KF13" s="267"/>
      <c r="KG13" s="267"/>
      <c r="KH13" s="267"/>
      <c r="KI13" s="267"/>
      <c r="KJ13" s="267"/>
      <c r="KK13" s="267"/>
      <c r="KL13" s="267"/>
      <c r="KM13" s="267"/>
      <c r="KN13" s="267"/>
      <c r="KO13" s="267"/>
      <c r="KP13" s="267"/>
      <c r="KQ13" s="267"/>
      <c r="KR13" s="267"/>
      <c r="KS13" s="267"/>
      <c r="KT13" s="267"/>
      <c r="KU13" s="267"/>
      <c r="KV13" s="267"/>
      <c r="KW13" s="267"/>
      <c r="KX13" s="267"/>
      <c r="KY13" s="267"/>
      <c r="KZ13" s="267"/>
      <c r="LA13" s="267"/>
      <c r="LB13" s="267"/>
      <c r="LC13" s="267"/>
      <c r="LD13" s="267"/>
      <c r="LE13" s="267"/>
      <c r="LF13" s="267"/>
      <c r="LG13" s="267"/>
      <c r="LH13" s="267"/>
      <c r="LI13" s="267"/>
      <c r="LJ13" s="267"/>
      <c r="LK13" s="267"/>
      <c r="LL13" s="267"/>
      <c r="LM13" s="267"/>
      <c r="LN13" s="267"/>
      <c r="LO13" s="267"/>
      <c r="LP13" s="267"/>
      <c r="LQ13" s="267"/>
      <c r="LR13" s="267"/>
      <c r="LS13" s="267"/>
      <c r="LT13" s="267"/>
      <c r="LU13" s="267"/>
      <c r="LV13" s="267"/>
      <c r="LW13" s="267"/>
      <c r="LX13" s="267"/>
      <c r="LY13" s="267"/>
      <c r="LZ13" s="267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</row>
    <row r="14" spans="1:2215" s="1" customFormat="1" ht="7.5" customHeight="1" x14ac:dyDescent="0.2">
      <c r="A14" s="25"/>
      <c r="B14" s="34"/>
      <c r="C14" s="25"/>
      <c r="D14" s="25"/>
      <c r="E14" s="25"/>
      <c r="F14" s="34"/>
      <c r="G14" s="34"/>
      <c r="H14" s="34"/>
      <c r="I14" s="25"/>
      <c r="J14" s="136"/>
      <c r="K14" s="136"/>
      <c r="L14" s="172"/>
      <c r="M14" s="131"/>
      <c r="N14" s="131"/>
      <c r="O14" s="93"/>
      <c r="P14" s="263"/>
      <c r="Q14" s="263"/>
      <c r="R14" s="263"/>
      <c r="S14" s="263"/>
      <c r="T14" s="270"/>
      <c r="U14" s="263"/>
      <c r="V14" s="263"/>
      <c r="W14" s="265"/>
      <c r="X14" s="265"/>
      <c r="Y14" s="265"/>
      <c r="Z14" s="265"/>
      <c r="AA14" s="266"/>
      <c r="AB14" s="266"/>
      <c r="AC14" s="266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67"/>
      <c r="CW14" s="267"/>
      <c r="CX14" s="267"/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7"/>
      <c r="DK14" s="267"/>
      <c r="DL14" s="267"/>
      <c r="DM14" s="267"/>
      <c r="DN14" s="267"/>
      <c r="DO14" s="267"/>
      <c r="DP14" s="267"/>
      <c r="DQ14" s="267"/>
      <c r="DR14" s="267"/>
      <c r="DS14" s="267"/>
      <c r="DT14" s="267"/>
      <c r="DU14" s="267"/>
      <c r="DV14" s="267"/>
      <c r="DW14" s="267"/>
      <c r="DX14" s="267"/>
      <c r="DY14" s="267"/>
      <c r="DZ14" s="267"/>
      <c r="EA14" s="267"/>
      <c r="EB14" s="267"/>
      <c r="EC14" s="267"/>
      <c r="ED14" s="267"/>
      <c r="EE14" s="267"/>
      <c r="EF14" s="267"/>
      <c r="EG14" s="267"/>
      <c r="EH14" s="267"/>
      <c r="EI14" s="267"/>
      <c r="EJ14" s="267"/>
      <c r="EK14" s="267"/>
      <c r="EL14" s="267"/>
      <c r="EM14" s="267"/>
      <c r="EN14" s="267"/>
      <c r="EO14" s="267"/>
      <c r="EP14" s="267"/>
      <c r="EQ14" s="267"/>
      <c r="ER14" s="267"/>
      <c r="ES14" s="267"/>
      <c r="ET14" s="267"/>
      <c r="EU14" s="267"/>
      <c r="EV14" s="267"/>
      <c r="EW14" s="267"/>
      <c r="EX14" s="267"/>
      <c r="EY14" s="267"/>
      <c r="EZ14" s="267"/>
      <c r="FA14" s="267"/>
      <c r="FB14" s="267"/>
      <c r="FC14" s="267"/>
      <c r="FD14" s="267"/>
      <c r="FE14" s="267"/>
      <c r="FF14" s="267"/>
      <c r="FG14" s="267"/>
      <c r="FH14" s="267"/>
      <c r="FI14" s="267"/>
      <c r="FJ14" s="267"/>
      <c r="FK14" s="267"/>
      <c r="FL14" s="267"/>
      <c r="FM14" s="267"/>
      <c r="FN14" s="267"/>
      <c r="FO14" s="267"/>
      <c r="FP14" s="267"/>
      <c r="FQ14" s="267"/>
      <c r="FR14" s="267"/>
      <c r="FS14" s="267"/>
      <c r="FT14" s="267"/>
      <c r="FU14" s="267"/>
      <c r="FV14" s="267"/>
      <c r="FW14" s="267"/>
      <c r="FX14" s="267"/>
      <c r="FY14" s="267"/>
      <c r="FZ14" s="267"/>
      <c r="GA14" s="267"/>
      <c r="GB14" s="267"/>
      <c r="GC14" s="267"/>
      <c r="GD14" s="267"/>
      <c r="GE14" s="267"/>
      <c r="GF14" s="267"/>
      <c r="GG14" s="267"/>
      <c r="GH14" s="267"/>
      <c r="GI14" s="267"/>
      <c r="GJ14" s="267"/>
      <c r="GK14" s="267"/>
      <c r="GL14" s="267"/>
      <c r="GM14" s="267"/>
      <c r="GN14" s="267"/>
      <c r="GO14" s="267"/>
      <c r="GP14" s="267"/>
      <c r="GQ14" s="267"/>
      <c r="GR14" s="267"/>
      <c r="GS14" s="267"/>
      <c r="GT14" s="267"/>
      <c r="GU14" s="267"/>
      <c r="GV14" s="267"/>
      <c r="GW14" s="267"/>
      <c r="GX14" s="267"/>
      <c r="GY14" s="267"/>
      <c r="GZ14" s="267"/>
      <c r="HA14" s="267"/>
      <c r="HB14" s="267"/>
      <c r="HC14" s="267"/>
      <c r="HD14" s="267"/>
      <c r="HE14" s="267"/>
      <c r="HF14" s="267"/>
      <c r="HG14" s="267"/>
      <c r="HH14" s="267"/>
      <c r="HI14" s="267"/>
      <c r="HJ14" s="267"/>
      <c r="HK14" s="267"/>
      <c r="HL14" s="267"/>
      <c r="HM14" s="267"/>
      <c r="HN14" s="267"/>
      <c r="HO14" s="267"/>
      <c r="HP14" s="267"/>
      <c r="HQ14" s="267"/>
      <c r="HR14" s="267"/>
      <c r="HS14" s="267"/>
      <c r="HT14" s="267"/>
      <c r="HU14" s="267"/>
      <c r="HV14" s="267"/>
      <c r="HW14" s="267"/>
      <c r="HX14" s="267"/>
      <c r="HY14" s="267"/>
      <c r="HZ14" s="267"/>
      <c r="IA14" s="267"/>
      <c r="IB14" s="267"/>
      <c r="IC14" s="267"/>
      <c r="ID14" s="267"/>
      <c r="IE14" s="267"/>
      <c r="IF14" s="267"/>
      <c r="IG14" s="267"/>
      <c r="IH14" s="267"/>
      <c r="II14" s="267"/>
      <c r="IJ14" s="267"/>
      <c r="IK14" s="267"/>
      <c r="IL14" s="267"/>
      <c r="IM14" s="267"/>
      <c r="IN14" s="267"/>
      <c r="IO14" s="267"/>
      <c r="IP14" s="267"/>
      <c r="IQ14" s="267"/>
      <c r="IR14" s="267"/>
      <c r="IS14" s="267"/>
      <c r="IT14" s="267"/>
      <c r="IU14" s="267"/>
      <c r="IV14" s="267"/>
      <c r="IW14" s="267"/>
      <c r="IX14" s="267"/>
      <c r="IY14" s="267"/>
      <c r="IZ14" s="267"/>
      <c r="JA14" s="267"/>
      <c r="JB14" s="267"/>
      <c r="JC14" s="267"/>
      <c r="JD14" s="267"/>
      <c r="JE14" s="267"/>
      <c r="JF14" s="267"/>
      <c r="JG14" s="267"/>
      <c r="JH14" s="267"/>
      <c r="JI14" s="267"/>
      <c r="JJ14" s="267"/>
      <c r="JK14" s="267"/>
      <c r="JL14" s="267"/>
      <c r="JM14" s="267"/>
      <c r="JN14" s="267"/>
      <c r="JO14" s="267"/>
      <c r="JP14" s="267"/>
      <c r="JQ14" s="267"/>
      <c r="JR14" s="267"/>
      <c r="JS14" s="267"/>
      <c r="JT14" s="267"/>
      <c r="JU14" s="267"/>
      <c r="JV14" s="267"/>
      <c r="JW14" s="267"/>
      <c r="JX14" s="267"/>
      <c r="JY14" s="267"/>
      <c r="JZ14" s="267"/>
      <c r="KA14" s="267"/>
      <c r="KB14" s="267"/>
      <c r="KC14" s="267"/>
      <c r="KD14" s="267"/>
      <c r="KE14" s="267"/>
      <c r="KF14" s="267"/>
      <c r="KG14" s="267"/>
      <c r="KH14" s="267"/>
      <c r="KI14" s="267"/>
      <c r="KJ14" s="267"/>
      <c r="KK14" s="267"/>
      <c r="KL14" s="267"/>
      <c r="KM14" s="267"/>
      <c r="KN14" s="267"/>
      <c r="KO14" s="267"/>
      <c r="KP14" s="267"/>
      <c r="KQ14" s="267"/>
      <c r="KR14" s="267"/>
      <c r="KS14" s="267"/>
      <c r="KT14" s="267"/>
      <c r="KU14" s="267"/>
      <c r="KV14" s="267"/>
      <c r="KW14" s="267"/>
      <c r="KX14" s="267"/>
      <c r="KY14" s="267"/>
      <c r="KZ14" s="267"/>
      <c r="LA14" s="267"/>
      <c r="LB14" s="267"/>
      <c r="LC14" s="267"/>
      <c r="LD14" s="267"/>
      <c r="LE14" s="267"/>
      <c r="LF14" s="267"/>
      <c r="LG14" s="267"/>
      <c r="LH14" s="267"/>
      <c r="LI14" s="267"/>
      <c r="LJ14" s="267"/>
      <c r="LK14" s="267"/>
      <c r="LL14" s="267"/>
      <c r="LM14" s="267"/>
      <c r="LN14" s="267"/>
      <c r="LO14" s="267"/>
      <c r="LP14" s="267"/>
      <c r="LQ14" s="267"/>
      <c r="LR14" s="267"/>
      <c r="LS14" s="267"/>
      <c r="LT14" s="267"/>
      <c r="LU14" s="267"/>
      <c r="LV14" s="267"/>
      <c r="LW14" s="267"/>
      <c r="LX14" s="267"/>
      <c r="LY14" s="267"/>
      <c r="LZ14" s="267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</row>
    <row r="15" spans="1:2215" ht="16.5" customHeight="1" x14ac:dyDescent="0.25">
      <c r="A15" s="45" t="s">
        <v>49</v>
      </c>
      <c r="B15" s="128"/>
      <c r="C15" s="369"/>
      <c r="D15" s="369"/>
      <c r="E15" s="369"/>
      <c r="F15" s="65"/>
      <c r="G15" s="65"/>
      <c r="H15" s="65"/>
      <c r="I15" s="45"/>
      <c r="J15" s="313" t="s">
        <v>57</v>
      </c>
      <c r="K15" s="313"/>
      <c r="L15" s="184"/>
      <c r="M15" s="310"/>
      <c r="N15" s="310"/>
      <c r="O15" s="310"/>
      <c r="T15" s="270"/>
    </row>
    <row r="16" spans="1:2215" ht="7.5" customHeight="1" x14ac:dyDescent="0.25">
      <c r="A16" s="45"/>
      <c r="B16" s="51"/>
      <c r="C16" s="51"/>
      <c r="D16" s="65"/>
      <c r="E16" s="45"/>
      <c r="F16" s="51"/>
      <c r="G16" s="51"/>
      <c r="H16" s="51"/>
      <c r="I16" s="51"/>
      <c r="J16" s="173"/>
      <c r="K16" s="173"/>
      <c r="L16" s="171"/>
      <c r="M16" s="170"/>
      <c r="N16" s="131"/>
      <c r="O16" s="131"/>
      <c r="T16" s="271"/>
    </row>
    <row r="17" spans="1:2215" ht="16.5" customHeight="1" x14ac:dyDescent="0.25">
      <c r="A17" s="190" t="s">
        <v>102</v>
      </c>
      <c r="B17" s="67"/>
      <c r="C17" s="315"/>
      <c r="D17" s="315"/>
      <c r="E17" s="315"/>
      <c r="F17" s="51"/>
      <c r="G17" s="51"/>
      <c r="H17" s="65"/>
      <c r="I17" s="45"/>
      <c r="J17" s="314" t="s">
        <v>56</v>
      </c>
      <c r="K17" s="314"/>
      <c r="L17" s="185"/>
      <c r="M17" s="311"/>
      <c r="N17" s="311"/>
      <c r="O17" s="311"/>
      <c r="T17" s="271"/>
    </row>
    <row r="18" spans="1:2215" ht="14.1" customHeight="1" x14ac:dyDescent="0.2">
      <c r="A18" s="66"/>
      <c r="B18" s="38"/>
      <c r="C18" s="38"/>
      <c r="D18" s="38"/>
      <c r="E18" s="38"/>
      <c r="F18" s="66"/>
      <c r="G18" s="66"/>
      <c r="H18" s="66"/>
      <c r="I18" s="66"/>
      <c r="J18" s="25"/>
      <c r="K18" s="25"/>
      <c r="L18" s="25"/>
      <c r="M18" s="25"/>
      <c r="N18" s="25"/>
      <c r="O18" s="25"/>
      <c r="T18" s="271"/>
    </row>
    <row r="19" spans="1:2215" s="5" customFormat="1" ht="15" customHeight="1" x14ac:dyDescent="0.25">
      <c r="A19" s="357" t="s">
        <v>18</v>
      </c>
      <c r="B19" s="358"/>
      <c r="C19" s="358"/>
      <c r="D19" s="358"/>
      <c r="E19" s="358"/>
      <c r="F19" s="358"/>
      <c r="G19" s="358"/>
      <c r="H19" s="358"/>
      <c r="I19" s="358"/>
      <c r="J19" s="359"/>
      <c r="K19" s="359"/>
      <c r="L19" s="359"/>
      <c r="M19" s="359"/>
      <c r="N19" s="359"/>
      <c r="O19" s="360"/>
      <c r="P19" s="272"/>
      <c r="Q19" s="272"/>
      <c r="R19" s="273"/>
      <c r="S19" s="273"/>
      <c r="T19" s="260"/>
      <c r="U19" s="272"/>
      <c r="V19" s="272"/>
      <c r="W19" s="274"/>
      <c r="X19" s="274"/>
      <c r="Y19" s="274"/>
      <c r="Z19" s="274"/>
      <c r="AA19" s="275"/>
      <c r="AB19" s="275"/>
      <c r="AC19" s="275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65"/>
      <c r="MB19" s="65"/>
      <c r="MC19" s="65"/>
      <c r="MD19" s="65"/>
      <c r="ME19" s="65"/>
      <c r="MF19" s="65"/>
      <c r="MG19" s="65"/>
      <c r="MH19" s="65"/>
      <c r="MI19" s="65"/>
      <c r="MJ19" s="65"/>
      <c r="MK19" s="65"/>
      <c r="ML19" s="65"/>
      <c r="MM19" s="65"/>
      <c r="MN19" s="65"/>
      <c r="MO19" s="65"/>
      <c r="MP19" s="65"/>
      <c r="MQ19" s="65"/>
      <c r="MR19" s="65"/>
      <c r="MS19" s="65"/>
      <c r="MT19" s="65"/>
      <c r="MU19" s="65"/>
      <c r="MV19" s="65"/>
      <c r="MW19" s="65"/>
      <c r="MX19" s="65"/>
      <c r="MY19" s="65"/>
      <c r="MZ19" s="65"/>
      <c r="NA19" s="65"/>
      <c r="NB19" s="65"/>
      <c r="NC19" s="65"/>
      <c r="ND19" s="65"/>
      <c r="NE19" s="65"/>
      <c r="NF19" s="65"/>
      <c r="NG19" s="65"/>
      <c r="NH19" s="65"/>
      <c r="NI19" s="65"/>
      <c r="NJ19" s="65"/>
      <c r="NK19" s="65"/>
      <c r="NL19" s="65"/>
      <c r="NM19" s="65"/>
      <c r="NN19" s="65"/>
      <c r="NO19" s="65"/>
      <c r="NP19" s="65"/>
      <c r="NQ19" s="65"/>
      <c r="NR19" s="65"/>
      <c r="NS19" s="65"/>
      <c r="NT19" s="65"/>
      <c r="NU19" s="65"/>
      <c r="NV19" s="65"/>
      <c r="NW19" s="65"/>
      <c r="NX19" s="65"/>
      <c r="NY19" s="65"/>
      <c r="NZ19" s="65"/>
      <c r="OA19" s="65"/>
      <c r="OB19" s="65"/>
      <c r="OC19" s="65"/>
      <c r="OD19" s="65"/>
      <c r="OE19" s="65"/>
      <c r="OF19" s="65"/>
      <c r="OG19" s="65"/>
      <c r="OH19" s="65"/>
      <c r="OI19" s="65"/>
      <c r="OJ19" s="65"/>
      <c r="OK19" s="65"/>
      <c r="OL19" s="65"/>
      <c r="OM19" s="65"/>
      <c r="ON19" s="65"/>
      <c r="OO19" s="65"/>
      <c r="OP19" s="65"/>
      <c r="OQ19" s="65"/>
      <c r="OR19" s="65"/>
      <c r="OS19" s="65"/>
      <c r="OT19" s="65"/>
      <c r="OU19" s="65"/>
      <c r="OV19" s="65"/>
      <c r="OW19" s="65"/>
      <c r="OX19" s="65"/>
      <c r="OY19" s="65"/>
      <c r="OZ19" s="65"/>
      <c r="PA19" s="65"/>
      <c r="PB19" s="65"/>
      <c r="PC19" s="65"/>
      <c r="PD19" s="65"/>
      <c r="PE19" s="65"/>
      <c r="PF19" s="65"/>
      <c r="PG19" s="65"/>
      <c r="PH19" s="65"/>
      <c r="PI19" s="65"/>
      <c r="PJ19" s="65"/>
      <c r="PK19" s="65"/>
      <c r="PL19" s="65"/>
      <c r="PM19" s="65"/>
      <c r="PN19" s="65"/>
      <c r="PO19" s="65"/>
      <c r="PP19" s="65"/>
      <c r="PQ19" s="65"/>
      <c r="PR19" s="65"/>
      <c r="PS19" s="65"/>
      <c r="PT19" s="65"/>
      <c r="PU19" s="65"/>
      <c r="PV19" s="65"/>
      <c r="PW19" s="65"/>
      <c r="PX19" s="65"/>
      <c r="PY19" s="65"/>
      <c r="PZ19" s="65"/>
      <c r="QA19" s="65"/>
      <c r="QB19" s="65"/>
      <c r="QC19" s="65"/>
      <c r="QD19" s="65"/>
      <c r="QE19" s="65"/>
      <c r="QF19" s="65"/>
      <c r="QG19" s="65"/>
      <c r="QH19" s="65"/>
      <c r="QI19" s="65"/>
      <c r="QJ19" s="65"/>
      <c r="QK19" s="65"/>
      <c r="QL19" s="65"/>
      <c r="QM19" s="65"/>
      <c r="QN19" s="65"/>
      <c r="QO19" s="65"/>
      <c r="QP19" s="65"/>
      <c r="QQ19" s="65"/>
      <c r="QR19" s="65"/>
      <c r="QS19" s="65"/>
      <c r="QT19" s="65"/>
      <c r="QU19" s="65"/>
      <c r="QV19" s="65"/>
      <c r="QW19" s="65"/>
      <c r="QX19" s="65"/>
      <c r="QY19" s="65"/>
      <c r="QZ19" s="65"/>
      <c r="RA19" s="65"/>
      <c r="RB19" s="65"/>
      <c r="RC19" s="65"/>
      <c r="RD19" s="65"/>
      <c r="RE19" s="65"/>
      <c r="RF19" s="65"/>
      <c r="RG19" s="65"/>
      <c r="RH19" s="65"/>
      <c r="RI19" s="65"/>
      <c r="RJ19" s="65"/>
      <c r="RK19" s="65"/>
      <c r="RL19" s="65"/>
      <c r="RM19" s="65"/>
      <c r="RN19" s="65"/>
      <c r="RO19" s="65"/>
      <c r="RP19" s="65"/>
      <c r="RQ19" s="65"/>
      <c r="RR19" s="65"/>
      <c r="RS19" s="65"/>
      <c r="RT19" s="65"/>
      <c r="RU19" s="65"/>
      <c r="RV19" s="65"/>
      <c r="RW19" s="65"/>
      <c r="RX19" s="65"/>
      <c r="RY19" s="65"/>
      <c r="RZ19" s="65"/>
      <c r="SA19" s="65"/>
      <c r="SB19" s="65"/>
      <c r="SC19" s="65"/>
      <c r="SD19" s="65"/>
      <c r="SE19" s="65"/>
      <c r="SF19" s="65"/>
      <c r="SG19" s="65"/>
      <c r="SH19" s="65"/>
      <c r="SI19" s="65"/>
      <c r="SJ19" s="65"/>
      <c r="SK19" s="65"/>
      <c r="SL19" s="65"/>
      <c r="SM19" s="65"/>
      <c r="SN19" s="65"/>
      <c r="SO19" s="65"/>
      <c r="SP19" s="65"/>
      <c r="SQ19" s="65"/>
      <c r="SR19" s="65"/>
      <c r="SS19" s="65"/>
      <c r="ST19" s="65"/>
      <c r="SU19" s="65"/>
      <c r="SV19" s="65"/>
      <c r="SW19" s="65"/>
      <c r="SX19" s="65"/>
      <c r="SY19" s="65"/>
      <c r="SZ19" s="65"/>
      <c r="TA19" s="65"/>
      <c r="TB19" s="65"/>
      <c r="TC19" s="65"/>
      <c r="TD19" s="65"/>
      <c r="TE19" s="65"/>
      <c r="TF19" s="65"/>
      <c r="TG19" s="65"/>
      <c r="TH19" s="65"/>
      <c r="TI19" s="65"/>
      <c r="TJ19" s="65"/>
      <c r="TK19" s="65"/>
      <c r="TL19" s="65"/>
      <c r="TM19" s="65"/>
      <c r="TN19" s="65"/>
      <c r="TO19" s="65"/>
      <c r="TP19" s="65"/>
      <c r="TQ19" s="65"/>
      <c r="TR19" s="65"/>
      <c r="TS19" s="65"/>
      <c r="TT19" s="65"/>
      <c r="TU19" s="65"/>
      <c r="TV19" s="65"/>
      <c r="TW19" s="65"/>
      <c r="TX19" s="65"/>
      <c r="TY19" s="65"/>
      <c r="TZ19" s="65"/>
      <c r="UA19" s="65"/>
      <c r="UB19" s="65"/>
      <c r="UC19" s="65"/>
      <c r="UD19" s="65"/>
      <c r="UE19" s="65"/>
      <c r="UF19" s="65"/>
      <c r="UG19" s="65"/>
      <c r="UH19" s="65"/>
      <c r="UI19" s="65"/>
      <c r="UJ19" s="65"/>
      <c r="UK19" s="65"/>
      <c r="UL19" s="65"/>
      <c r="UM19" s="65"/>
      <c r="UN19" s="65"/>
      <c r="UO19" s="65"/>
      <c r="UP19" s="65"/>
      <c r="UQ19" s="65"/>
      <c r="UR19" s="65"/>
      <c r="US19" s="65"/>
      <c r="UT19" s="65"/>
      <c r="UU19" s="65"/>
      <c r="UV19" s="65"/>
      <c r="UW19" s="65"/>
      <c r="UX19" s="65"/>
      <c r="UY19" s="65"/>
      <c r="UZ19" s="65"/>
      <c r="VA19" s="65"/>
      <c r="VB19" s="65"/>
      <c r="VC19" s="65"/>
      <c r="VD19" s="65"/>
      <c r="VE19" s="65"/>
      <c r="VF19" s="65"/>
      <c r="VG19" s="65"/>
      <c r="VH19" s="65"/>
      <c r="VI19" s="65"/>
      <c r="VJ19" s="65"/>
      <c r="VK19" s="65"/>
      <c r="VL19" s="65"/>
      <c r="VM19" s="65"/>
      <c r="VN19" s="65"/>
      <c r="VO19" s="65"/>
      <c r="VP19" s="65"/>
      <c r="VQ19" s="65"/>
      <c r="VR19" s="65"/>
      <c r="VS19" s="65"/>
      <c r="VT19" s="65"/>
      <c r="VU19" s="65"/>
      <c r="VV19" s="65"/>
      <c r="VW19" s="65"/>
      <c r="VX19" s="65"/>
      <c r="VY19" s="65"/>
      <c r="VZ19" s="65"/>
      <c r="WA19" s="65"/>
      <c r="WB19" s="65"/>
      <c r="WC19" s="65"/>
      <c r="WD19" s="65"/>
      <c r="WE19" s="65"/>
      <c r="WF19" s="65"/>
      <c r="WG19" s="65"/>
      <c r="WH19" s="65"/>
      <c r="WI19" s="65"/>
      <c r="WJ19" s="65"/>
      <c r="WK19" s="65"/>
      <c r="WL19" s="65"/>
      <c r="WM19" s="65"/>
      <c r="WN19" s="65"/>
      <c r="WO19" s="65"/>
      <c r="WP19" s="65"/>
      <c r="WQ19" s="65"/>
      <c r="WR19" s="65"/>
      <c r="WS19" s="65"/>
      <c r="WT19" s="65"/>
      <c r="WU19" s="65"/>
      <c r="WV19" s="65"/>
      <c r="WW19" s="65"/>
      <c r="WX19" s="65"/>
      <c r="WY19" s="65"/>
      <c r="WZ19" s="65"/>
      <c r="XA19" s="65"/>
      <c r="XB19" s="65"/>
      <c r="XC19" s="65"/>
      <c r="XD19" s="65"/>
      <c r="XE19" s="65"/>
      <c r="XF19" s="65"/>
      <c r="XG19" s="65"/>
      <c r="XH19" s="65"/>
      <c r="XI19" s="65"/>
      <c r="XJ19" s="65"/>
      <c r="XK19" s="65"/>
      <c r="XL19" s="65"/>
      <c r="XM19" s="65"/>
      <c r="XN19" s="65"/>
      <c r="XO19" s="65"/>
      <c r="XP19" s="65"/>
      <c r="XQ19" s="65"/>
      <c r="XR19" s="65"/>
      <c r="XS19" s="65"/>
      <c r="XT19" s="65"/>
      <c r="XU19" s="65"/>
      <c r="XV19" s="65"/>
      <c r="XW19" s="65"/>
      <c r="XX19" s="65"/>
      <c r="XY19" s="65"/>
      <c r="XZ19" s="65"/>
      <c r="YA19" s="65"/>
      <c r="YB19" s="65"/>
      <c r="YC19" s="65"/>
      <c r="YD19" s="65"/>
      <c r="YE19" s="65"/>
      <c r="YF19" s="65"/>
      <c r="YG19" s="65"/>
      <c r="YH19" s="65"/>
      <c r="YI19" s="65"/>
      <c r="YJ19" s="65"/>
      <c r="YK19" s="65"/>
      <c r="YL19" s="65"/>
      <c r="YM19" s="65"/>
      <c r="YN19" s="65"/>
      <c r="YO19" s="65"/>
      <c r="YP19" s="65"/>
      <c r="YQ19" s="65"/>
      <c r="YR19" s="65"/>
      <c r="YS19" s="65"/>
      <c r="YT19" s="65"/>
      <c r="YU19" s="65"/>
      <c r="YV19" s="65"/>
      <c r="YW19" s="65"/>
      <c r="YX19" s="65"/>
      <c r="YY19" s="65"/>
      <c r="YZ19" s="65"/>
      <c r="ZA19" s="65"/>
      <c r="ZB19" s="65"/>
      <c r="ZC19" s="65"/>
      <c r="ZD19" s="65"/>
      <c r="ZE19" s="65"/>
      <c r="ZF19" s="65"/>
      <c r="ZG19" s="65"/>
      <c r="ZH19" s="65"/>
      <c r="ZI19" s="65"/>
      <c r="ZJ19" s="65"/>
      <c r="ZK19" s="65"/>
      <c r="ZL19" s="65"/>
      <c r="ZM19" s="65"/>
      <c r="ZN19" s="65"/>
      <c r="ZO19" s="65"/>
      <c r="ZP19" s="65"/>
      <c r="ZQ19" s="65"/>
      <c r="ZR19" s="65"/>
      <c r="ZS19" s="65"/>
      <c r="ZT19" s="65"/>
      <c r="ZU19" s="65"/>
      <c r="ZV19" s="65"/>
      <c r="ZW19" s="65"/>
      <c r="ZX19" s="65"/>
      <c r="ZY19" s="65"/>
      <c r="ZZ19" s="65"/>
      <c r="AAA19" s="65"/>
      <c r="AAB19" s="65"/>
      <c r="AAC19" s="65"/>
      <c r="AAD19" s="65"/>
      <c r="AAE19" s="65"/>
      <c r="AAF19" s="65"/>
      <c r="AAG19" s="65"/>
      <c r="AAH19" s="65"/>
      <c r="AAI19" s="65"/>
      <c r="AAJ19" s="65"/>
      <c r="AAK19" s="65"/>
      <c r="AAL19" s="65"/>
      <c r="AAM19" s="65"/>
      <c r="AAN19" s="65"/>
      <c r="AAO19" s="65"/>
      <c r="AAP19" s="65"/>
      <c r="AAQ19" s="65"/>
      <c r="AAR19" s="65"/>
      <c r="AAS19" s="65"/>
      <c r="AAT19" s="65"/>
      <c r="AAU19" s="65"/>
      <c r="AAV19" s="65"/>
      <c r="AAW19" s="65"/>
      <c r="AAX19" s="65"/>
      <c r="AAY19" s="65"/>
      <c r="AAZ19" s="65"/>
      <c r="ABA19" s="65"/>
      <c r="ABB19" s="65"/>
      <c r="ABC19" s="65"/>
      <c r="ABD19" s="65"/>
      <c r="ABE19" s="65"/>
      <c r="ABF19" s="65"/>
      <c r="ABG19" s="65"/>
      <c r="ABH19" s="65"/>
      <c r="ABI19" s="65"/>
      <c r="ABJ19" s="65"/>
      <c r="ABK19" s="65"/>
      <c r="ABL19" s="65"/>
      <c r="ABM19" s="65"/>
      <c r="ABN19" s="65"/>
      <c r="ABO19" s="65"/>
      <c r="ABP19" s="65"/>
      <c r="ABQ19" s="65"/>
      <c r="ABR19" s="65"/>
      <c r="ABS19" s="65"/>
      <c r="ABT19" s="65"/>
      <c r="ABU19" s="65"/>
      <c r="ABV19" s="65"/>
      <c r="ABW19" s="65"/>
      <c r="ABX19" s="65"/>
      <c r="ABY19" s="65"/>
      <c r="ABZ19" s="65"/>
      <c r="ACA19" s="65"/>
      <c r="ACB19" s="65"/>
      <c r="ACC19" s="65"/>
      <c r="ACD19" s="65"/>
      <c r="ACE19" s="65"/>
      <c r="ACF19" s="65"/>
      <c r="ACG19" s="65"/>
      <c r="ACH19" s="65"/>
      <c r="ACI19" s="65"/>
      <c r="ACJ19" s="65"/>
      <c r="ACK19" s="65"/>
      <c r="ACL19" s="65"/>
      <c r="ACM19" s="65"/>
      <c r="ACN19" s="65"/>
      <c r="ACO19" s="65"/>
      <c r="ACP19" s="65"/>
      <c r="ACQ19" s="65"/>
      <c r="ACR19" s="65"/>
      <c r="ACS19" s="65"/>
      <c r="ACT19" s="65"/>
      <c r="ACU19" s="65"/>
      <c r="ACV19" s="65"/>
      <c r="ACW19" s="65"/>
      <c r="ACX19" s="65"/>
      <c r="ACY19" s="65"/>
      <c r="ACZ19" s="65"/>
      <c r="ADA19" s="65"/>
      <c r="ADB19" s="65"/>
      <c r="ADC19" s="65"/>
      <c r="ADD19" s="65"/>
      <c r="ADE19" s="65"/>
      <c r="ADF19" s="65"/>
      <c r="ADG19" s="65"/>
      <c r="ADH19" s="65"/>
      <c r="ADI19" s="65"/>
      <c r="ADJ19" s="65"/>
      <c r="ADK19" s="65"/>
      <c r="ADL19" s="65"/>
      <c r="ADM19" s="65"/>
      <c r="ADN19" s="65"/>
      <c r="ADO19" s="65"/>
      <c r="ADP19" s="65"/>
      <c r="ADQ19" s="65"/>
      <c r="ADR19" s="65"/>
      <c r="ADS19" s="65"/>
      <c r="ADT19" s="65"/>
      <c r="ADU19" s="65"/>
      <c r="ADV19" s="65"/>
      <c r="ADW19" s="65"/>
      <c r="ADX19" s="65"/>
      <c r="ADY19" s="65"/>
      <c r="ADZ19" s="65"/>
      <c r="AEA19" s="65"/>
      <c r="AEB19" s="65"/>
      <c r="AEC19" s="65"/>
      <c r="AED19" s="65"/>
      <c r="AEE19" s="65"/>
      <c r="AEF19" s="65"/>
      <c r="AEG19" s="65"/>
      <c r="AEH19" s="65"/>
      <c r="AEI19" s="65"/>
      <c r="AEJ19" s="65"/>
      <c r="AEK19" s="65"/>
      <c r="AEL19" s="65"/>
      <c r="AEM19" s="65"/>
      <c r="AEN19" s="65"/>
      <c r="AEO19" s="65"/>
      <c r="AEP19" s="65"/>
      <c r="AEQ19" s="65"/>
      <c r="AER19" s="65"/>
      <c r="AES19" s="65"/>
      <c r="AET19" s="65"/>
      <c r="AEU19" s="65"/>
      <c r="AEV19" s="65"/>
      <c r="AEW19" s="65"/>
      <c r="AEX19" s="65"/>
      <c r="AEY19" s="65"/>
      <c r="AEZ19" s="65"/>
      <c r="AFA19" s="65"/>
      <c r="AFB19" s="65"/>
      <c r="AFC19" s="65"/>
      <c r="AFD19" s="65"/>
      <c r="AFE19" s="65"/>
      <c r="AFF19" s="65"/>
      <c r="AFG19" s="65"/>
      <c r="AFH19" s="65"/>
      <c r="AFI19" s="65"/>
      <c r="AFJ19" s="65"/>
      <c r="AFK19" s="65"/>
      <c r="AFL19" s="65"/>
      <c r="AFM19" s="65"/>
      <c r="AFN19" s="65"/>
      <c r="AFO19" s="65"/>
      <c r="AFP19" s="65"/>
      <c r="AFQ19" s="65"/>
      <c r="AFR19" s="65"/>
      <c r="AFS19" s="65"/>
      <c r="AFT19" s="65"/>
      <c r="AFU19" s="65"/>
      <c r="AFV19" s="65"/>
      <c r="AFW19" s="65"/>
      <c r="AFX19" s="65"/>
      <c r="AFY19" s="65"/>
      <c r="AFZ19" s="65"/>
      <c r="AGA19" s="65"/>
      <c r="AGB19" s="65"/>
      <c r="AGC19" s="65"/>
      <c r="AGD19" s="65"/>
      <c r="AGE19" s="65"/>
      <c r="AGF19" s="65"/>
      <c r="AGG19" s="65"/>
      <c r="AGH19" s="65"/>
      <c r="AGI19" s="65"/>
      <c r="AGJ19" s="65"/>
      <c r="AGK19" s="65"/>
      <c r="AGL19" s="65"/>
      <c r="AGM19" s="65"/>
      <c r="AGN19" s="65"/>
      <c r="AGO19" s="65"/>
      <c r="AGP19" s="65"/>
      <c r="AGQ19" s="65"/>
      <c r="AGR19" s="65"/>
      <c r="AGS19" s="65"/>
      <c r="AGT19" s="65"/>
      <c r="AGU19" s="65"/>
      <c r="AGV19" s="65"/>
      <c r="AGW19" s="65"/>
      <c r="AGX19" s="65"/>
      <c r="AGY19" s="65"/>
      <c r="AGZ19" s="65"/>
      <c r="AHA19" s="65"/>
      <c r="AHB19" s="65"/>
      <c r="AHC19" s="65"/>
      <c r="AHD19" s="65"/>
      <c r="AHE19" s="65"/>
      <c r="AHF19" s="65"/>
      <c r="AHG19" s="65"/>
      <c r="AHH19" s="65"/>
      <c r="AHI19" s="65"/>
      <c r="AHJ19" s="65"/>
      <c r="AHK19" s="65"/>
      <c r="AHL19" s="65"/>
      <c r="AHM19" s="65"/>
      <c r="AHN19" s="65"/>
      <c r="AHO19" s="65"/>
      <c r="AHP19" s="65"/>
      <c r="AHQ19" s="65"/>
      <c r="AHR19" s="65"/>
      <c r="AHS19" s="65"/>
      <c r="AHT19" s="65"/>
      <c r="AHU19" s="65"/>
      <c r="AHV19" s="65"/>
      <c r="AHW19" s="65"/>
      <c r="AHX19" s="65"/>
      <c r="AHY19" s="65"/>
      <c r="AHZ19" s="65"/>
      <c r="AIA19" s="65"/>
      <c r="AIB19" s="65"/>
      <c r="AIC19" s="65"/>
      <c r="AID19" s="65"/>
      <c r="AIE19" s="65"/>
      <c r="AIF19" s="65"/>
      <c r="AIG19" s="65"/>
      <c r="AIH19" s="65"/>
      <c r="AII19" s="65"/>
      <c r="AIJ19" s="65"/>
      <c r="AIK19" s="65"/>
      <c r="AIL19" s="65"/>
      <c r="AIM19" s="65"/>
      <c r="AIN19" s="65"/>
      <c r="AIO19" s="65"/>
      <c r="AIP19" s="65"/>
      <c r="AIQ19" s="65"/>
      <c r="AIR19" s="65"/>
      <c r="AIS19" s="65"/>
      <c r="AIT19" s="65"/>
      <c r="AIU19" s="65"/>
      <c r="AIV19" s="65"/>
      <c r="AIW19" s="65"/>
      <c r="AIX19" s="65"/>
      <c r="AIY19" s="65"/>
      <c r="AIZ19" s="65"/>
      <c r="AJA19" s="65"/>
      <c r="AJB19" s="65"/>
      <c r="AJC19" s="65"/>
      <c r="AJD19" s="65"/>
      <c r="AJE19" s="65"/>
      <c r="AJF19" s="65"/>
      <c r="AJG19" s="65"/>
      <c r="AJH19" s="65"/>
      <c r="AJI19" s="65"/>
      <c r="AJJ19" s="65"/>
      <c r="AJK19" s="65"/>
      <c r="AJL19" s="65"/>
      <c r="AJM19" s="65"/>
      <c r="AJN19" s="65"/>
      <c r="AJO19" s="65"/>
      <c r="AJP19" s="65"/>
      <c r="AJQ19" s="65"/>
      <c r="AJR19" s="65"/>
      <c r="AJS19" s="65"/>
      <c r="AJT19" s="65"/>
      <c r="AJU19" s="65"/>
      <c r="AJV19" s="65"/>
      <c r="AJW19" s="65"/>
      <c r="AJX19" s="65"/>
      <c r="AJY19" s="65"/>
      <c r="AJZ19" s="65"/>
      <c r="AKA19" s="65"/>
      <c r="AKB19" s="65"/>
      <c r="AKC19" s="65"/>
      <c r="AKD19" s="65"/>
      <c r="AKE19" s="65"/>
      <c r="AKF19" s="65"/>
      <c r="AKG19" s="65"/>
      <c r="AKH19" s="65"/>
      <c r="AKI19" s="65"/>
      <c r="AKJ19" s="65"/>
      <c r="AKK19" s="65"/>
      <c r="AKL19" s="65"/>
      <c r="AKM19" s="65"/>
      <c r="AKN19" s="65"/>
      <c r="AKO19" s="65"/>
      <c r="AKP19" s="65"/>
      <c r="AKQ19" s="65"/>
      <c r="AKR19" s="65"/>
      <c r="AKS19" s="65"/>
      <c r="AKT19" s="65"/>
      <c r="AKU19" s="65"/>
      <c r="AKV19" s="65"/>
      <c r="AKW19" s="65"/>
      <c r="AKX19" s="65"/>
      <c r="AKY19" s="65"/>
      <c r="AKZ19" s="65"/>
      <c r="ALA19" s="65"/>
      <c r="ALB19" s="65"/>
      <c r="ALC19" s="65"/>
      <c r="ALD19" s="65"/>
      <c r="ALE19" s="65"/>
      <c r="ALF19" s="65"/>
      <c r="ALG19" s="65"/>
      <c r="ALH19" s="65"/>
      <c r="ALI19" s="65"/>
      <c r="ALJ19" s="65"/>
      <c r="ALK19" s="65"/>
      <c r="ALL19" s="65"/>
      <c r="ALM19" s="65"/>
      <c r="ALN19" s="65"/>
      <c r="ALO19" s="65"/>
      <c r="ALP19" s="65"/>
      <c r="ALQ19" s="65"/>
      <c r="ALR19" s="65"/>
      <c r="ALS19" s="65"/>
      <c r="ALT19" s="65"/>
      <c r="ALU19" s="65"/>
      <c r="ALV19" s="65"/>
      <c r="ALW19" s="65"/>
      <c r="ALX19" s="65"/>
      <c r="ALY19" s="65"/>
      <c r="ALZ19" s="65"/>
      <c r="AMA19" s="65"/>
      <c r="AMB19" s="65"/>
      <c r="AMC19" s="65"/>
      <c r="AMD19" s="65"/>
      <c r="AME19" s="65"/>
      <c r="AMF19" s="65"/>
      <c r="AMG19" s="65"/>
      <c r="AMH19" s="65"/>
      <c r="AMI19" s="65"/>
      <c r="AMJ19" s="65"/>
      <c r="AMK19" s="65"/>
      <c r="AML19" s="65"/>
      <c r="AMM19" s="65"/>
      <c r="AMN19" s="65"/>
      <c r="AMO19" s="65"/>
      <c r="AMP19" s="65"/>
      <c r="AMQ19" s="65"/>
      <c r="AMR19" s="65"/>
      <c r="AMS19" s="65"/>
      <c r="AMT19" s="65"/>
      <c r="AMU19" s="65"/>
      <c r="AMV19" s="65"/>
      <c r="AMW19" s="65"/>
      <c r="AMX19" s="65"/>
      <c r="AMY19" s="65"/>
      <c r="AMZ19" s="65"/>
      <c r="ANA19" s="65"/>
      <c r="ANB19" s="65"/>
      <c r="ANC19" s="65"/>
      <c r="AND19" s="65"/>
      <c r="ANE19" s="65"/>
      <c r="ANF19" s="65"/>
      <c r="ANG19" s="65"/>
      <c r="ANH19" s="65"/>
      <c r="ANI19" s="65"/>
      <c r="ANJ19" s="65"/>
      <c r="ANK19" s="65"/>
      <c r="ANL19" s="65"/>
      <c r="ANM19" s="65"/>
      <c r="ANN19" s="65"/>
      <c r="ANO19" s="65"/>
      <c r="ANP19" s="65"/>
      <c r="ANQ19" s="65"/>
      <c r="ANR19" s="65"/>
      <c r="ANS19" s="65"/>
      <c r="ANT19" s="65"/>
      <c r="ANU19" s="65"/>
      <c r="ANV19" s="65"/>
      <c r="ANW19" s="65"/>
      <c r="ANX19" s="65"/>
      <c r="ANY19" s="65"/>
      <c r="ANZ19" s="65"/>
      <c r="AOA19" s="65"/>
      <c r="AOB19" s="65"/>
      <c r="AOC19" s="65"/>
      <c r="AOD19" s="65"/>
      <c r="AOE19" s="65"/>
      <c r="AOF19" s="65"/>
      <c r="AOG19" s="65"/>
      <c r="AOH19" s="65"/>
      <c r="AOI19" s="65"/>
      <c r="AOJ19" s="65"/>
      <c r="AOK19" s="65"/>
      <c r="AOL19" s="65"/>
      <c r="AOM19" s="65"/>
      <c r="AON19" s="65"/>
      <c r="AOO19" s="65"/>
      <c r="AOP19" s="65"/>
      <c r="AOQ19" s="65"/>
      <c r="AOR19" s="65"/>
      <c r="AOS19" s="65"/>
      <c r="AOT19" s="65"/>
      <c r="AOU19" s="65"/>
      <c r="AOV19" s="65"/>
      <c r="AOW19" s="65"/>
      <c r="AOX19" s="65"/>
      <c r="AOY19" s="65"/>
      <c r="AOZ19" s="65"/>
      <c r="APA19" s="65"/>
      <c r="APB19" s="65"/>
      <c r="APC19" s="65"/>
      <c r="APD19" s="65"/>
      <c r="APE19" s="65"/>
      <c r="APF19" s="65"/>
      <c r="APG19" s="65"/>
      <c r="APH19" s="65"/>
      <c r="API19" s="65"/>
      <c r="APJ19" s="65"/>
      <c r="APK19" s="65"/>
      <c r="APL19" s="65"/>
      <c r="APM19" s="65"/>
      <c r="APN19" s="65"/>
      <c r="APO19" s="65"/>
      <c r="APP19" s="65"/>
      <c r="APQ19" s="65"/>
      <c r="APR19" s="65"/>
      <c r="APS19" s="65"/>
      <c r="APT19" s="65"/>
      <c r="APU19" s="65"/>
      <c r="APV19" s="65"/>
      <c r="APW19" s="65"/>
      <c r="APX19" s="65"/>
      <c r="APY19" s="65"/>
      <c r="APZ19" s="65"/>
      <c r="AQA19" s="65"/>
      <c r="AQB19" s="65"/>
      <c r="AQC19" s="65"/>
      <c r="AQD19" s="65"/>
      <c r="AQE19" s="65"/>
      <c r="AQF19" s="65"/>
      <c r="AQG19" s="65"/>
      <c r="AQH19" s="65"/>
      <c r="AQI19" s="65"/>
      <c r="AQJ19" s="65"/>
      <c r="AQK19" s="65"/>
      <c r="AQL19" s="65"/>
      <c r="AQM19" s="65"/>
      <c r="AQN19" s="65"/>
      <c r="AQO19" s="65"/>
      <c r="AQP19" s="65"/>
      <c r="AQQ19" s="65"/>
      <c r="AQR19" s="65"/>
      <c r="AQS19" s="65"/>
      <c r="AQT19" s="65"/>
      <c r="AQU19" s="65"/>
      <c r="AQV19" s="65"/>
      <c r="AQW19" s="65"/>
      <c r="AQX19" s="65"/>
      <c r="AQY19" s="65"/>
      <c r="AQZ19" s="65"/>
      <c r="ARA19" s="65"/>
      <c r="ARB19" s="65"/>
      <c r="ARC19" s="65"/>
      <c r="ARD19" s="65"/>
      <c r="ARE19" s="65"/>
      <c r="ARF19" s="65"/>
      <c r="ARG19" s="65"/>
      <c r="ARH19" s="65"/>
      <c r="ARI19" s="65"/>
      <c r="ARJ19" s="65"/>
      <c r="ARK19" s="65"/>
      <c r="ARL19" s="65"/>
      <c r="ARM19" s="65"/>
      <c r="ARN19" s="65"/>
      <c r="ARO19" s="65"/>
      <c r="ARP19" s="65"/>
      <c r="ARQ19" s="65"/>
      <c r="ARR19" s="65"/>
      <c r="ARS19" s="65"/>
      <c r="ART19" s="65"/>
      <c r="ARU19" s="65"/>
      <c r="ARV19" s="65"/>
      <c r="ARW19" s="65"/>
      <c r="ARX19" s="65"/>
      <c r="ARY19" s="65"/>
      <c r="ARZ19" s="65"/>
      <c r="ASA19" s="65"/>
      <c r="ASB19" s="65"/>
      <c r="ASC19" s="65"/>
      <c r="ASD19" s="65"/>
      <c r="ASE19" s="65"/>
      <c r="ASF19" s="65"/>
      <c r="ASG19" s="65"/>
      <c r="ASH19" s="65"/>
      <c r="ASI19" s="65"/>
      <c r="ASJ19" s="65"/>
      <c r="ASK19" s="65"/>
      <c r="ASL19" s="65"/>
      <c r="ASM19" s="65"/>
      <c r="ASN19" s="65"/>
      <c r="ASO19" s="65"/>
      <c r="ASP19" s="65"/>
      <c r="ASQ19" s="65"/>
      <c r="ASR19" s="65"/>
      <c r="ASS19" s="65"/>
      <c r="AST19" s="65"/>
      <c r="ASU19" s="65"/>
      <c r="ASV19" s="65"/>
      <c r="ASW19" s="65"/>
      <c r="ASX19" s="65"/>
      <c r="ASY19" s="65"/>
      <c r="ASZ19" s="65"/>
      <c r="ATA19" s="65"/>
      <c r="ATB19" s="65"/>
      <c r="ATC19" s="65"/>
      <c r="ATD19" s="65"/>
      <c r="ATE19" s="65"/>
      <c r="ATF19" s="65"/>
      <c r="ATG19" s="65"/>
      <c r="ATH19" s="65"/>
      <c r="ATI19" s="65"/>
      <c r="ATJ19" s="65"/>
      <c r="ATK19" s="65"/>
      <c r="ATL19" s="65"/>
      <c r="ATM19" s="65"/>
      <c r="ATN19" s="65"/>
      <c r="ATO19" s="65"/>
      <c r="ATP19" s="65"/>
      <c r="ATQ19" s="65"/>
      <c r="ATR19" s="65"/>
      <c r="ATS19" s="65"/>
      <c r="ATT19" s="65"/>
      <c r="ATU19" s="65"/>
      <c r="ATV19" s="65"/>
      <c r="ATW19" s="65"/>
      <c r="ATX19" s="65"/>
      <c r="ATY19" s="65"/>
      <c r="ATZ19" s="65"/>
      <c r="AUA19" s="65"/>
      <c r="AUB19" s="65"/>
      <c r="AUC19" s="65"/>
      <c r="AUD19" s="65"/>
      <c r="AUE19" s="65"/>
      <c r="AUF19" s="65"/>
      <c r="AUG19" s="65"/>
      <c r="AUH19" s="65"/>
      <c r="AUI19" s="65"/>
      <c r="AUJ19" s="65"/>
      <c r="AUK19" s="65"/>
      <c r="AUL19" s="65"/>
      <c r="AUM19" s="65"/>
      <c r="AUN19" s="65"/>
      <c r="AUO19" s="65"/>
      <c r="AUP19" s="65"/>
      <c r="AUQ19" s="65"/>
      <c r="AUR19" s="65"/>
      <c r="AUS19" s="65"/>
      <c r="AUT19" s="65"/>
      <c r="AUU19" s="65"/>
      <c r="AUV19" s="65"/>
      <c r="AUW19" s="65"/>
      <c r="AUX19" s="65"/>
      <c r="AUY19" s="65"/>
      <c r="AUZ19" s="65"/>
      <c r="AVA19" s="65"/>
      <c r="AVB19" s="65"/>
      <c r="AVC19" s="65"/>
      <c r="AVD19" s="65"/>
      <c r="AVE19" s="65"/>
      <c r="AVF19" s="65"/>
      <c r="AVG19" s="65"/>
      <c r="AVH19" s="65"/>
      <c r="AVI19" s="65"/>
      <c r="AVJ19" s="65"/>
      <c r="AVK19" s="65"/>
      <c r="AVL19" s="65"/>
      <c r="AVM19" s="65"/>
      <c r="AVN19" s="65"/>
      <c r="AVO19" s="65"/>
      <c r="AVP19" s="65"/>
      <c r="AVQ19" s="65"/>
      <c r="AVR19" s="65"/>
      <c r="AVS19" s="65"/>
      <c r="AVT19" s="65"/>
      <c r="AVU19" s="65"/>
      <c r="AVV19" s="65"/>
      <c r="AVW19" s="65"/>
      <c r="AVX19" s="65"/>
      <c r="AVY19" s="65"/>
      <c r="AVZ19" s="65"/>
      <c r="AWA19" s="65"/>
      <c r="AWB19" s="65"/>
      <c r="AWC19" s="65"/>
      <c r="AWD19" s="65"/>
      <c r="AWE19" s="65"/>
      <c r="AWF19" s="65"/>
      <c r="AWG19" s="65"/>
      <c r="AWH19" s="65"/>
      <c r="AWI19" s="65"/>
      <c r="AWJ19" s="65"/>
      <c r="AWK19" s="65"/>
      <c r="AWL19" s="65"/>
      <c r="AWM19" s="65"/>
      <c r="AWN19" s="65"/>
      <c r="AWO19" s="65"/>
      <c r="AWP19" s="65"/>
      <c r="AWQ19" s="65"/>
      <c r="AWR19" s="65"/>
      <c r="AWS19" s="65"/>
      <c r="AWT19" s="65"/>
      <c r="AWU19" s="65"/>
      <c r="AWV19" s="65"/>
      <c r="AWW19" s="65"/>
      <c r="AWX19" s="65"/>
      <c r="AWY19" s="65"/>
      <c r="AWZ19" s="65"/>
      <c r="AXA19" s="65"/>
      <c r="AXB19" s="65"/>
      <c r="AXC19" s="65"/>
      <c r="AXD19" s="65"/>
      <c r="AXE19" s="65"/>
      <c r="AXF19" s="65"/>
      <c r="AXG19" s="65"/>
      <c r="AXH19" s="65"/>
      <c r="AXI19" s="65"/>
      <c r="AXJ19" s="65"/>
      <c r="AXK19" s="65"/>
      <c r="AXL19" s="65"/>
      <c r="AXM19" s="65"/>
      <c r="AXN19" s="65"/>
      <c r="AXO19" s="65"/>
      <c r="AXP19" s="65"/>
      <c r="AXQ19" s="65"/>
      <c r="AXR19" s="65"/>
      <c r="AXS19" s="65"/>
      <c r="AXT19" s="65"/>
      <c r="AXU19" s="65"/>
      <c r="AXV19" s="65"/>
      <c r="AXW19" s="65"/>
      <c r="AXX19" s="65"/>
      <c r="AXY19" s="65"/>
      <c r="AXZ19" s="65"/>
      <c r="AYA19" s="65"/>
      <c r="AYB19" s="65"/>
      <c r="AYC19" s="65"/>
      <c r="AYD19" s="65"/>
      <c r="AYE19" s="65"/>
      <c r="AYF19" s="65"/>
      <c r="AYG19" s="65"/>
      <c r="AYH19" s="65"/>
      <c r="AYI19" s="65"/>
      <c r="AYJ19" s="65"/>
      <c r="AYK19" s="65"/>
      <c r="AYL19" s="65"/>
      <c r="AYM19" s="65"/>
      <c r="AYN19" s="65"/>
      <c r="AYO19" s="65"/>
      <c r="AYP19" s="65"/>
      <c r="AYQ19" s="65"/>
      <c r="AYR19" s="65"/>
      <c r="AYS19" s="65"/>
      <c r="AYT19" s="65"/>
      <c r="AYU19" s="65"/>
      <c r="AYV19" s="65"/>
      <c r="AYW19" s="65"/>
      <c r="AYX19" s="65"/>
      <c r="AYY19" s="65"/>
      <c r="AYZ19" s="65"/>
      <c r="AZA19" s="65"/>
      <c r="AZB19" s="65"/>
      <c r="AZC19" s="65"/>
      <c r="AZD19" s="65"/>
      <c r="AZE19" s="65"/>
      <c r="AZF19" s="65"/>
      <c r="AZG19" s="65"/>
      <c r="AZH19" s="65"/>
      <c r="AZI19" s="65"/>
      <c r="AZJ19" s="65"/>
      <c r="AZK19" s="65"/>
      <c r="AZL19" s="65"/>
      <c r="AZM19" s="65"/>
      <c r="AZN19" s="65"/>
      <c r="AZO19" s="65"/>
      <c r="AZP19" s="65"/>
      <c r="AZQ19" s="65"/>
      <c r="AZR19" s="65"/>
      <c r="AZS19" s="65"/>
      <c r="AZT19" s="65"/>
      <c r="AZU19" s="65"/>
      <c r="AZV19" s="65"/>
      <c r="AZW19" s="65"/>
      <c r="AZX19" s="65"/>
      <c r="AZY19" s="65"/>
      <c r="AZZ19" s="65"/>
      <c r="BAA19" s="65"/>
      <c r="BAB19" s="65"/>
      <c r="BAC19" s="65"/>
      <c r="BAD19" s="65"/>
      <c r="BAE19" s="65"/>
      <c r="BAF19" s="65"/>
      <c r="BAG19" s="65"/>
      <c r="BAH19" s="65"/>
      <c r="BAI19" s="65"/>
      <c r="BAJ19" s="65"/>
      <c r="BAK19" s="65"/>
      <c r="BAL19" s="65"/>
      <c r="BAM19" s="65"/>
      <c r="BAN19" s="65"/>
      <c r="BAO19" s="65"/>
      <c r="BAP19" s="65"/>
      <c r="BAQ19" s="65"/>
      <c r="BAR19" s="65"/>
      <c r="BAS19" s="65"/>
      <c r="BAT19" s="65"/>
      <c r="BAU19" s="65"/>
      <c r="BAV19" s="65"/>
      <c r="BAW19" s="65"/>
      <c r="BAX19" s="65"/>
      <c r="BAY19" s="65"/>
      <c r="BAZ19" s="65"/>
      <c r="BBA19" s="65"/>
      <c r="BBB19" s="65"/>
      <c r="BBC19" s="65"/>
      <c r="BBD19" s="65"/>
      <c r="BBE19" s="65"/>
      <c r="BBF19" s="65"/>
      <c r="BBG19" s="65"/>
      <c r="BBH19" s="65"/>
      <c r="BBI19" s="65"/>
      <c r="BBJ19" s="65"/>
      <c r="BBK19" s="65"/>
      <c r="BBL19" s="65"/>
      <c r="BBM19" s="65"/>
      <c r="BBN19" s="65"/>
      <c r="BBO19" s="65"/>
      <c r="BBP19" s="65"/>
      <c r="BBQ19" s="65"/>
      <c r="BBR19" s="65"/>
      <c r="BBS19" s="65"/>
      <c r="BBT19" s="65"/>
      <c r="BBU19" s="65"/>
      <c r="BBV19" s="65"/>
      <c r="BBW19" s="65"/>
      <c r="BBX19" s="65"/>
      <c r="BBY19" s="65"/>
      <c r="BBZ19" s="65"/>
      <c r="BCA19" s="65"/>
      <c r="BCB19" s="65"/>
      <c r="BCC19" s="65"/>
      <c r="BCD19" s="65"/>
      <c r="BCE19" s="65"/>
      <c r="BCF19" s="65"/>
      <c r="BCG19" s="65"/>
      <c r="BCH19" s="65"/>
      <c r="BCI19" s="65"/>
      <c r="BCJ19" s="65"/>
      <c r="BCK19" s="65"/>
      <c r="BCL19" s="65"/>
      <c r="BCM19" s="65"/>
      <c r="BCN19" s="65"/>
      <c r="BCO19" s="65"/>
      <c r="BCP19" s="65"/>
      <c r="BCQ19" s="65"/>
      <c r="BCR19" s="65"/>
      <c r="BCS19" s="65"/>
      <c r="BCT19" s="65"/>
      <c r="BCU19" s="65"/>
      <c r="BCV19" s="65"/>
      <c r="BCW19" s="65"/>
      <c r="BCX19" s="65"/>
      <c r="BCY19" s="65"/>
      <c r="BCZ19" s="65"/>
      <c r="BDA19" s="65"/>
      <c r="BDB19" s="65"/>
      <c r="BDC19" s="65"/>
      <c r="BDD19" s="65"/>
      <c r="BDE19" s="65"/>
      <c r="BDF19" s="65"/>
      <c r="BDG19" s="65"/>
      <c r="BDH19" s="65"/>
      <c r="BDI19" s="65"/>
      <c r="BDJ19" s="65"/>
      <c r="BDK19" s="65"/>
      <c r="BDL19" s="65"/>
      <c r="BDM19" s="65"/>
      <c r="BDN19" s="65"/>
      <c r="BDO19" s="65"/>
      <c r="BDP19" s="65"/>
      <c r="BDQ19" s="65"/>
      <c r="BDR19" s="65"/>
      <c r="BDS19" s="65"/>
      <c r="BDT19" s="65"/>
      <c r="BDU19" s="65"/>
      <c r="BDV19" s="65"/>
      <c r="BDW19" s="65"/>
      <c r="BDX19" s="65"/>
      <c r="BDY19" s="65"/>
      <c r="BDZ19" s="65"/>
      <c r="BEA19" s="65"/>
      <c r="BEB19" s="65"/>
      <c r="BEC19" s="65"/>
      <c r="BED19" s="65"/>
      <c r="BEE19" s="65"/>
      <c r="BEF19" s="65"/>
      <c r="BEG19" s="65"/>
      <c r="BEH19" s="65"/>
      <c r="BEI19" s="65"/>
      <c r="BEJ19" s="65"/>
      <c r="BEK19" s="65"/>
      <c r="BEL19" s="65"/>
      <c r="BEM19" s="65"/>
      <c r="BEN19" s="65"/>
      <c r="BEO19" s="65"/>
      <c r="BEP19" s="65"/>
      <c r="BEQ19" s="65"/>
      <c r="BER19" s="65"/>
      <c r="BES19" s="65"/>
      <c r="BET19" s="65"/>
      <c r="BEU19" s="65"/>
      <c r="BEV19" s="65"/>
      <c r="BEW19" s="65"/>
      <c r="BEX19" s="65"/>
      <c r="BEY19" s="65"/>
      <c r="BEZ19" s="65"/>
      <c r="BFA19" s="65"/>
      <c r="BFB19" s="65"/>
      <c r="BFC19" s="65"/>
      <c r="BFD19" s="65"/>
      <c r="BFE19" s="65"/>
      <c r="BFF19" s="65"/>
      <c r="BFG19" s="65"/>
      <c r="BFH19" s="65"/>
      <c r="BFI19" s="65"/>
      <c r="BFJ19" s="65"/>
      <c r="BFK19" s="65"/>
      <c r="BFL19" s="65"/>
      <c r="BFM19" s="65"/>
      <c r="BFN19" s="65"/>
      <c r="BFO19" s="65"/>
      <c r="BFP19" s="65"/>
      <c r="BFQ19" s="65"/>
      <c r="BFR19" s="65"/>
      <c r="BFS19" s="65"/>
      <c r="BFT19" s="65"/>
      <c r="BFU19" s="65"/>
      <c r="BFV19" s="65"/>
      <c r="BFW19" s="65"/>
      <c r="BFX19" s="65"/>
      <c r="BFY19" s="65"/>
      <c r="BFZ19" s="65"/>
      <c r="BGA19" s="65"/>
      <c r="BGB19" s="65"/>
      <c r="BGC19" s="65"/>
      <c r="BGD19" s="65"/>
      <c r="BGE19" s="65"/>
      <c r="BGF19" s="65"/>
      <c r="BGG19" s="65"/>
      <c r="BGH19" s="65"/>
      <c r="BGI19" s="65"/>
      <c r="BGJ19" s="65"/>
      <c r="BGK19" s="65"/>
      <c r="BGL19" s="65"/>
      <c r="BGM19" s="65"/>
      <c r="BGN19" s="65"/>
      <c r="BGO19" s="65"/>
      <c r="BGP19" s="65"/>
      <c r="BGQ19" s="65"/>
      <c r="BGR19" s="65"/>
      <c r="BGS19" s="65"/>
      <c r="BGT19" s="65"/>
      <c r="BGU19" s="65"/>
      <c r="BGV19" s="65"/>
      <c r="BGW19" s="65"/>
      <c r="BGX19" s="65"/>
      <c r="BGY19" s="65"/>
      <c r="BGZ19" s="65"/>
      <c r="BHA19" s="65"/>
      <c r="BHB19" s="65"/>
      <c r="BHC19" s="65"/>
      <c r="BHD19" s="65"/>
      <c r="BHE19" s="65"/>
      <c r="BHF19" s="65"/>
      <c r="BHG19" s="65"/>
      <c r="BHH19" s="65"/>
      <c r="BHI19" s="65"/>
      <c r="BHJ19" s="65"/>
      <c r="BHK19" s="65"/>
      <c r="BHL19" s="65"/>
      <c r="BHM19" s="65"/>
      <c r="BHN19" s="65"/>
      <c r="BHO19" s="65"/>
      <c r="BHP19" s="65"/>
      <c r="BHQ19" s="65"/>
      <c r="BHR19" s="65"/>
      <c r="BHS19" s="65"/>
      <c r="BHT19" s="65"/>
      <c r="BHU19" s="65"/>
      <c r="BHV19" s="65"/>
      <c r="BHW19" s="65"/>
      <c r="BHX19" s="65"/>
      <c r="BHY19" s="65"/>
      <c r="BHZ19" s="65"/>
      <c r="BIA19" s="65"/>
      <c r="BIB19" s="65"/>
      <c r="BIC19" s="65"/>
      <c r="BID19" s="65"/>
      <c r="BIE19" s="65"/>
      <c r="BIF19" s="65"/>
      <c r="BIG19" s="65"/>
      <c r="BIH19" s="65"/>
      <c r="BII19" s="65"/>
      <c r="BIJ19" s="65"/>
      <c r="BIK19" s="65"/>
      <c r="BIL19" s="65"/>
      <c r="BIM19" s="65"/>
      <c r="BIN19" s="65"/>
      <c r="BIO19" s="65"/>
      <c r="BIP19" s="65"/>
      <c r="BIQ19" s="65"/>
      <c r="BIR19" s="65"/>
      <c r="BIS19" s="65"/>
      <c r="BIT19" s="65"/>
      <c r="BIU19" s="65"/>
      <c r="BIV19" s="65"/>
      <c r="BIW19" s="65"/>
      <c r="BIX19" s="65"/>
      <c r="BIY19" s="65"/>
      <c r="BIZ19" s="65"/>
      <c r="BJA19" s="65"/>
      <c r="BJB19" s="65"/>
      <c r="BJC19" s="65"/>
      <c r="BJD19" s="65"/>
      <c r="BJE19" s="65"/>
      <c r="BJF19" s="65"/>
      <c r="BJG19" s="65"/>
      <c r="BJH19" s="65"/>
      <c r="BJI19" s="65"/>
      <c r="BJJ19" s="65"/>
      <c r="BJK19" s="65"/>
      <c r="BJL19" s="65"/>
      <c r="BJM19" s="65"/>
      <c r="BJN19" s="65"/>
      <c r="BJO19" s="65"/>
      <c r="BJP19" s="65"/>
      <c r="BJQ19" s="65"/>
      <c r="BJR19" s="65"/>
      <c r="BJS19" s="65"/>
      <c r="BJT19" s="65"/>
      <c r="BJU19" s="65"/>
      <c r="BJV19" s="65"/>
      <c r="BJW19" s="65"/>
      <c r="BJX19" s="65"/>
      <c r="BJY19" s="65"/>
      <c r="BJZ19" s="65"/>
      <c r="BKA19" s="65"/>
      <c r="BKB19" s="65"/>
      <c r="BKC19" s="65"/>
      <c r="BKD19" s="65"/>
      <c r="BKE19" s="65"/>
      <c r="BKF19" s="65"/>
      <c r="BKG19" s="65"/>
      <c r="BKH19" s="65"/>
      <c r="BKI19" s="65"/>
      <c r="BKJ19" s="65"/>
      <c r="BKK19" s="65"/>
      <c r="BKL19" s="65"/>
      <c r="BKM19" s="65"/>
      <c r="BKN19" s="65"/>
      <c r="BKO19" s="65"/>
      <c r="BKP19" s="65"/>
      <c r="BKQ19" s="65"/>
      <c r="BKR19" s="65"/>
      <c r="BKS19" s="65"/>
      <c r="BKT19" s="65"/>
      <c r="BKU19" s="65"/>
      <c r="BKV19" s="65"/>
      <c r="BKW19" s="65"/>
      <c r="BKX19" s="65"/>
      <c r="BKY19" s="65"/>
      <c r="BKZ19" s="65"/>
      <c r="BLA19" s="65"/>
      <c r="BLB19" s="65"/>
      <c r="BLC19" s="65"/>
      <c r="BLD19" s="65"/>
      <c r="BLE19" s="65"/>
      <c r="BLF19" s="65"/>
      <c r="BLG19" s="65"/>
      <c r="BLH19" s="65"/>
      <c r="BLI19" s="65"/>
      <c r="BLJ19" s="65"/>
      <c r="BLK19" s="65"/>
      <c r="BLL19" s="65"/>
      <c r="BLM19" s="65"/>
      <c r="BLN19" s="65"/>
      <c r="BLO19" s="65"/>
      <c r="BLP19" s="65"/>
      <c r="BLQ19" s="65"/>
      <c r="BLR19" s="65"/>
      <c r="BLS19" s="65"/>
      <c r="BLT19" s="65"/>
      <c r="BLU19" s="65"/>
      <c r="BLV19" s="65"/>
      <c r="BLW19" s="65"/>
      <c r="BLX19" s="65"/>
      <c r="BLY19" s="65"/>
      <c r="BLZ19" s="65"/>
      <c r="BMA19" s="65"/>
      <c r="BMB19" s="65"/>
      <c r="BMC19" s="65"/>
      <c r="BMD19" s="65"/>
      <c r="BME19" s="65"/>
      <c r="BMF19" s="65"/>
      <c r="BMG19" s="65"/>
      <c r="BMH19" s="65"/>
      <c r="BMI19" s="65"/>
      <c r="BMJ19" s="65"/>
      <c r="BMK19" s="65"/>
      <c r="BML19" s="65"/>
      <c r="BMM19" s="65"/>
      <c r="BMN19" s="65"/>
      <c r="BMO19" s="65"/>
      <c r="BMP19" s="65"/>
      <c r="BMQ19" s="65"/>
      <c r="BMR19" s="65"/>
      <c r="BMS19" s="65"/>
      <c r="BMT19" s="65"/>
      <c r="BMU19" s="65"/>
      <c r="BMV19" s="65"/>
      <c r="BMW19" s="65"/>
      <c r="BMX19" s="65"/>
      <c r="BMY19" s="65"/>
      <c r="BMZ19" s="65"/>
      <c r="BNA19" s="65"/>
      <c r="BNB19" s="65"/>
      <c r="BNC19" s="65"/>
      <c r="BND19" s="65"/>
      <c r="BNE19" s="65"/>
      <c r="BNF19" s="65"/>
      <c r="BNG19" s="65"/>
      <c r="BNH19" s="65"/>
      <c r="BNI19" s="65"/>
      <c r="BNJ19" s="65"/>
      <c r="BNK19" s="65"/>
      <c r="BNL19" s="65"/>
      <c r="BNM19" s="65"/>
      <c r="BNN19" s="65"/>
      <c r="BNO19" s="65"/>
      <c r="BNP19" s="65"/>
      <c r="BNQ19" s="65"/>
      <c r="BNR19" s="65"/>
      <c r="BNS19" s="65"/>
      <c r="BNT19" s="65"/>
      <c r="BNU19" s="65"/>
      <c r="BNV19" s="65"/>
      <c r="BNW19" s="65"/>
      <c r="BNX19" s="65"/>
      <c r="BNY19" s="65"/>
      <c r="BNZ19" s="65"/>
      <c r="BOA19" s="65"/>
      <c r="BOB19" s="65"/>
      <c r="BOC19" s="65"/>
      <c r="BOD19" s="65"/>
      <c r="BOE19" s="65"/>
      <c r="BOF19" s="65"/>
      <c r="BOG19" s="65"/>
      <c r="BOH19" s="65"/>
      <c r="BOI19" s="65"/>
      <c r="BOJ19" s="65"/>
      <c r="BOK19" s="65"/>
      <c r="BOL19" s="65"/>
      <c r="BOM19" s="65"/>
      <c r="BON19" s="65"/>
      <c r="BOO19" s="65"/>
      <c r="BOP19" s="65"/>
      <c r="BOQ19" s="65"/>
      <c r="BOR19" s="65"/>
      <c r="BOS19" s="65"/>
      <c r="BOT19" s="65"/>
      <c r="BOU19" s="65"/>
      <c r="BOV19" s="65"/>
      <c r="BOW19" s="65"/>
      <c r="BOX19" s="65"/>
      <c r="BOY19" s="65"/>
      <c r="BOZ19" s="65"/>
      <c r="BPA19" s="65"/>
      <c r="BPB19" s="65"/>
      <c r="BPC19" s="65"/>
      <c r="BPD19" s="65"/>
      <c r="BPE19" s="65"/>
      <c r="BPF19" s="65"/>
      <c r="BPG19" s="65"/>
      <c r="BPH19" s="65"/>
      <c r="BPI19" s="65"/>
      <c r="BPJ19" s="65"/>
      <c r="BPK19" s="65"/>
      <c r="BPL19" s="65"/>
      <c r="BPM19" s="65"/>
      <c r="BPN19" s="65"/>
      <c r="BPO19" s="65"/>
      <c r="BPP19" s="65"/>
      <c r="BPQ19" s="65"/>
      <c r="BPR19" s="65"/>
      <c r="BPS19" s="65"/>
      <c r="BPT19" s="65"/>
      <c r="BPU19" s="65"/>
      <c r="BPV19" s="65"/>
      <c r="BPW19" s="65"/>
      <c r="BPX19" s="65"/>
      <c r="BPY19" s="65"/>
      <c r="BPZ19" s="65"/>
      <c r="BQA19" s="65"/>
      <c r="BQB19" s="65"/>
      <c r="BQC19" s="65"/>
      <c r="BQD19" s="65"/>
      <c r="BQE19" s="65"/>
      <c r="BQF19" s="65"/>
      <c r="BQG19" s="65"/>
      <c r="BQH19" s="65"/>
      <c r="BQI19" s="65"/>
      <c r="BQJ19" s="65"/>
      <c r="BQK19" s="65"/>
      <c r="BQL19" s="65"/>
      <c r="BQM19" s="65"/>
      <c r="BQN19" s="65"/>
      <c r="BQO19" s="65"/>
      <c r="BQP19" s="65"/>
      <c r="BQQ19" s="65"/>
      <c r="BQR19" s="65"/>
      <c r="BQS19" s="65"/>
      <c r="BQT19" s="65"/>
      <c r="BQU19" s="65"/>
      <c r="BQV19" s="65"/>
      <c r="BQW19" s="65"/>
      <c r="BQX19" s="65"/>
      <c r="BQY19" s="65"/>
      <c r="BQZ19" s="65"/>
      <c r="BRA19" s="65"/>
      <c r="BRB19" s="65"/>
      <c r="BRC19" s="65"/>
      <c r="BRD19" s="65"/>
      <c r="BRE19" s="65"/>
      <c r="BRF19" s="65"/>
      <c r="BRG19" s="65"/>
      <c r="BRH19" s="65"/>
      <c r="BRI19" s="65"/>
      <c r="BRJ19" s="65"/>
      <c r="BRK19" s="65"/>
      <c r="BRL19" s="65"/>
      <c r="BRM19" s="65"/>
      <c r="BRN19" s="65"/>
      <c r="BRO19" s="65"/>
      <c r="BRP19" s="65"/>
      <c r="BRQ19" s="65"/>
      <c r="BRR19" s="65"/>
      <c r="BRS19" s="65"/>
      <c r="BRT19" s="65"/>
      <c r="BRU19" s="65"/>
      <c r="BRV19" s="65"/>
      <c r="BRW19" s="65"/>
      <c r="BRX19" s="65"/>
      <c r="BRY19" s="65"/>
      <c r="BRZ19" s="65"/>
      <c r="BSA19" s="65"/>
      <c r="BSB19" s="65"/>
      <c r="BSC19" s="65"/>
      <c r="BSD19" s="65"/>
      <c r="BSE19" s="65"/>
      <c r="BSF19" s="65"/>
      <c r="BSG19" s="65"/>
      <c r="BSH19" s="65"/>
      <c r="BSI19" s="65"/>
      <c r="BSJ19" s="65"/>
      <c r="BSK19" s="65"/>
      <c r="BSL19" s="65"/>
      <c r="BSM19" s="65"/>
      <c r="BSN19" s="65"/>
      <c r="BSO19" s="65"/>
      <c r="BSP19" s="65"/>
      <c r="BSQ19" s="65"/>
      <c r="BSR19" s="65"/>
      <c r="BSS19" s="65"/>
      <c r="BST19" s="65"/>
      <c r="BSU19" s="65"/>
      <c r="BSV19" s="65"/>
      <c r="BSW19" s="65"/>
      <c r="BSX19" s="65"/>
      <c r="BSY19" s="65"/>
      <c r="BSZ19" s="65"/>
      <c r="BTA19" s="65"/>
      <c r="BTB19" s="65"/>
      <c r="BTC19" s="65"/>
      <c r="BTD19" s="65"/>
      <c r="BTE19" s="65"/>
      <c r="BTF19" s="65"/>
      <c r="BTG19" s="65"/>
      <c r="BTH19" s="65"/>
      <c r="BTI19" s="65"/>
      <c r="BTJ19" s="65"/>
      <c r="BTK19" s="65"/>
      <c r="BTL19" s="65"/>
      <c r="BTM19" s="65"/>
      <c r="BTN19" s="65"/>
      <c r="BTO19" s="65"/>
      <c r="BTP19" s="65"/>
      <c r="BTQ19" s="65"/>
      <c r="BTR19" s="65"/>
      <c r="BTS19" s="65"/>
      <c r="BTT19" s="65"/>
      <c r="BTU19" s="65"/>
      <c r="BTV19" s="65"/>
      <c r="BTW19" s="65"/>
      <c r="BTX19" s="65"/>
      <c r="BTY19" s="65"/>
      <c r="BTZ19" s="65"/>
      <c r="BUA19" s="65"/>
      <c r="BUB19" s="65"/>
      <c r="BUC19" s="65"/>
      <c r="BUD19" s="65"/>
      <c r="BUE19" s="65"/>
      <c r="BUF19" s="65"/>
      <c r="BUG19" s="65"/>
      <c r="BUH19" s="65"/>
      <c r="BUI19" s="65"/>
      <c r="BUJ19" s="65"/>
      <c r="BUK19" s="65"/>
      <c r="BUL19" s="65"/>
      <c r="BUM19" s="65"/>
      <c r="BUN19" s="65"/>
      <c r="BUO19" s="65"/>
      <c r="BUP19" s="65"/>
      <c r="BUQ19" s="65"/>
      <c r="BUR19" s="65"/>
      <c r="BUS19" s="65"/>
      <c r="BUT19" s="65"/>
      <c r="BUU19" s="65"/>
      <c r="BUV19" s="65"/>
      <c r="BUW19" s="65"/>
      <c r="BUX19" s="65"/>
      <c r="BUY19" s="65"/>
      <c r="BUZ19" s="65"/>
      <c r="BVA19" s="65"/>
      <c r="BVB19" s="65"/>
      <c r="BVC19" s="65"/>
      <c r="BVD19" s="65"/>
      <c r="BVE19" s="65"/>
      <c r="BVF19" s="65"/>
      <c r="BVG19" s="65"/>
      <c r="BVH19" s="65"/>
      <c r="BVI19" s="65"/>
      <c r="BVJ19" s="65"/>
      <c r="BVK19" s="65"/>
      <c r="BVL19" s="65"/>
      <c r="BVM19" s="65"/>
      <c r="BVN19" s="65"/>
      <c r="BVO19" s="65"/>
      <c r="BVP19" s="65"/>
      <c r="BVQ19" s="65"/>
      <c r="BVR19" s="65"/>
      <c r="BVS19" s="65"/>
      <c r="BVT19" s="65"/>
      <c r="BVU19" s="65"/>
      <c r="BVV19" s="65"/>
      <c r="BVW19" s="65"/>
      <c r="BVX19" s="65"/>
      <c r="BVY19" s="65"/>
      <c r="BVZ19" s="65"/>
      <c r="BWA19" s="65"/>
      <c r="BWB19" s="65"/>
      <c r="BWC19" s="65"/>
      <c r="BWD19" s="65"/>
      <c r="BWE19" s="65"/>
      <c r="BWF19" s="65"/>
      <c r="BWG19" s="65"/>
      <c r="BWH19" s="65"/>
      <c r="BWI19" s="65"/>
      <c r="BWJ19" s="65"/>
      <c r="BWK19" s="65"/>
      <c r="BWL19" s="65"/>
      <c r="BWM19" s="65"/>
      <c r="BWN19" s="65"/>
      <c r="BWO19" s="65"/>
      <c r="BWP19" s="65"/>
      <c r="BWQ19" s="65"/>
      <c r="BWR19" s="65"/>
      <c r="BWS19" s="65"/>
      <c r="BWT19" s="65"/>
      <c r="BWU19" s="65"/>
      <c r="BWV19" s="65"/>
      <c r="BWW19" s="65"/>
      <c r="BWX19" s="65"/>
      <c r="BWY19" s="65"/>
      <c r="BWZ19" s="65"/>
      <c r="BXA19" s="65"/>
      <c r="BXB19" s="65"/>
      <c r="BXC19" s="65"/>
      <c r="BXD19" s="65"/>
      <c r="BXE19" s="65"/>
      <c r="BXF19" s="65"/>
      <c r="BXG19" s="65"/>
      <c r="BXH19" s="65"/>
      <c r="BXI19" s="65"/>
      <c r="BXJ19" s="65"/>
      <c r="BXK19" s="65"/>
      <c r="BXL19" s="65"/>
      <c r="BXM19" s="65"/>
      <c r="BXN19" s="65"/>
      <c r="BXO19" s="65"/>
      <c r="BXP19" s="65"/>
      <c r="BXQ19" s="65"/>
      <c r="BXR19" s="65"/>
      <c r="BXS19" s="65"/>
      <c r="BXT19" s="65"/>
      <c r="BXU19" s="65"/>
      <c r="BXV19" s="65"/>
      <c r="BXW19" s="65"/>
      <c r="BXX19" s="65"/>
      <c r="BXY19" s="65"/>
      <c r="BXZ19" s="65"/>
      <c r="BYA19" s="65"/>
      <c r="BYB19" s="65"/>
      <c r="BYC19" s="65"/>
      <c r="BYD19" s="65"/>
      <c r="BYE19" s="65"/>
      <c r="BYF19" s="65"/>
      <c r="BYG19" s="65"/>
      <c r="BYH19" s="65"/>
      <c r="BYI19" s="65"/>
      <c r="BYJ19" s="65"/>
      <c r="BYK19" s="65"/>
      <c r="BYL19" s="65"/>
      <c r="BYM19" s="65"/>
      <c r="BYN19" s="65"/>
      <c r="BYO19" s="65"/>
      <c r="BYP19" s="65"/>
      <c r="BYQ19" s="65"/>
      <c r="BYR19" s="65"/>
      <c r="BYS19" s="65"/>
      <c r="BYT19" s="65"/>
      <c r="BYU19" s="65"/>
      <c r="BYV19" s="65"/>
      <c r="BYW19" s="65"/>
      <c r="BYX19" s="65"/>
      <c r="BYY19" s="65"/>
      <c r="BYZ19" s="65"/>
      <c r="BZA19" s="65"/>
      <c r="BZB19" s="65"/>
      <c r="BZC19" s="65"/>
      <c r="BZD19" s="65"/>
      <c r="BZE19" s="65"/>
      <c r="BZF19" s="65"/>
      <c r="BZG19" s="65"/>
      <c r="BZH19" s="65"/>
      <c r="BZI19" s="65"/>
      <c r="BZJ19" s="65"/>
      <c r="BZK19" s="65"/>
      <c r="BZL19" s="65"/>
      <c r="BZM19" s="65"/>
      <c r="BZN19" s="65"/>
      <c r="BZO19" s="65"/>
      <c r="BZP19" s="65"/>
      <c r="BZQ19" s="65"/>
      <c r="BZR19" s="65"/>
      <c r="BZS19" s="65"/>
      <c r="BZT19" s="65"/>
      <c r="BZU19" s="65"/>
      <c r="BZV19" s="65"/>
      <c r="BZW19" s="65"/>
      <c r="BZX19" s="65"/>
      <c r="BZY19" s="65"/>
      <c r="BZZ19" s="65"/>
      <c r="CAA19" s="65"/>
      <c r="CAB19" s="65"/>
      <c r="CAC19" s="65"/>
      <c r="CAD19" s="65"/>
      <c r="CAE19" s="65"/>
      <c r="CAF19" s="65"/>
      <c r="CAG19" s="65"/>
      <c r="CAH19" s="65"/>
      <c r="CAI19" s="65"/>
      <c r="CAJ19" s="65"/>
      <c r="CAK19" s="65"/>
      <c r="CAL19" s="65"/>
      <c r="CAM19" s="65"/>
      <c r="CAN19" s="65"/>
      <c r="CAO19" s="65"/>
      <c r="CAP19" s="65"/>
      <c r="CAQ19" s="65"/>
      <c r="CAR19" s="65"/>
      <c r="CAS19" s="65"/>
      <c r="CAT19" s="65"/>
      <c r="CAU19" s="65"/>
      <c r="CAV19" s="65"/>
      <c r="CAW19" s="65"/>
      <c r="CAX19" s="65"/>
      <c r="CAY19" s="65"/>
      <c r="CAZ19" s="65"/>
      <c r="CBA19" s="65"/>
      <c r="CBB19" s="65"/>
      <c r="CBC19" s="65"/>
      <c r="CBD19" s="65"/>
      <c r="CBE19" s="65"/>
      <c r="CBF19" s="65"/>
      <c r="CBG19" s="65"/>
      <c r="CBH19" s="65"/>
      <c r="CBI19" s="65"/>
      <c r="CBJ19" s="65"/>
      <c r="CBK19" s="65"/>
      <c r="CBL19" s="65"/>
      <c r="CBM19" s="65"/>
      <c r="CBN19" s="65"/>
      <c r="CBO19" s="65"/>
      <c r="CBP19" s="65"/>
      <c r="CBQ19" s="65"/>
      <c r="CBR19" s="65"/>
      <c r="CBS19" s="65"/>
      <c r="CBT19" s="65"/>
      <c r="CBU19" s="65"/>
      <c r="CBV19" s="65"/>
      <c r="CBW19" s="65"/>
      <c r="CBX19" s="65"/>
      <c r="CBY19" s="65"/>
      <c r="CBZ19" s="65"/>
      <c r="CCA19" s="65"/>
      <c r="CCB19" s="65"/>
      <c r="CCC19" s="65"/>
      <c r="CCD19" s="65"/>
      <c r="CCE19" s="65"/>
      <c r="CCF19" s="65"/>
      <c r="CCG19" s="65"/>
      <c r="CCH19" s="65"/>
      <c r="CCI19" s="65"/>
      <c r="CCJ19" s="65"/>
      <c r="CCK19" s="65"/>
      <c r="CCL19" s="65"/>
      <c r="CCM19" s="65"/>
      <c r="CCN19" s="65"/>
      <c r="CCO19" s="65"/>
      <c r="CCP19" s="65"/>
      <c r="CCQ19" s="65"/>
      <c r="CCR19" s="65"/>
      <c r="CCS19" s="65"/>
      <c r="CCT19" s="65"/>
      <c r="CCU19" s="65"/>
      <c r="CCV19" s="65"/>
      <c r="CCW19" s="65"/>
      <c r="CCX19" s="65"/>
      <c r="CCY19" s="65"/>
      <c r="CCZ19" s="65"/>
      <c r="CDA19" s="65"/>
      <c r="CDB19" s="65"/>
      <c r="CDC19" s="65"/>
      <c r="CDD19" s="65"/>
      <c r="CDE19" s="65"/>
      <c r="CDF19" s="65"/>
      <c r="CDG19" s="65"/>
      <c r="CDH19" s="65"/>
      <c r="CDI19" s="65"/>
      <c r="CDJ19" s="65"/>
      <c r="CDK19" s="65"/>
      <c r="CDL19" s="65"/>
      <c r="CDM19" s="65"/>
      <c r="CDN19" s="65"/>
      <c r="CDO19" s="65"/>
      <c r="CDP19" s="65"/>
      <c r="CDQ19" s="65"/>
      <c r="CDR19" s="65"/>
      <c r="CDS19" s="65"/>
      <c r="CDT19" s="65"/>
      <c r="CDU19" s="65"/>
      <c r="CDV19" s="65"/>
      <c r="CDW19" s="65"/>
      <c r="CDX19" s="65"/>
      <c r="CDY19" s="65"/>
      <c r="CDZ19" s="65"/>
      <c r="CEA19" s="65"/>
      <c r="CEB19" s="65"/>
      <c r="CEC19" s="65"/>
      <c r="CED19" s="65"/>
      <c r="CEE19" s="65"/>
      <c r="CEF19" s="65"/>
      <c r="CEG19" s="65"/>
      <c r="CEH19" s="65"/>
      <c r="CEI19" s="65"/>
      <c r="CEJ19" s="65"/>
      <c r="CEK19" s="65"/>
      <c r="CEL19" s="65"/>
      <c r="CEM19" s="65"/>
      <c r="CEN19" s="65"/>
      <c r="CEO19" s="65"/>
      <c r="CEP19" s="65"/>
      <c r="CEQ19" s="65"/>
      <c r="CER19" s="65"/>
      <c r="CES19" s="65"/>
      <c r="CET19" s="65"/>
      <c r="CEU19" s="65"/>
      <c r="CEV19" s="65"/>
      <c r="CEW19" s="65"/>
      <c r="CEX19" s="65"/>
      <c r="CEY19" s="65"/>
      <c r="CEZ19" s="65"/>
      <c r="CFA19" s="65"/>
      <c r="CFB19" s="65"/>
      <c r="CFC19" s="65"/>
      <c r="CFD19" s="65"/>
      <c r="CFE19" s="65"/>
      <c r="CFF19" s="65"/>
      <c r="CFG19" s="65"/>
      <c r="CFH19" s="65"/>
      <c r="CFI19" s="65"/>
      <c r="CFJ19" s="65"/>
      <c r="CFK19" s="65"/>
      <c r="CFL19" s="65"/>
      <c r="CFM19" s="65"/>
      <c r="CFN19" s="65"/>
      <c r="CFO19" s="65"/>
      <c r="CFP19" s="65"/>
      <c r="CFQ19" s="65"/>
      <c r="CFR19" s="65"/>
      <c r="CFS19" s="65"/>
      <c r="CFT19" s="65"/>
      <c r="CFU19" s="65"/>
      <c r="CFV19" s="65"/>
      <c r="CFW19" s="65"/>
      <c r="CFX19" s="65"/>
      <c r="CFY19" s="65"/>
      <c r="CFZ19" s="65"/>
      <c r="CGA19" s="65"/>
      <c r="CGB19" s="65"/>
      <c r="CGC19" s="65"/>
      <c r="CGD19" s="65"/>
      <c r="CGE19" s="65"/>
    </row>
    <row r="20" spans="1:2215" s="5" customFormat="1" ht="15.75" x14ac:dyDescent="0.25">
      <c r="A20" s="361"/>
      <c r="B20" s="362"/>
      <c r="C20" s="362"/>
      <c r="D20" s="362"/>
      <c r="E20" s="362"/>
      <c r="F20" s="362"/>
      <c r="G20" s="362"/>
      <c r="H20" s="362"/>
      <c r="I20" s="362"/>
      <c r="J20" s="363"/>
      <c r="K20" s="363"/>
      <c r="L20" s="363"/>
      <c r="M20" s="363"/>
      <c r="N20" s="363"/>
      <c r="O20" s="364"/>
      <c r="P20" s="272"/>
      <c r="Q20" s="272"/>
      <c r="R20" s="273"/>
      <c r="S20" s="273"/>
      <c r="T20" s="272"/>
      <c r="U20" s="272"/>
      <c r="V20" s="272"/>
      <c r="W20" s="274"/>
      <c r="X20" s="274"/>
      <c r="Y20" s="274"/>
      <c r="Z20" s="274"/>
      <c r="AA20" s="275"/>
      <c r="AB20" s="275"/>
      <c r="AC20" s="275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65"/>
      <c r="MB20" s="65"/>
      <c r="MC20" s="65"/>
      <c r="MD20" s="65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5"/>
      <c r="MR20" s="65"/>
      <c r="MS20" s="65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5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5"/>
      <c r="NU20" s="65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5"/>
      <c r="OJ20" s="65"/>
      <c r="OK20" s="65"/>
      <c r="OL20" s="65"/>
      <c r="OM20" s="65"/>
      <c r="ON20" s="65"/>
      <c r="OO20" s="65"/>
      <c r="OP20" s="65"/>
      <c r="OQ20" s="65"/>
      <c r="OR20" s="65"/>
      <c r="OS20" s="65"/>
      <c r="OT20" s="65"/>
      <c r="OU20" s="65"/>
      <c r="OV20" s="65"/>
      <c r="OW20" s="65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5"/>
      <c r="PK20" s="65"/>
      <c r="PL20" s="65"/>
      <c r="PM20" s="65"/>
      <c r="PN20" s="65"/>
      <c r="PO20" s="65"/>
      <c r="PP20" s="65"/>
      <c r="PQ20" s="65"/>
      <c r="PR20" s="65"/>
      <c r="PS20" s="65"/>
      <c r="PT20" s="65"/>
      <c r="PU20" s="65"/>
      <c r="PV20" s="65"/>
      <c r="PW20" s="65"/>
      <c r="PX20" s="65"/>
      <c r="PY20" s="65"/>
      <c r="PZ20" s="65"/>
      <c r="QA20" s="65"/>
      <c r="QB20" s="65"/>
      <c r="QC20" s="65"/>
      <c r="QD20" s="65"/>
      <c r="QE20" s="65"/>
      <c r="QF20" s="65"/>
      <c r="QG20" s="65"/>
      <c r="QH20" s="65"/>
      <c r="QI20" s="65"/>
      <c r="QJ20" s="65"/>
      <c r="QK20" s="65"/>
      <c r="QL20" s="65"/>
      <c r="QM20" s="65"/>
      <c r="QN20" s="65"/>
      <c r="QO20" s="65"/>
      <c r="QP20" s="65"/>
      <c r="QQ20" s="65"/>
      <c r="QR20" s="65"/>
      <c r="QS20" s="65"/>
      <c r="QT20" s="65"/>
      <c r="QU20" s="65"/>
      <c r="QV20" s="65"/>
      <c r="QW20" s="65"/>
      <c r="QX20" s="65"/>
      <c r="QY20" s="65"/>
      <c r="QZ20" s="65"/>
      <c r="RA20" s="65"/>
      <c r="RB20" s="65"/>
      <c r="RC20" s="65"/>
      <c r="RD20" s="65"/>
      <c r="RE20" s="65"/>
      <c r="RF20" s="65"/>
      <c r="RG20" s="65"/>
      <c r="RH20" s="65"/>
      <c r="RI20" s="65"/>
      <c r="RJ20" s="65"/>
      <c r="RK20" s="65"/>
      <c r="RL20" s="65"/>
      <c r="RM20" s="65"/>
      <c r="RN20" s="65"/>
      <c r="RO20" s="65"/>
      <c r="RP20" s="65"/>
      <c r="RQ20" s="65"/>
      <c r="RR20" s="65"/>
      <c r="RS20" s="65"/>
      <c r="RT20" s="65"/>
      <c r="RU20" s="65"/>
      <c r="RV20" s="65"/>
      <c r="RW20" s="65"/>
      <c r="RX20" s="65"/>
      <c r="RY20" s="65"/>
      <c r="RZ20" s="65"/>
      <c r="SA20" s="65"/>
      <c r="SB20" s="65"/>
      <c r="SC20" s="65"/>
      <c r="SD20" s="65"/>
      <c r="SE20" s="65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5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5"/>
      <c r="TG20" s="65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5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5"/>
      <c r="UI20" s="65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5"/>
      <c r="UW20" s="65"/>
      <c r="UX20" s="65"/>
      <c r="UY20" s="65"/>
      <c r="UZ20" s="65"/>
      <c r="VA20" s="65"/>
      <c r="VB20" s="65"/>
      <c r="VC20" s="65"/>
      <c r="VD20" s="65"/>
      <c r="VE20" s="65"/>
      <c r="VF20" s="65"/>
      <c r="VG20" s="65"/>
      <c r="VH20" s="65"/>
      <c r="VI20" s="65"/>
      <c r="VJ20" s="65"/>
      <c r="VK20" s="65"/>
      <c r="VL20" s="65"/>
      <c r="VM20" s="65"/>
      <c r="VN20" s="65"/>
      <c r="VO20" s="65"/>
      <c r="VP20" s="65"/>
      <c r="VQ20" s="65"/>
      <c r="VR20" s="65"/>
      <c r="VS20" s="65"/>
      <c r="VT20" s="65"/>
      <c r="VU20" s="65"/>
      <c r="VV20" s="65"/>
      <c r="VW20" s="65"/>
      <c r="VX20" s="65"/>
      <c r="VY20" s="65"/>
      <c r="VZ20" s="65"/>
      <c r="WA20" s="65"/>
      <c r="WB20" s="65"/>
      <c r="WC20" s="65"/>
      <c r="WD20" s="65"/>
      <c r="WE20" s="65"/>
      <c r="WF20" s="65"/>
      <c r="WG20" s="65"/>
      <c r="WH20" s="65"/>
      <c r="WI20" s="65"/>
      <c r="WJ20" s="65"/>
      <c r="WK20" s="65"/>
      <c r="WL20" s="65"/>
      <c r="WM20" s="65"/>
      <c r="WN20" s="65"/>
      <c r="WO20" s="65"/>
      <c r="WP20" s="65"/>
      <c r="WQ20" s="65"/>
      <c r="WR20" s="65"/>
      <c r="WS20" s="65"/>
      <c r="WT20" s="65"/>
      <c r="WU20" s="65"/>
      <c r="WV20" s="65"/>
      <c r="WW20" s="65"/>
      <c r="WX20" s="65"/>
      <c r="WY20" s="65"/>
      <c r="WZ20" s="65"/>
      <c r="XA20" s="65"/>
      <c r="XB20" s="65"/>
      <c r="XC20" s="65"/>
      <c r="XD20" s="65"/>
      <c r="XE20" s="65"/>
      <c r="XF20" s="65"/>
      <c r="XG20" s="65"/>
      <c r="XH20" s="65"/>
      <c r="XI20" s="65"/>
      <c r="XJ20" s="65"/>
      <c r="XK20" s="65"/>
      <c r="XL20" s="65"/>
      <c r="XM20" s="65"/>
      <c r="XN20" s="65"/>
      <c r="XO20" s="65"/>
      <c r="XP20" s="65"/>
      <c r="XQ20" s="65"/>
      <c r="XR20" s="65"/>
      <c r="XS20" s="65"/>
      <c r="XT20" s="65"/>
      <c r="XU20" s="65"/>
      <c r="XV20" s="65"/>
      <c r="XW20" s="65"/>
      <c r="XX20" s="65"/>
      <c r="XY20" s="65"/>
      <c r="XZ20" s="65"/>
      <c r="YA20" s="65"/>
      <c r="YB20" s="65"/>
      <c r="YC20" s="65"/>
      <c r="YD20" s="65"/>
      <c r="YE20" s="65"/>
      <c r="YF20" s="65"/>
      <c r="YG20" s="65"/>
      <c r="YH20" s="65"/>
      <c r="YI20" s="65"/>
      <c r="YJ20" s="65"/>
      <c r="YK20" s="65"/>
      <c r="YL20" s="65"/>
      <c r="YM20" s="65"/>
      <c r="YN20" s="65"/>
      <c r="YO20" s="65"/>
      <c r="YP20" s="65"/>
      <c r="YQ20" s="65"/>
      <c r="YR20" s="65"/>
      <c r="YS20" s="65"/>
      <c r="YT20" s="65"/>
      <c r="YU20" s="65"/>
      <c r="YV20" s="65"/>
      <c r="YW20" s="65"/>
      <c r="YX20" s="65"/>
      <c r="YY20" s="65"/>
      <c r="YZ20" s="65"/>
      <c r="ZA20" s="65"/>
      <c r="ZB20" s="65"/>
      <c r="ZC20" s="65"/>
      <c r="ZD20" s="65"/>
      <c r="ZE20" s="65"/>
      <c r="ZF20" s="65"/>
      <c r="ZG20" s="65"/>
      <c r="ZH20" s="65"/>
      <c r="ZI20" s="65"/>
      <c r="ZJ20" s="65"/>
      <c r="ZK20" s="65"/>
      <c r="ZL20" s="65"/>
      <c r="ZM20" s="65"/>
      <c r="ZN20" s="65"/>
      <c r="ZO20" s="65"/>
      <c r="ZP20" s="65"/>
      <c r="ZQ20" s="65"/>
      <c r="ZR20" s="65"/>
      <c r="ZS20" s="65"/>
      <c r="ZT20" s="65"/>
      <c r="ZU20" s="65"/>
      <c r="ZV20" s="65"/>
      <c r="ZW20" s="65"/>
      <c r="ZX20" s="65"/>
      <c r="ZY20" s="65"/>
      <c r="ZZ20" s="65"/>
      <c r="AAA20" s="65"/>
      <c r="AAB20" s="65"/>
      <c r="AAC20" s="65"/>
      <c r="AAD20" s="65"/>
      <c r="AAE20" s="65"/>
      <c r="AAF20" s="65"/>
      <c r="AAG20" s="65"/>
      <c r="AAH20" s="65"/>
      <c r="AAI20" s="65"/>
      <c r="AAJ20" s="65"/>
      <c r="AAK20" s="65"/>
      <c r="AAL20" s="65"/>
      <c r="AAM20" s="65"/>
      <c r="AAN20" s="65"/>
      <c r="AAO20" s="65"/>
      <c r="AAP20" s="65"/>
      <c r="AAQ20" s="65"/>
      <c r="AAR20" s="65"/>
      <c r="AAS20" s="65"/>
      <c r="AAT20" s="65"/>
      <c r="AAU20" s="65"/>
      <c r="AAV20" s="65"/>
      <c r="AAW20" s="65"/>
      <c r="AAX20" s="65"/>
      <c r="AAY20" s="65"/>
      <c r="AAZ20" s="65"/>
      <c r="ABA20" s="65"/>
      <c r="ABB20" s="65"/>
      <c r="ABC20" s="65"/>
      <c r="ABD20" s="65"/>
      <c r="ABE20" s="65"/>
      <c r="ABF20" s="65"/>
      <c r="ABG20" s="65"/>
      <c r="ABH20" s="65"/>
      <c r="ABI20" s="65"/>
      <c r="ABJ20" s="65"/>
      <c r="ABK20" s="65"/>
      <c r="ABL20" s="65"/>
      <c r="ABM20" s="65"/>
      <c r="ABN20" s="65"/>
      <c r="ABO20" s="65"/>
      <c r="ABP20" s="65"/>
      <c r="ABQ20" s="65"/>
      <c r="ABR20" s="65"/>
      <c r="ABS20" s="65"/>
      <c r="ABT20" s="65"/>
      <c r="ABU20" s="65"/>
      <c r="ABV20" s="65"/>
      <c r="ABW20" s="65"/>
      <c r="ABX20" s="65"/>
      <c r="ABY20" s="65"/>
      <c r="ABZ20" s="65"/>
      <c r="ACA20" s="65"/>
      <c r="ACB20" s="65"/>
      <c r="ACC20" s="65"/>
      <c r="ACD20" s="65"/>
      <c r="ACE20" s="65"/>
      <c r="ACF20" s="65"/>
      <c r="ACG20" s="65"/>
      <c r="ACH20" s="65"/>
      <c r="ACI20" s="65"/>
      <c r="ACJ20" s="65"/>
      <c r="ACK20" s="65"/>
      <c r="ACL20" s="65"/>
      <c r="ACM20" s="65"/>
      <c r="ACN20" s="65"/>
      <c r="ACO20" s="65"/>
      <c r="ACP20" s="65"/>
      <c r="ACQ20" s="65"/>
      <c r="ACR20" s="65"/>
      <c r="ACS20" s="65"/>
      <c r="ACT20" s="65"/>
      <c r="ACU20" s="65"/>
      <c r="ACV20" s="65"/>
      <c r="ACW20" s="65"/>
      <c r="ACX20" s="65"/>
      <c r="ACY20" s="65"/>
      <c r="ACZ20" s="65"/>
      <c r="ADA20" s="65"/>
      <c r="ADB20" s="65"/>
      <c r="ADC20" s="65"/>
      <c r="ADD20" s="65"/>
      <c r="ADE20" s="65"/>
      <c r="ADF20" s="65"/>
      <c r="ADG20" s="65"/>
      <c r="ADH20" s="65"/>
      <c r="ADI20" s="65"/>
      <c r="ADJ20" s="65"/>
      <c r="ADK20" s="65"/>
      <c r="ADL20" s="65"/>
      <c r="ADM20" s="65"/>
      <c r="ADN20" s="65"/>
      <c r="ADO20" s="65"/>
      <c r="ADP20" s="65"/>
      <c r="ADQ20" s="65"/>
      <c r="ADR20" s="65"/>
      <c r="ADS20" s="65"/>
      <c r="ADT20" s="65"/>
      <c r="ADU20" s="65"/>
      <c r="ADV20" s="65"/>
      <c r="ADW20" s="65"/>
      <c r="ADX20" s="65"/>
      <c r="ADY20" s="65"/>
      <c r="ADZ20" s="65"/>
      <c r="AEA20" s="65"/>
      <c r="AEB20" s="65"/>
      <c r="AEC20" s="65"/>
      <c r="AED20" s="65"/>
      <c r="AEE20" s="65"/>
      <c r="AEF20" s="65"/>
      <c r="AEG20" s="65"/>
      <c r="AEH20" s="65"/>
      <c r="AEI20" s="65"/>
      <c r="AEJ20" s="65"/>
      <c r="AEK20" s="65"/>
      <c r="AEL20" s="65"/>
      <c r="AEM20" s="65"/>
      <c r="AEN20" s="65"/>
      <c r="AEO20" s="65"/>
      <c r="AEP20" s="65"/>
      <c r="AEQ20" s="65"/>
      <c r="AER20" s="65"/>
      <c r="AES20" s="65"/>
      <c r="AET20" s="65"/>
      <c r="AEU20" s="65"/>
      <c r="AEV20" s="65"/>
      <c r="AEW20" s="65"/>
      <c r="AEX20" s="65"/>
      <c r="AEY20" s="65"/>
      <c r="AEZ20" s="65"/>
      <c r="AFA20" s="65"/>
      <c r="AFB20" s="65"/>
      <c r="AFC20" s="65"/>
      <c r="AFD20" s="65"/>
      <c r="AFE20" s="65"/>
      <c r="AFF20" s="65"/>
      <c r="AFG20" s="65"/>
      <c r="AFH20" s="65"/>
      <c r="AFI20" s="65"/>
      <c r="AFJ20" s="65"/>
      <c r="AFK20" s="65"/>
      <c r="AFL20" s="65"/>
      <c r="AFM20" s="65"/>
      <c r="AFN20" s="65"/>
      <c r="AFO20" s="65"/>
      <c r="AFP20" s="65"/>
      <c r="AFQ20" s="65"/>
      <c r="AFR20" s="65"/>
      <c r="AFS20" s="65"/>
      <c r="AFT20" s="65"/>
      <c r="AFU20" s="65"/>
      <c r="AFV20" s="65"/>
      <c r="AFW20" s="65"/>
      <c r="AFX20" s="65"/>
      <c r="AFY20" s="65"/>
      <c r="AFZ20" s="65"/>
      <c r="AGA20" s="65"/>
      <c r="AGB20" s="65"/>
      <c r="AGC20" s="65"/>
      <c r="AGD20" s="65"/>
      <c r="AGE20" s="65"/>
      <c r="AGF20" s="65"/>
      <c r="AGG20" s="65"/>
      <c r="AGH20" s="65"/>
      <c r="AGI20" s="65"/>
      <c r="AGJ20" s="65"/>
      <c r="AGK20" s="65"/>
      <c r="AGL20" s="65"/>
      <c r="AGM20" s="65"/>
      <c r="AGN20" s="65"/>
      <c r="AGO20" s="65"/>
      <c r="AGP20" s="65"/>
      <c r="AGQ20" s="65"/>
      <c r="AGR20" s="65"/>
      <c r="AGS20" s="65"/>
      <c r="AGT20" s="65"/>
      <c r="AGU20" s="65"/>
      <c r="AGV20" s="65"/>
      <c r="AGW20" s="65"/>
      <c r="AGX20" s="65"/>
      <c r="AGY20" s="65"/>
      <c r="AGZ20" s="65"/>
      <c r="AHA20" s="65"/>
      <c r="AHB20" s="65"/>
      <c r="AHC20" s="65"/>
      <c r="AHD20" s="65"/>
      <c r="AHE20" s="65"/>
      <c r="AHF20" s="65"/>
      <c r="AHG20" s="65"/>
      <c r="AHH20" s="65"/>
      <c r="AHI20" s="65"/>
      <c r="AHJ20" s="65"/>
      <c r="AHK20" s="65"/>
      <c r="AHL20" s="65"/>
      <c r="AHM20" s="65"/>
      <c r="AHN20" s="65"/>
      <c r="AHO20" s="65"/>
      <c r="AHP20" s="65"/>
      <c r="AHQ20" s="65"/>
      <c r="AHR20" s="65"/>
      <c r="AHS20" s="65"/>
      <c r="AHT20" s="65"/>
      <c r="AHU20" s="65"/>
      <c r="AHV20" s="65"/>
      <c r="AHW20" s="65"/>
      <c r="AHX20" s="65"/>
      <c r="AHY20" s="65"/>
      <c r="AHZ20" s="65"/>
      <c r="AIA20" s="65"/>
      <c r="AIB20" s="65"/>
      <c r="AIC20" s="65"/>
      <c r="AID20" s="65"/>
      <c r="AIE20" s="65"/>
      <c r="AIF20" s="65"/>
      <c r="AIG20" s="65"/>
      <c r="AIH20" s="65"/>
      <c r="AII20" s="65"/>
      <c r="AIJ20" s="65"/>
      <c r="AIK20" s="65"/>
      <c r="AIL20" s="65"/>
      <c r="AIM20" s="65"/>
      <c r="AIN20" s="65"/>
      <c r="AIO20" s="65"/>
      <c r="AIP20" s="65"/>
      <c r="AIQ20" s="65"/>
      <c r="AIR20" s="65"/>
      <c r="AIS20" s="65"/>
      <c r="AIT20" s="65"/>
      <c r="AIU20" s="65"/>
      <c r="AIV20" s="65"/>
      <c r="AIW20" s="65"/>
      <c r="AIX20" s="65"/>
      <c r="AIY20" s="65"/>
      <c r="AIZ20" s="65"/>
      <c r="AJA20" s="65"/>
      <c r="AJB20" s="65"/>
      <c r="AJC20" s="65"/>
      <c r="AJD20" s="65"/>
      <c r="AJE20" s="65"/>
      <c r="AJF20" s="65"/>
      <c r="AJG20" s="65"/>
      <c r="AJH20" s="65"/>
      <c r="AJI20" s="65"/>
      <c r="AJJ20" s="65"/>
      <c r="AJK20" s="65"/>
      <c r="AJL20" s="65"/>
      <c r="AJM20" s="65"/>
      <c r="AJN20" s="65"/>
      <c r="AJO20" s="65"/>
      <c r="AJP20" s="65"/>
      <c r="AJQ20" s="65"/>
      <c r="AJR20" s="65"/>
      <c r="AJS20" s="65"/>
      <c r="AJT20" s="65"/>
      <c r="AJU20" s="65"/>
      <c r="AJV20" s="65"/>
      <c r="AJW20" s="65"/>
      <c r="AJX20" s="65"/>
      <c r="AJY20" s="65"/>
      <c r="AJZ20" s="65"/>
      <c r="AKA20" s="65"/>
      <c r="AKB20" s="65"/>
      <c r="AKC20" s="65"/>
      <c r="AKD20" s="65"/>
      <c r="AKE20" s="65"/>
      <c r="AKF20" s="65"/>
      <c r="AKG20" s="65"/>
      <c r="AKH20" s="65"/>
      <c r="AKI20" s="65"/>
      <c r="AKJ20" s="65"/>
      <c r="AKK20" s="65"/>
      <c r="AKL20" s="65"/>
      <c r="AKM20" s="65"/>
      <c r="AKN20" s="65"/>
      <c r="AKO20" s="65"/>
      <c r="AKP20" s="65"/>
      <c r="AKQ20" s="65"/>
      <c r="AKR20" s="65"/>
      <c r="AKS20" s="65"/>
      <c r="AKT20" s="65"/>
      <c r="AKU20" s="65"/>
      <c r="AKV20" s="65"/>
      <c r="AKW20" s="65"/>
      <c r="AKX20" s="65"/>
      <c r="AKY20" s="65"/>
      <c r="AKZ20" s="65"/>
      <c r="ALA20" s="65"/>
      <c r="ALB20" s="65"/>
      <c r="ALC20" s="65"/>
      <c r="ALD20" s="65"/>
      <c r="ALE20" s="65"/>
      <c r="ALF20" s="65"/>
      <c r="ALG20" s="65"/>
      <c r="ALH20" s="65"/>
      <c r="ALI20" s="65"/>
      <c r="ALJ20" s="65"/>
      <c r="ALK20" s="65"/>
      <c r="ALL20" s="65"/>
      <c r="ALM20" s="65"/>
      <c r="ALN20" s="65"/>
      <c r="ALO20" s="65"/>
      <c r="ALP20" s="65"/>
      <c r="ALQ20" s="65"/>
      <c r="ALR20" s="65"/>
      <c r="ALS20" s="65"/>
      <c r="ALT20" s="65"/>
      <c r="ALU20" s="65"/>
      <c r="ALV20" s="65"/>
      <c r="ALW20" s="65"/>
      <c r="ALX20" s="65"/>
      <c r="ALY20" s="65"/>
      <c r="ALZ20" s="65"/>
      <c r="AMA20" s="65"/>
      <c r="AMB20" s="65"/>
      <c r="AMC20" s="65"/>
      <c r="AMD20" s="65"/>
      <c r="AME20" s="65"/>
      <c r="AMF20" s="65"/>
      <c r="AMG20" s="65"/>
      <c r="AMH20" s="65"/>
      <c r="AMI20" s="65"/>
      <c r="AMJ20" s="65"/>
      <c r="AMK20" s="65"/>
      <c r="AML20" s="65"/>
      <c r="AMM20" s="65"/>
      <c r="AMN20" s="65"/>
      <c r="AMO20" s="65"/>
      <c r="AMP20" s="65"/>
      <c r="AMQ20" s="65"/>
      <c r="AMR20" s="65"/>
      <c r="AMS20" s="65"/>
      <c r="AMT20" s="65"/>
      <c r="AMU20" s="65"/>
      <c r="AMV20" s="65"/>
      <c r="AMW20" s="65"/>
      <c r="AMX20" s="65"/>
      <c r="AMY20" s="65"/>
      <c r="AMZ20" s="65"/>
      <c r="ANA20" s="65"/>
      <c r="ANB20" s="65"/>
      <c r="ANC20" s="65"/>
      <c r="AND20" s="65"/>
      <c r="ANE20" s="65"/>
      <c r="ANF20" s="65"/>
      <c r="ANG20" s="65"/>
      <c r="ANH20" s="65"/>
      <c r="ANI20" s="65"/>
      <c r="ANJ20" s="65"/>
      <c r="ANK20" s="65"/>
      <c r="ANL20" s="65"/>
      <c r="ANM20" s="65"/>
      <c r="ANN20" s="65"/>
      <c r="ANO20" s="65"/>
      <c r="ANP20" s="65"/>
      <c r="ANQ20" s="65"/>
      <c r="ANR20" s="65"/>
      <c r="ANS20" s="65"/>
      <c r="ANT20" s="65"/>
      <c r="ANU20" s="65"/>
      <c r="ANV20" s="65"/>
      <c r="ANW20" s="65"/>
      <c r="ANX20" s="65"/>
      <c r="ANY20" s="65"/>
      <c r="ANZ20" s="65"/>
      <c r="AOA20" s="65"/>
      <c r="AOB20" s="65"/>
      <c r="AOC20" s="65"/>
      <c r="AOD20" s="65"/>
      <c r="AOE20" s="65"/>
      <c r="AOF20" s="65"/>
      <c r="AOG20" s="65"/>
      <c r="AOH20" s="65"/>
      <c r="AOI20" s="65"/>
      <c r="AOJ20" s="65"/>
      <c r="AOK20" s="65"/>
      <c r="AOL20" s="65"/>
      <c r="AOM20" s="65"/>
      <c r="AON20" s="65"/>
      <c r="AOO20" s="65"/>
      <c r="AOP20" s="65"/>
      <c r="AOQ20" s="65"/>
      <c r="AOR20" s="65"/>
      <c r="AOS20" s="65"/>
      <c r="AOT20" s="65"/>
      <c r="AOU20" s="65"/>
      <c r="AOV20" s="65"/>
      <c r="AOW20" s="65"/>
      <c r="AOX20" s="65"/>
      <c r="AOY20" s="65"/>
      <c r="AOZ20" s="65"/>
      <c r="APA20" s="65"/>
      <c r="APB20" s="65"/>
      <c r="APC20" s="65"/>
      <c r="APD20" s="65"/>
      <c r="APE20" s="65"/>
      <c r="APF20" s="65"/>
      <c r="APG20" s="65"/>
      <c r="APH20" s="65"/>
      <c r="API20" s="65"/>
      <c r="APJ20" s="65"/>
      <c r="APK20" s="65"/>
      <c r="APL20" s="65"/>
      <c r="APM20" s="65"/>
      <c r="APN20" s="65"/>
      <c r="APO20" s="65"/>
      <c r="APP20" s="65"/>
      <c r="APQ20" s="65"/>
      <c r="APR20" s="65"/>
      <c r="APS20" s="65"/>
      <c r="APT20" s="65"/>
      <c r="APU20" s="65"/>
      <c r="APV20" s="65"/>
      <c r="APW20" s="65"/>
      <c r="APX20" s="65"/>
      <c r="APY20" s="65"/>
      <c r="APZ20" s="65"/>
      <c r="AQA20" s="65"/>
      <c r="AQB20" s="65"/>
      <c r="AQC20" s="65"/>
      <c r="AQD20" s="65"/>
      <c r="AQE20" s="65"/>
      <c r="AQF20" s="65"/>
      <c r="AQG20" s="65"/>
      <c r="AQH20" s="65"/>
      <c r="AQI20" s="65"/>
      <c r="AQJ20" s="65"/>
      <c r="AQK20" s="65"/>
      <c r="AQL20" s="65"/>
      <c r="AQM20" s="65"/>
      <c r="AQN20" s="65"/>
      <c r="AQO20" s="65"/>
      <c r="AQP20" s="65"/>
      <c r="AQQ20" s="65"/>
      <c r="AQR20" s="65"/>
      <c r="AQS20" s="65"/>
      <c r="AQT20" s="65"/>
      <c r="AQU20" s="65"/>
      <c r="AQV20" s="65"/>
      <c r="AQW20" s="65"/>
      <c r="AQX20" s="65"/>
      <c r="AQY20" s="65"/>
      <c r="AQZ20" s="65"/>
      <c r="ARA20" s="65"/>
      <c r="ARB20" s="65"/>
      <c r="ARC20" s="65"/>
      <c r="ARD20" s="65"/>
      <c r="ARE20" s="65"/>
      <c r="ARF20" s="65"/>
      <c r="ARG20" s="65"/>
      <c r="ARH20" s="65"/>
      <c r="ARI20" s="65"/>
      <c r="ARJ20" s="65"/>
      <c r="ARK20" s="65"/>
      <c r="ARL20" s="65"/>
      <c r="ARM20" s="65"/>
      <c r="ARN20" s="65"/>
      <c r="ARO20" s="65"/>
      <c r="ARP20" s="65"/>
      <c r="ARQ20" s="65"/>
      <c r="ARR20" s="65"/>
      <c r="ARS20" s="65"/>
      <c r="ART20" s="65"/>
      <c r="ARU20" s="65"/>
      <c r="ARV20" s="65"/>
      <c r="ARW20" s="65"/>
      <c r="ARX20" s="65"/>
      <c r="ARY20" s="65"/>
      <c r="ARZ20" s="65"/>
      <c r="ASA20" s="65"/>
      <c r="ASB20" s="65"/>
      <c r="ASC20" s="65"/>
      <c r="ASD20" s="65"/>
      <c r="ASE20" s="65"/>
      <c r="ASF20" s="65"/>
      <c r="ASG20" s="65"/>
      <c r="ASH20" s="65"/>
      <c r="ASI20" s="65"/>
      <c r="ASJ20" s="65"/>
      <c r="ASK20" s="65"/>
      <c r="ASL20" s="65"/>
      <c r="ASM20" s="65"/>
      <c r="ASN20" s="65"/>
      <c r="ASO20" s="65"/>
      <c r="ASP20" s="65"/>
      <c r="ASQ20" s="65"/>
      <c r="ASR20" s="65"/>
      <c r="ASS20" s="65"/>
      <c r="AST20" s="65"/>
      <c r="ASU20" s="65"/>
      <c r="ASV20" s="65"/>
      <c r="ASW20" s="65"/>
      <c r="ASX20" s="65"/>
      <c r="ASY20" s="65"/>
      <c r="ASZ20" s="65"/>
      <c r="ATA20" s="65"/>
      <c r="ATB20" s="65"/>
      <c r="ATC20" s="65"/>
      <c r="ATD20" s="65"/>
      <c r="ATE20" s="65"/>
      <c r="ATF20" s="65"/>
      <c r="ATG20" s="65"/>
      <c r="ATH20" s="65"/>
      <c r="ATI20" s="65"/>
      <c r="ATJ20" s="65"/>
      <c r="ATK20" s="65"/>
      <c r="ATL20" s="65"/>
      <c r="ATM20" s="65"/>
      <c r="ATN20" s="65"/>
      <c r="ATO20" s="65"/>
      <c r="ATP20" s="65"/>
      <c r="ATQ20" s="65"/>
      <c r="ATR20" s="65"/>
      <c r="ATS20" s="65"/>
      <c r="ATT20" s="65"/>
      <c r="ATU20" s="65"/>
      <c r="ATV20" s="65"/>
      <c r="ATW20" s="65"/>
      <c r="ATX20" s="65"/>
      <c r="ATY20" s="65"/>
      <c r="ATZ20" s="65"/>
      <c r="AUA20" s="65"/>
      <c r="AUB20" s="65"/>
      <c r="AUC20" s="65"/>
      <c r="AUD20" s="65"/>
      <c r="AUE20" s="65"/>
      <c r="AUF20" s="65"/>
      <c r="AUG20" s="65"/>
      <c r="AUH20" s="65"/>
      <c r="AUI20" s="65"/>
      <c r="AUJ20" s="65"/>
      <c r="AUK20" s="65"/>
      <c r="AUL20" s="65"/>
      <c r="AUM20" s="65"/>
      <c r="AUN20" s="65"/>
      <c r="AUO20" s="65"/>
      <c r="AUP20" s="65"/>
      <c r="AUQ20" s="65"/>
      <c r="AUR20" s="65"/>
      <c r="AUS20" s="65"/>
      <c r="AUT20" s="65"/>
      <c r="AUU20" s="65"/>
      <c r="AUV20" s="65"/>
      <c r="AUW20" s="65"/>
      <c r="AUX20" s="65"/>
      <c r="AUY20" s="65"/>
      <c r="AUZ20" s="65"/>
      <c r="AVA20" s="65"/>
      <c r="AVB20" s="65"/>
      <c r="AVC20" s="65"/>
      <c r="AVD20" s="65"/>
      <c r="AVE20" s="65"/>
      <c r="AVF20" s="65"/>
      <c r="AVG20" s="65"/>
      <c r="AVH20" s="65"/>
      <c r="AVI20" s="65"/>
      <c r="AVJ20" s="65"/>
      <c r="AVK20" s="65"/>
      <c r="AVL20" s="65"/>
      <c r="AVM20" s="65"/>
      <c r="AVN20" s="65"/>
      <c r="AVO20" s="65"/>
      <c r="AVP20" s="65"/>
      <c r="AVQ20" s="65"/>
      <c r="AVR20" s="65"/>
      <c r="AVS20" s="65"/>
      <c r="AVT20" s="65"/>
      <c r="AVU20" s="65"/>
      <c r="AVV20" s="65"/>
      <c r="AVW20" s="65"/>
      <c r="AVX20" s="65"/>
      <c r="AVY20" s="65"/>
      <c r="AVZ20" s="65"/>
      <c r="AWA20" s="65"/>
      <c r="AWB20" s="65"/>
      <c r="AWC20" s="65"/>
      <c r="AWD20" s="65"/>
      <c r="AWE20" s="65"/>
      <c r="AWF20" s="65"/>
      <c r="AWG20" s="65"/>
      <c r="AWH20" s="65"/>
      <c r="AWI20" s="65"/>
      <c r="AWJ20" s="65"/>
      <c r="AWK20" s="65"/>
      <c r="AWL20" s="65"/>
      <c r="AWM20" s="65"/>
      <c r="AWN20" s="65"/>
      <c r="AWO20" s="65"/>
      <c r="AWP20" s="65"/>
      <c r="AWQ20" s="65"/>
      <c r="AWR20" s="65"/>
      <c r="AWS20" s="65"/>
      <c r="AWT20" s="65"/>
      <c r="AWU20" s="65"/>
      <c r="AWV20" s="65"/>
      <c r="AWW20" s="65"/>
      <c r="AWX20" s="65"/>
      <c r="AWY20" s="65"/>
      <c r="AWZ20" s="65"/>
      <c r="AXA20" s="65"/>
      <c r="AXB20" s="65"/>
      <c r="AXC20" s="65"/>
      <c r="AXD20" s="65"/>
      <c r="AXE20" s="65"/>
      <c r="AXF20" s="65"/>
      <c r="AXG20" s="65"/>
      <c r="AXH20" s="65"/>
      <c r="AXI20" s="65"/>
      <c r="AXJ20" s="65"/>
      <c r="AXK20" s="65"/>
      <c r="AXL20" s="65"/>
      <c r="AXM20" s="65"/>
      <c r="AXN20" s="65"/>
      <c r="AXO20" s="65"/>
      <c r="AXP20" s="65"/>
      <c r="AXQ20" s="65"/>
      <c r="AXR20" s="65"/>
      <c r="AXS20" s="65"/>
      <c r="AXT20" s="65"/>
      <c r="AXU20" s="65"/>
      <c r="AXV20" s="65"/>
      <c r="AXW20" s="65"/>
      <c r="AXX20" s="65"/>
      <c r="AXY20" s="65"/>
      <c r="AXZ20" s="65"/>
      <c r="AYA20" s="65"/>
      <c r="AYB20" s="65"/>
      <c r="AYC20" s="65"/>
      <c r="AYD20" s="65"/>
      <c r="AYE20" s="65"/>
      <c r="AYF20" s="65"/>
      <c r="AYG20" s="65"/>
      <c r="AYH20" s="65"/>
      <c r="AYI20" s="65"/>
      <c r="AYJ20" s="65"/>
      <c r="AYK20" s="65"/>
      <c r="AYL20" s="65"/>
      <c r="AYM20" s="65"/>
      <c r="AYN20" s="65"/>
      <c r="AYO20" s="65"/>
      <c r="AYP20" s="65"/>
      <c r="AYQ20" s="65"/>
      <c r="AYR20" s="65"/>
      <c r="AYS20" s="65"/>
      <c r="AYT20" s="65"/>
      <c r="AYU20" s="65"/>
      <c r="AYV20" s="65"/>
      <c r="AYW20" s="65"/>
      <c r="AYX20" s="65"/>
      <c r="AYY20" s="65"/>
      <c r="AYZ20" s="65"/>
      <c r="AZA20" s="65"/>
      <c r="AZB20" s="65"/>
      <c r="AZC20" s="65"/>
      <c r="AZD20" s="65"/>
      <c r="AZE20" s="65"/>
      <c r="AZF20" s="65"/>
      <c r="AZG20" s="65"/>
      <c r="AZH20" s="65"/>
      <c r="AZI20" s="65"/>
      <c r="AZJ20" s="65"/>
      <c r="AZK20" s="65"/>
      <c r="AZL20" s="65"/>
      <c r="AZM20" s="65"/>
      <c r="AZN20" s="65"/>
      <c r="AZO20" s="65"/>
      <c r="AZP20" s="65"/>
      <c r="AZQ20" s="65"/>
      <c r="AZR20" s="65"/>
      <c r="AZS20" s="65"/>
      <c r="AZT20" s="65"/>
      <c r="AZU20" s="65"/>
      <c r="AZV20" s="65"/>
      <c r="AZW20" s="65"/>
      <c r="AZX20" s="65"/>
      <c r="AZY20" s="65"/>
      <c r="AZZ20" s="65"/>
      <c r="BAA20" s="65"/>
      <c r="BAB20" s="65"/>
      <c r="BAC20" s="65"/>
      <c r="BAD20" s="65"/>
      <c r="BAE20" s="65"/>
      <c r="BAF20" s="65"/>
      <c r="BAG20" s="65"/>
      <c r="BAH20" s="65"/>
      <c r="BAI20" s="65"/>
      <c r="BAJ20" s="65"/>
      <c r="BAK20" s="65"/>
      <c r="BAL20" s="65"/>
      <c r="BAM20" s="65"/>
      <c r="BAN20" s="65"/>
      <c r="BAO20" s="65"/>
      <c r="BAP20" s="65"/>
      <c r="BAQ20" s="65"/>
      <c r="BAR20" s="65"/>
      <c r="BAS20" s="65"/>
      <c r="BAT20" s="65"/>
      <c r="BAU20" s="65"/>
      <c r="BAV20" s="65"/>
      <c r="BAW20" s="65"/>
      <c r="BAX20" s="65"/>
      <c r="BAY20" s="65"/>
      <c r="BAZ20" s="65"/>
      <c r="BBA20" s="65"/>
      <c r="BBB20" s="65"/>
      <c r="BBC20" s="65"/>
      <c r="BBD20" s="65"/>
      <c r="BBE20" s="65"/>
      <c r="BBF20" s="65"/>
      <c r="BBG20" s="65"/>
      <c r="BBH20" s="65"/>
      <c r="BBI20" s="65"/>
      <c r="BBJ20" s="65"/>
      <c r="BBK20" s="65"/>
      <c r="BBL20" s="65"/>
      <c r="BBM20" s="65"/>
      <c r="BBN20" s="65"/>
      <c r="BBO20" s="65"/>
      <c r="BBP20" s="65"/>
      <c r="BBQ20" s="65"/>
      <c r="BBR20" s="65"/>
      <c r="BBS20" s="65"/>
      <c r="BBT20" s="65"/>
      <c r="BBU20" s="65"/>
      <c r="BBV20" s="65"/>
      <c r="BBW20" s="65"/>
      <c r="BBX20" s="65"/>
      <c r="BBY20" s="65"/>
      <c r="BBZ20" s="65"/>
      <c r="BCA20" s="65"/>
      <c r="BCB20" s="65"/>
      <c r="BCC20" s="65"/>
      <c r="BCD20" s="65"/>
      <c r="BCE20" s="65"/>
      <c r="BCF20" s="65"/>
      <c r="BCG20" s="65"/>
      <c r="BCH20" s="65"/>
      <c r="BCI20" s="65"/>
      <c r="BCJ20" s="65"/>
      <c r="BCK20" s="65"/>
      <c r="BCL20" s="65"/>
      <c r="BCM20" s="65"/>
      <c r="BCN20" s="65"/>
      <c r="BCO20" s="65"/>
      <c r="BCP20" s="65"/>
      <c r="BCQ20" s="65"/>
      <c r="BCR20" s="65"/>
      <c r="BCS20" s="65"/>
      <c r="BCT20" s="65"/>
      <c r="BCU20" s="65"/>
      <c r="BCV20" s="65"/>
      <c r="BCW20" s="65"/>
      <c r="BCX20" s="65"/>
      <c r="BCY20" s="65"/>
      <c r="BCZ20" s="65"/>
      <c r="BDA20" s="65"/>
      <c r="BDB20" s="65"/>
      <c r="BDC20" s="65"/>
      <c r="BDD20" s="65"/>
      <c r="BDE20" s="65"/>
      <c r="BDF20" s="65"/>
      <c r="BDG20" s="65"/>
      <c r="BDH20" s="65"/>
      <c r="BDI20" s="65"/>
      <c r="BDJ20" s="65"/>
      <c r="BDK20" s="65"/>
      <c r="BDL20" s="65"/>
      <c r="BDM20" s="65"/>
      <c r="BDN20" s="65"/>
      <c r="BDO20" s="65"/>
      <c r="BDP20" s="65"/>
      <c r="BDQ20" s="65"/>
      <c r="BDR20" s="65"/>
      <c r="BDS20" s="65"/>
      <c r="BDT20" s="65"/>
      <c r="BDU20" s="65"/>
      <c r="BDV20" s="65"/>
      <c r="BDW20" s="65"/>
      <c r="BDX20" s="65"/>
      <c r="BDY20" s="65"/>
      <c r="BDZ20" s="65"/>
      <c r="BEA20" s="65"/>
      <c r="BEB20" s="65"/>
      <c r="BEC20" s="65"/>
      <c r="BED20" s="65"/>
      <c r="BEE20" s="65"/>
      <c r="BEF20" s="65"/>
      <c r="BEG20" s="65"/>
      <c r="BEH20" s="65"/>
      <c r="BEI20" s="65"/>
      <c r="BEJ20" s="65"/>
      <c r="BEK20" s="65"/>
      <c r="BEL20" s="65"/>
      <c r="BEM20" s="65"/>
      <c r="BEN20" s="65"/>
      <c r="BEO20" s="65"/>
      <c r="BEP20" s="65"/>
      <c r="BEQ20" s="65"/>
      <c r="BER20" s="65"/>
      <c r="BES20" s="65"/>
      <c r="BET20" s="65"/>
      <c r="BEU20" s="65"/>
      <c r="BEV20" s="65"/>
      <c r="BEW20" s="65"/>
      <c r="BEX20" s="65"/>
      <c r="BEY20" s="65"/>
      <c r="BEZ20" s="65"/>
      <c r="BFA20" s="65"/>
      <c r="BFB20" s="65"/>
      <c r="BFC20" s="65"/>
      <c r="BFD20" s="65"/>
      <c r="BFE20" s="65"/>
      <c r="BFF20" s="65"/>
      <c r="BFG20" s="65"/>
      <c r="BFH20" s="65"/>
      <c r="BFI20" s="65"/>
      <c r="BFJ20" s="65"/>
      <c r="BFK20" s="65"/>
      <c r="BFL20" s="65"/>
      <c r="BFM20" s="65"/>
      <c r="BFN20" s="65"/>
      <c r="BFO20" s="65"/>
      <c r="BFP20" s="65"/>
      <c r="BFQ20" s="65"/>
      <c r="BFR20" s="65"/>
      <c r="BFS20" s="65"/>
      <c r="BFT20" s="65"/>
      <c r="BFU20" s="65"/>
      <c r="BFV20" s="65"/>
      <c r="BFW20" s="65"/>
      <c r="BFX20" s="65"/>
      <c r="BFY20" s="65"/>
      <c r="BFZ20" s="65"/>
      <c r="BGA20" s="65"/>
      <c r="BGB20" s="65"/>
      <c r="BGC20" s="65"/>
      <c r="BGD20" s="65"/>
      <c r="BGE20" s="65"/>
      <c r="BGF20" s="65"/>
      <c r="BGG20" s="65"/>
      <c r="BGH20" s="65"/>
      <c r="BGI20" s="65"/>
      <c r="BGJ20" s="65"/>
      <c r="BGK20" s="65"/>
      <c r="BGL20" s="65"/>
      <c r="BGM20" s="65"/>
      <c r="BGN20" s="65"/>
      <c r="BGO20" s="65"/>
      <c r="BGP20" s="65"/>
      <c r="BGQ20" s="65"/>
      <c r="BGR20" s="65"/>
      <c r="BGS20" s="65"/>
      <c r="BGT20" s="65"/>
      <c r="BGU20" s="65"/>
      <c r="BGV20" s="65"/>
      <c r="BGW20" s="65"/>
      <c r="BGX20" s="65"/>
      <c r="BGY20" s="65"/>
      <c r="BGZ20" s="65"/>
      <c r="BHA20" s="65"/>
      <c r="BHB20" s="65"/>
      <c r="BHC20" s="65"/>
      <c r="BHD20" s="65"/>
      <c r="BHE20" s="65"/>
      <c r="BHF20" s="65"/>
      <c r="BHG20" s="65"/>
      <c r="BHH20" s="65"/>
      <c r="BHI20" s="65"/>
      <c r="BHJ20" s="65"/>
      <c r="BHK20" s="65"/>
      <c r="BHL20" s="65"/>
      <c r="BHM20" s="65"/>
      <c r="BHN20" s="65"/>
      <c r="BHO20" s="65"/>
      <c r="BHP20" s="65"/>
      <c r="BHQ20" s="65"/>
      <c r="BHR20" s="65"/>
      <c r="BHS20" s="65"/>
      <c r="BHT20" s="65"/>
      <c r="BHU20" s="65"/>
      <c r="BHV20" s="65"/>
      <c r="BHW20" s="65"/>
      <c r="BHX20" s="65"/>
      <c r="BHY20" s="65"/>
      <c r="BHZ20" s="65"/>
      <c r="BIA20" s="65"/>
      <c r="BIB20" s="65"/>
      <c r="BIC20" s="65"/>
      <c r="BID20" s="65"/>
      <c r="BIE20" s="65"/>
      <c r="BIF20" s="65"/>
      <c r="BIG20" s="65"/>
      <c r="BIH20" s="65"/>
      <c r="BII20" s="65"/>
      <c r="BIJ20" s="65"/>
      <c r="BIK20" s="65"/>
      <c r="BIL20" s="65"/>
      <c r="BIM20" s="65"/>
      <c r="BIN20" s="65"/>
      <c r="BIO20" s="65"/>
      <c r="BIP20" s="65"/>
      <c r="BIQ20" s="65"/>
      <c r="BIR20" s="65"/>
      <c r="BIS20" s="65"/>
      <c r="BIT20" s="65"/>
      <c r="BIU20" s="65"/>
      <c r="BIV20" s="65"/>
      <c r="BIW20" s="65"/>
      <c r="BIX20" s="65"/>
      <c r="BIY20" s="65"/>
      <c r="BIZ20" s="65"/>
      <c r="BJA20" s="65"/>
      <c r="BJB20" s="65"/>
      <c r="BJC20" s="65"/>
      <c r="BJD20" s="65"/>
      <c r="BJE20" s="65"/>
      <c r="BJF20" s="65"/>
      <c r="BJG20" s="65"/>
      <c r="BJH20" s="65"/>
      <c r="BJI20" s="65"/>
      <c r="BJJ20" s="65"/>
      <c r="BJK20" s="65"/>
      <c r="BJL20" s="65"/>
      <c r="BJM20" s="65"/>
      <c r="BJN20" s="65"/>
      <c r="BJO20" s="65"/>
      <c r="BJP20" s="65"/>
      <c r="BJQ20" s="65"/>
      <c r="BJR20" s="65"/>
      <c r="BJS20" s="65"/>
      <c r="BJT20" s="65"/>
      <c r="BJU20" s="65"/>
      <c r="BJV20" s="65"/>
      <c r="BJW20" s="65"/>
      <c r="BJX20" s="65"/>
      <c r="BJY20" s="65"/>
      <c r="BJZ20" s="65"/>
      <c r="BKA20" s="65"/>
      <c r="BKB20" s="65"/>
      <c r="BKC20" s="65"/>
      <c r="BKD20" s="65"/>
      <c r="BKE20" s="65"/>
      <c r="BKF20" s="65"/>
      <c r="BKG20" s="65"/>
      <c r="BKH20" s="65"/>
      <c r="BKI20" s="65"/>
      <c r="BKJ20" s="65"/>
      <c r="BKK20" s="65"/>
      <c r="BKL20" s="65"/>
      <c r="BKM20" s="65"/>
      <c r="BKN20" s="65"/>
      <c r="BKO20" s="65"/>
      <c r="BKP20" s="65"/>
      <c r="BKQ20" s="65"/>
      <c r="BKR20" s="65"/>
      <c r="BKS20" s="65"/>
      <c r="BKT20" s="65"/>
      <c r="BKU20" s="65"/>
      <c r="BKV20" s="65"/>
      <c r="BKW20" s="65"/>
      <c r="BKX20" s="65"/>
      <c r="BKY20" s="65"/>
      <c r="BKZ20" s="65"/>
      <c r="BLA20" s="65"/>
      <c r="BLB20" s="65"/>
      <c r="BLC20" s="65"/>
      <c r="BLD20" s="65"/>
      <c r="BLE20" s="65"/>
      <c r="BLF20" s="65"/>
      <c r="BLG20" s="65"/>
      <c r="BLH20" s="65"/>
      <c r="BLI20" s="65"/>
      <c r="BLJ20" s="65"/>
      <c r="BLK20" s="65"/>
      <c r="BLL20" s="65"/>
      <c r="BLM20" s="65"/>
      <c r="BLN20" s="65"/>
      <c r="BLO20" s="65"/>
      <c r="BLP20" s="65"/>
      <c r="BLQ20" s="65"/>
      <c r="BLR20" s="65"/>
      <c r="BLS20" s="65"/>
      <c r="BLT20" s="65"/>
      <c r="BLU20" s="65"/>
      <c r="BLV20" s="65"/>
      <c r="BLW20" s="65"/>
      <c r="BLX20" s="65"/>
      <c r="BLY20" s="65"/>
      <c r="BLZ20" s="65"/>
      <c r="BMA20" s="65"/>
      <c r="BMB20" s="65"/>
      <c r="BMC20" s="65"/>
      <c r="BMD20" s="65"/>
      <c r="BME20" s="65"/>
      <c r="BMF20" s="65"/>
      <c r="BMG20" s="65"/>
      <c r="BMH20" s="65"/>
      <c r="BMI20" s="65"/>
      <c r="BMJ20" s="65"/>
      <c r="BMK20" s="65"/>
      <c r="BML20" s="65"/>
      <c r="BMM20" s="65"/>
      <c r="BMN20" s="65"/>
      <c r="BMO20" s="65"/>
      <c r="BMP20" s="65"/>
      <c r="BMQ20" s="65"/>
      <c r="BMR20" s="65"/>
      <c r="BMS20" s="65"/>
      <c r="BMT20" s="65"/>
      <c r="BMU20" s="65"/>
      <c r="BMV20" s="65"/>
      <c r="BMW20" s="65"/>
      <c r="BMX20" s="65"/>
      <c r="BMY20" s="65"/>
      <c r="BMZ20" s="65"/>
      <c r="BNA20" s="65"/>
      <c r="BNB20" s="65"/>
      <c r="BNC20" s="65"/>
      <c r="BND20" s="65"/>
      <c r="BNE20" s="65"/>
      <c r="BNF20" s="65"/>
      <c r="BNG20" s="65"/>
      <c r="BNH20" s="65"/>
      <c r="BNI20" s="65"/>
      <c r="BNJ20" s="65"/>
      <c r="BNK20" s="65"/>
      <c r="BNL20" s="65"/>
      <c r="BNM20" s="65"/>
      <c r="BNN20" s="65"/>
      <c r="BNO20" s="65"/>
      <c r="BNP20" s="65"/>
      <c r="BNQ20" s="65"/>
      <c r="BNR20" s="65"/>
      <c r="BNS20" s="65"/>
      <c r="BNT20" s="65"/>
      <c r="BNU20" s="65"/>
      <c r="BNV20" s="65"/>
      <c r="BNW20" s="65"/>
      <c r="BNX20" s="65"/>
      <c r="BNY20" s="65"/>
      <c r="BNZ20" s="65"/>
      <c r="BOA20" s="65"/>
      <c r="BOB20" s="65"/>
      <c r="BOC20" s="65"/>
      <c r="BOD20" s="65"/>
      <c r="BOE20" s="65"/>
      <c r="BOF20" s="65"/>
      <c r="BOG20" s="65"/>
      <c r="BOH20" s="65"/>
      <c r="BOI20" s="65"/>
      <c r="BOJ20" s="65"/>
      <c r="BOK20" s="65"/>
      <c r="BOL20" s="65"/>
      <c r="BOM20" s="65"/>
      <c r="BON20" s="65"/>
      <c r="BOO20" s="65"/>
      <c r="BOP20" s="65"/>
      <c r="BOQ20" s="65"/>
      <c r="BOR20" s="65"/>
      <c r="BOS20" s="65"/>
      <c r="BOT20" s="65"/>
      <c r="BOU20" s="65"/>
      <c r="BOV20" s="65"/>
      <c r="BOW20" s="65"/>
      <c r="BOX20" s="65"/>
      <c r="BOY20" s="65"/>
      <c r="BOZ20" s="65"/>
      <c r="BPA20" s="65"/>
      <c r="BPB20" s="65"/>
      <c r="BPC20" s="65"/>
      <c r="BPD20" s="65"/>
      <c r="BPE20" s="65"/>
      <c r="BPF20" s="65"/>
      <c r="BPG20" s="65"/>
      <c r="BPH20" s="65"/>
      <c r="BPI20" s="65"/>
      <c r="BPJ20" s="65"/>
      <c r="BPK20" s="65"/>
      <c r="BPL20" s="65"/>
      <c r="BPM20" s="65"/>
      <c r="BPN20" s="65"/>
      <c r="BPO20" s="65"/>
      <c r="BPP20" s="65"/>
      <c r="BPQ20" s="65"/>
      <c r="BPR20" s="65"/>
      <c r="BPS20" s="65"/>
      <c r="BPT20" s="65"/>
      <c r="BPU20" s="65"/>
      <c r="BPV20" s="65"/>
      <c r="BPW20" s="65"/>
      <c r="BPX20" s="65"/>
      <c r="BPY20" s="65"/>
      <c r="BPZ20" s="65"/>
      <c r="BQA20" s="65"/>
      <c r="BQB20" s="65"/>
      <c r="BQC20" s="65"/>
      <c r="BQD20" s="65"/>
      <c r="BQE20" s="65"/>
      <c r="BQF20" s="65"/>
      <c r="BQG20" s="65"/>
      <c r="BQH20" s="65"/>
      <c r="BQI20" s="65"/>
      <c r="BQJ20" s="65"/>
      <c r="BQK20" s="65"/>
      <c r="BQL20" s="65"/>
      <c r="BQM20" s="65"/>
      <c r="BQN20" s="65"/>
      <c r="BQO20" s="65"/>
      <c r="BQP20" s="65"/>
      <c r="BQQ20" s="65"/>
      <c r="BQR20" s="65"/>
      <c r="BQS20" s="65"/>
      <c r="BQT20" s="65"/>
      <c r="BQU20" s="65"/>
      <c r="BQV20" s="65"/>
      <c r="BQW20" s="65"/>
      <c r="BQX20" s="65"/>
      <c r="BQY20" s="65"/>
      <c r="BQZ20" s="65"/>
      <c r="BRA20" s="65"/>
      <c r="BRB20" s="65"/>
      <c r="BRC20" s="65"/>
      <c r="BRD20" s="65"/>
      <c r="BRE20" s="65"/>
      <c r="BRF20" s="65"/>
      <c r="BRG20" s="65"/>
      <c r="BRH20" s="65"/>
      <c r="BRI20" s="65"/>
      <c r="BRJ20" s="65"/>
      <c r="BRK20" s="65"/>
      <c r="BRL20" s="65"/>
      <c r="BRM20" s="65"/>
      <c r="BRN20" s="65"/>
      <c r="BRO20" s="65"/>
      <c r="BRP20" s="65"/>
      <c r="BRQ20" s="65"/>
      <c r="BRR20" s="65"/>
      <c r="BRS20" s="65"/>
      <c r="BRT20" s="65"/>
      <c r="BRU20" s="65"/>
      <c r="BRV20" s="65"/>
      <c r="BRW20" s="65"/>
      <c r="BRX20" s="65"/>
      <c r="BRY20" s="65"/>
      <c r="BRZ20" s="65"/>
      <c r="BSA20" s="65"/>
      <c r="BSB20" s="65"/>
      <c r="BSC20" s="65"/>
      <c r="BSD20" s="65"/>
      <c r="BSE20" s="65"/>
      <c r="BSF20" s="65"/>
      <c r="BSG20" s="65"/>
      <c r="BSH20" s="65"/>
      <c r="BSI20" s="65"/>
      <c r="BSJ20" s="65"/>
      <c r="BSK20" s="65"/>
      <c r="BSL20" s="65"/>
      <c r="BSM20" s="65"/>
      <c r="BSN20" s="65"/>
      <c r="BSO20" s="65"/>
      <c r="BSP20" s="65"/>
      <c r="BSQ20" s="65"/>
      <c r="BSR20" s="65"/>
      <c r="BSS20" s="65"/>
      <c r="BST20" s="65"/>
      <c r="BSU20" s="65"/>
      <c r="BSV20" s="65"/>
      <c r="BSW20" s="65"/>
      <c r="BSX20" s="65"/>
      <c r="BSY20" s="65"/>
      <c r="BSZ20" s="65"/>
      <c r="BTA20" s="65"/>
      <c r="BTB20" s="65"/>
      <c r="BTC20" s="65"/>
      <c r="BTD20" s="65"/>
      <c r="BTE20" s="65"/>
      <c r="BTF20" s="65"/>
      <c r="BTG20" s="65"/>
      <c r="BTH20" s="65"/>
      <c r="BTI20" s="65"/>
      <c r="BTJ20" s="65"/>
      <c r="BTK20" s="65"/>
      <c r="BTL20" s="65"/>
      <c r="BTM20" s="65"/>
      <c r="BTN20" s="65"/>
      <c r="BTO20" s="65"/>
      <c r="BTP20" s="65"/>
      <c r="BTQ20" s="65"/>
      <c r="BTR20" s="65"/>
      <c r="BTS20" s="65"/>
      <c r="BTT20" s="65"/>
      <c r="BTU20" s="65"/>
      <c r="BTV20" s="65"/>
      <c r="BTW20" s="65"/>
      <c r="BTX20" s="65"/>
      <c r="BTY20" s="65"/>
      <c r="BTZ20" s="65"/>
      <c r="BUA20" s="65"/>
      <c r="BUB20" s="65"/>
      <c r="BUC20" s="65"/>
      <c r="BUD20" s="65"/>
      <c r="BUE20" s="65"/>
      <c r="BUF20" s="65"/>
      <c r="BUG20" s="65"/>
      <c r="BUH20" s="65"/>
      <c r="BUI20" s="65"/>
      <c r="BUJ20" s="65"/>
      <c r="BUK20" s="65"/>
      <c r="BUL20" s="65"/>
      <c r="BUM20" s="65"/>
      <c r="BUN20" s="65"/>
      <c r="BUO20" s="65"/>
      <c r="BUP20" s="65"/>
      <c r="BUQ20" s="65"/>
      <c r="BUR20" s="65"/>
      <c r="BUS20" s="65"/>
      <c r="BUT20" s="65"/>
      <c r="BUU20" s="65"/>
      <c r="BUV20" s="65"/>
      <c r="BUW20" s="65"/>
      <c r="BUX20" s="65"/>
      <c r="BUY20" s="65"/>
      <c r="BUZ20" s="65"/>
      <c r="BVA20" s="65"/>
      <c r="BVB20" s="65"/>
      <c r="BVC20" s="65"/>
      <c r="BVD20" s="65"/>
      <c r="BVE20" s="65"/>
      <c r="BVF20" s="65"/>
      <c r="BVG20" s="65"/>
      <c r="BVH20" s="65"/>
      <c r="BVI20" s="65"/>
      <c r="BVJ20" s="65"/>
      <c r="BVK20" s="65"/>
      <c r="BVL20" s="65"/>
      <c r="BVM20" s="65"/>
      <c r="BVN20" s="65"/>
      <c r="BVO20" s="65"/>
      <c r="BVP20" s="65"/>
      <c r="BVQ20" s="65"/>
      <c r="BVR20" s="65"/>
      <c r="BVS20" s="65"/>
      <c r="BVT20" s="65"/>
      <c r="BVU20" s="65"/>
      <c r="BVV20" s="65"/>
      <c r="BVW20" s="65"/>
      <c r="BVX20" s="65"/>
      <c r="BVY20" s="65"/>
      <c r="BVZ20" s="65"/>
      <c r="BWA20" s="65"/>
      <c r="BWB20" s="65"/>
      <c r="BWC20" s="65"/>
      <c r="BWD20" s="65"/>
      <c r="BWE20" s="65"/>
      <c r="BWF20" s="65"/>
      <c r="BWG20" s="65"/>
      <c r="BWH20" s="65"/>
      <c r="BWI20" s="65"/>
      <c r="BWJ20" s="65"/>
      <c r="BWK20" s="65"/>
      <c r="BWL20" s="65"/>
      <c r="BWM20" s="65"/>
      <c r="BWN20" s="65"/>
      <c r="BWO20" s="65"/>
      <c r="BWP20" s="65"/>
      <c r="BWQ20" s="65"/>
      <c r="BWR20" s="65"/>
      <c r="BWS20" s="65"/>
      <c r="BWT20" s="65"/>
      <c r="BWU20" s="65"/>
      <c r="BWV20" s="65"/>
      <c r="BWW20" s="65"/>
      <c r="BWX20" s="65"/>
      <c r="BWY20" s="65"/>
      <c r="BWZ20" s="65"/>
      <c r="BXA20" s="65"/>
      <c r="BXB20" s="65"/>
      <c r="BXC20" s="65"/>
      <c r="BXD20" s="65"/>
      <c r="BXE20" s="65"/>
      <c r="BXF20" s="65"/>
      <c r="BXG20" s="65"/>
      <c r="BXH20" s="65"/>
      <c r="BXI20" s="65"/>
      <c r="BXJ20" s="65"/>
      <c r="BXK20" s="65"/>
      <c r="BXL20" s="65"/>
      <c r="BXM20" s="65"/>
      <c r="BXN20" s="65"/>
      <c r="BXO20" s="65"/>
      <c r="BXP20" s="65"/>
      <c r="BXQ20" s="65"/>
      <c r="BXR20" s="65"/>
      <c r="BXS20" s="65"/>
      <c r="BXT20" s="65"/>
      <c r="BXU20" s="65"/>
      <c r="BXV20" s="65"/>
      <c r="BXW20" s="65"/>
      <c r="BXX20" s="65"/>
      <c r="BXY20" s="65"/>
      <c r="BXZ20" s="65"/>
      <c r="BYA20" s="65"/>
      <c r="BYB20" s="65"/>
      <c r="BYC20" s="65"/>
      <c r="BYD20" s="65"/>
      <c r="BYE20" s="65"/>
      <c r="BYF20" s="65"/>
      <c r="BYG20" s="65"/>
      <c r="BYH20" s="65"/>
      <c r="BYI20" s="65"/>
      <c r="BYJ20" s="65"/>
      <c r="BYK20" s="65"/>
      <c r="BYL20" s="65"/>
      <c r="BYM20" s="65"/>
      <c r="BYN20" s="65"/>
      <c r="BYO20" s="65"/>
      <c r="BYP20" s="65"/>
      <c r="BYQ20" s="65"/>
      <c r="BYR20" s="65"/>
      <c r="BYS20" s="65"/>
      <c r="BYT20" s="65"/>
      <c r="BYU20" s="65"/>
      <c r="BYV20" s="65"/>
      <c r="BYW20" s="65"/>
      <c r="BYX20" s="65"/>
      <c r="BYY20" s="65"/>
      <c r="BYZ20" s="65"/>
      <c r="BZA20" s="65"/>
      <c r="BZB20" s="65"/>
      <c r="BZC20" s="65"/>
      <c r="BZD20" s="65"/>
      <c r="BZE20" s="65"/>
      <c r="BZF20" s="65"/>
      <c r="BZG20" s="65"/>
      <c r="BZH20" s="65"/>
      <c r="BZI20" s="65"/>
      <c r="BZJ20" s="65"/>
      <c r="BZK20" s="65"/>
      <c r="BZL20" s="65"/>
      <c r="BZM20" s="65"/>
      <c r="BZN20" s="65"/>
      <c r="BZO20" s="65"/>
      <c r="BZP20" s="65"/>
      <c r="BZQ20" s="65"/>
      <c r="BZR20" s="65"/>
      <c r="BZS20" s="65"/>
      <c r="BZT20" s="65"/>
      <c r="BZU20" s="65"/>
      <c r="BZV20" s="65"/>
      <c r="BZW20" s="65"/>
      <c r="BZX20" s="65"/>
      <c r="BZY20" s="65"/>
      <c r="BZZ20" s="65"/>
      <c r="CAA20" s="65"/>
      <c r="CAB20" s="65"/>
      <c r="CAC20" s="65"/>
      <c r="CAD20" s="65"/>
      <c r="CAE20" s="65"/>
      <c r="CAF20" s="65"/>
      <c r="CAG20" s="65"/>
      <c r="CAH20" s="65"/>
      <c r="CAI20" s="65"/>
      <c r="CAJ20" s="65"/>
      <c r="CAK20" s="65"/>
      <c r="CAL20" s="65"/>
      <c r="CAM20" s="65"/>
      <c r="CAN20" s="65"/>
      <c r="CAO20" s="65"/>
      <c r="CAP20" s="65"/>
      <c r="CAQ20" s="65"/>
      <c r="CAR20" s="65"/>
      <c r="CAS20" s="65"/>
      <c r="CAT20" s="65"/>
      <c r="CAU20" s="65"/>
      <c r="CAV20" s="65"/>
      <c r="CAW20" s="65"/>
      <c r="CAX20" s="65"/>
      <c r="CAY20" s="65"/>
      <c r="CAZ20" s="65"/>
      <c r="CBA20" s="65"/>
      <c r="CBB20" s="65"/>
      <c r="CBC20" s="65"/>
      <c r="CBD20" s="65"/>
      <c r="CBE20" s="65"/>
      <c r="CBF20" s="65"/>
      <c r="CBG20" s="65"/>
      <c r="CBH20" s="65"/>
      <c r="CBI20" s="65"/>
      <c r="CBJ20" s="65"/>
      <c r="CBK20" s="65"/>
      <c r="CBL20" s="65"/>
      <c r="CBM20" s="65"/>
      <c r="CBN20" s="65"/>
      <c r="CBO20" s="65"/>
      <c r="CBP20" s="65"/>
      <c r="CBQ20" s="65"/>
      <c r="CBR20" s="65"/>
      <c r="CBS20" s="65"/>
      <c r="CBT20" s="65"/>
      <c r="CBU20" s="65"/>
      <c r="CBV20" s="65"/>
      <c r="CBW20" s="65"/>
      <c r="CBX20" s="65"/>
      <c r="CBY20" s="65"/>
      <c r="CBZ20" s="65"/>
      <c r="CCA20" s="65"/>
      <c r="CCB20" s="65"/>
      <c r="CCC20" s="65"/>
      <c r="CCD20" s="65"/>
      <c r="CCE20" s="65"/>
      <c r="CCF20" s="65"/>
      <c r="CCG20" s="65"/>
      <c r="CCH20" s="65"/>
      <c r="CCI20" s="65"/>
      <c r="CCJ20" s="65"/>
      <c r="CCK20" s="65"/>
      <c r="CCL20" s="65"/>
      <c r="CCM20" s="65"/>
      <c r="CCN20" s="65"/>
      <c r="CCO20" s="65"/>
      <c r="CCP20" s="65"/>
      <c r="CCQ20" s="65"/>
      <c r="CCR20" s="65"/>
      <c r="CCS20" s="65"/>
      <c r="CCT20" s="65"/>
      <c r="CCU20" s="65"/>
      <c r="CCV20" s="65"/>
      <c r="CCW20" s="65"/>
      <c r="CCX20" s="65"/>
      <c r="CCY20" s="65"/>
      <c r="CCZ20" s="65"/>
      <c r="CDA20" s="65"/>
      <c r="CDB20" s="65"/>
      <c r="CDC20" s="65"/>
      <c r="CDD20" s="65"/>
      <c r="CDE20" s="65"/>
      <c r="CDF20" s="65"/>
      <c r="CDG20" s="65"/>
      <c r="CDH20" s="65"/>
      <c r="CDI20" s="65"/>
      <c r="CDJ20" s="65"/>
      <c r="CDK20" s="65"/>
      <c r="CDL20" s="65"/>
      <c r="CDM20" s="65"/>
      <c r="CDN20" s="65"/>
      <c r="CDO20" s="65"/>
      <c r="CDP20" s="65"/>
      <c r="CDQ20" s="65"/>
      <c r="CDR20" s="65"/>
      <c r="CDS20" s="65"/>
      <c r="CDT20" s="65"/>
      <c r="CDU20" s="65"/>
      <c r="CDV20" s="65"/>
      <c r="CDW20" s="65"/>
      <c r="CDX20" s="65"/>
      <c r="CDY20" s="65"/>
      <c r="CDZ20" s="65"/>
      <c r="CEA20" s="65"/>
      <c r="CEB20" s="65"/>
      <c r="CEC20" s="65"/>
      <c r="CED20" s="65"/>
      <c r="CEE20" s="65"/>
      <c r="CEF20" s="65"/>
      <c r="CEG20" s="65"/>
      <c r="CEH20" s="65"/>
      <c r="CEI20" s="65"/>
      <c r="CEJ20" s="65"/>
      <c r="CEK20" s="65"/>
      <c r="CEL20" s="65"/>
      <c r="CEM20" s="65"/>
      <c r="CEN20" s="65"/>
      <c r="CEO20" s="65"/>
      <c r="CEP20" s="65"/>
      <c r="CEQ20" s="65"/>
      <c r="CER20" s="65"/>
      <c r="CES20" s="65"/>
      <c r="CET20" s="65"/>
      <c r="CEU20" s="65"/>
      <c r="CEV20" s="65"/>
      <c r="CEW20" s="65"/>
      <c r="CEX20" s="65"/>
      <c r="CEY20" s="65"/>
      <c r="CEZ20" s="65"/>
      <c r="CFA20" s="65"/>
      <c r="CFB20" s="65"/>
      <c r="CFC20" s="65"/>
      <c r="CFD20" s="65"/>
      <c r="CFE20" s="65"/>
      <c r="CFF20" s="65"/>
      <c r="CFG20" s="65"/>
      <c r="CFH20" s="65"/>
      <c r="CFI20" s="65"/>
      <c r="CFJ20" s="65"/>
      <c r="CFK20" s="65"/>
      <c r="CFL20" s="65"/>
      <c r="CFM20" s="65"/>
      <c r="CFN20" s="65"/>
      <c r="CFO20" s="65"/>
      <c r="CFP20" s="65"/>
      <c r="CFQ20" s="65"/>
      <c r="CFR20" s="65"/>
      <c r="CFS20" s="65"/>
      <c r="CFT20" s="65"/>
      <c r="CFU20" s="65"/>
      <c r="CFV20" s="65"/>
      <c r="CFW20" s="65"/>
      <c r="CFX20" s="65"/>
      <c r="CFY20" s="65"/>
      <c r="CFZ20" s="65"/>
      <c r="CGA20" s="65"/>
      <c r="CGB20" s="65"/>
      <c r="CGC20" s="65"/>
      <c r="CGD20" s="65"/>
      <c r="CGE20" s="65"/>
    </row>
    <row r="21" spans="1:2215" s="5" customFormat="1" ht="38.25" customHeight="1" x14ac:dyDescent="0.2">
      <c r="A21" s="365"/>
      <c r="B21" s="366"/>
      <c r="C21" s="366"/>
      <c r="D21" s="366"/>
      <c r="E21" s="366"/>
      <c r="F21" s="366"/>
      <c r="G21" s="366"/>
      <c r="H21" s="366"/>
      <c r="I21" s="366"/>
      <c r="J21" s="367"/>
      <c r="K21" s="367"/>
      <c r="L21" s="367"/>
      <c r="M21" s="367"/>
      <c r="N21" s="367"/>
      <c r="O21" s="368"/>
      <c r="P21" s="272"/>
      <c r="Q21" s="272"/>
      <c r="R21" s="272"/>
      <c r="S21" s="272"/>
      <c r="T21" s="272"/>
      <c r="U21" s="272"/>
      <c r="V21" s="272"/>
      <c r="W21" s="274"/>
      <c r="X21" s="274"/>
      <c r="Y21" s="274"/>
      <c r="Z21" s="274"/>
      <c r="AA21" s="275"/>
      <c r="AB21" s="275"/>
      <c r="AC21" s="275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  <c r="IU21" s="79"/>
      <c r="IV21" s="79"/>
      <c r="IW21" s="79"/>
      <c r="IX21" s="79"/>
      <c r="IY21" s="79"/>
      <c r="IZ21" s="79"/>
      <c r="JA21" s="79"/>
      <c r="JB21" s="79"/>
      <c r="JC21" s="79"/>
      <c r="JD21" s="79"/>
      <c r="JE21" s="79"/>
      <c r="JF21" s="79"/>
      <c r="JG21" s="79"/>
      <c r="JH21" s="79"/>
      <c r="JI21" s="79"/>
      <c r="JJ21" s="79"/>
      <c r="JK21" s="79"/>
      <c r="JL21" s="79"/>
      <c r="JM21" s="79"/>
      <c r="JN21" s="79"/>
      <c r="JO21" s="79"/>
      <c r="JP21" s="79"/>
      <c r="JQ21" s="79"/>
      <c r="JR21" s="79"/>
      <c r="JS21" s="79"/>
      <c r="JT21" s="79"/>
      <c r="JU21" s="79"/>
      <c r="JV21" s="79"/>
      <c r="JW21" s="79"/>
      <c r="JX21" s="79"/>
      <c r="JY21" s="79"/>
      <c r="JZ21" s="79"/>
      <c r="KA21" s="79"/>
      <c r="KB21" s="79"/>
      <c r="KC21" s="79"/>
      <c r="KD21" s="79"/>
      <c r="KE21" s="79"/>
      <c r="KF21" s="79"/>
      <c r="KG21" s="79"/>
      <c r="KH21" s="79"/>
      <c r="KI21" s="79"/>
      <c r="KJ21" s="79"/>
      <c r="KK21" s="79"/>
      <c r="KL21" s="79"/>
      <c r="KM21" s="79"/>
      <c r="KN21" s="79"/>
      <c r="KO21" s="79"/>
      <c r="KP21" s="79"/>
      <c r="KQ21" s="79"/>
      <c r="KR21" s="79"/>
      <c r="KS21" s="79"/>
      <c r="KT21" s="79"/>
      <c r="KU21" s="79"/>
      <c r="KV21" s="79"/>
      <c r="KW21" s="79"/>
      <c r="KX21" s="79"/>
      <c r="KY21" s="79"/>
      <c r="KZ21" s="79"/>
      <c r="LA21" s="79"/>
      <c r="LB21" s="79"/>
      <c r="LC21" s="79"/>
      <c r="LD21" s="79"/>
      <c r="LE21" s="79"/>
      <c r="LF21" s="79"/>
      <c r="LG21" s="79"/>
      <c r="LH21" s="79"/>
      <c r="LI21" s="79"/>
      <c r="LJ21" s="79"/>
      <c r="LK21" s="79"/>
      <c r="LL21" s="79"/>
      <c r="LM21" s="79"/>
      <c r="LN21" s="79"/>
      <c r="LO21" s="79"/>
      <c r="LP21" s="79"/>
      <c r="LQ21" s="79"/>
      <c r="LR21" s="79"/>
      <c r="LS21" s="79"/>
      <c r="LT21" s="79"/>
      <c r="LU21" s="79"/>
      <c r="LV21" s="79"/>
      <c r="LW21" s="79"/>
      <c r="LX21" s="79"/>
      <c r="LY21" s="79"/>
      <c r="LZ21" s="79"/>
      <c r="MA21" s="65"/>
      <c r="MB21" s="65"/>
      <c r="MC21" s="65"/>
      <c r="MD21" s="65"/>
      <c r="ME21" s="65"/>
      <c r="MF21" s="65"/>
      <c r="MG21" s="65"/>
      <c r="MH21" s="65"/>
      <c r="MI21" s="65"/>
      <c r="MJ21" s="65"/>
      <c r="MK21" s="65"/>
      <c r="ML21" s="65"/>
      <c r="MM21" s="65"/>
      <c r="MN21" s="65"/>
      <c r="MO21" s="65"/>
      <c r="MP21" s="65"/>
      <c r="MQ21" s="65"/>
      <c r="MR21" s="65"/>
      <c r="MS21" s="65"/>
      <c r="MT21" s="65"/>
      <c r="MU21" s="65"/>
      <c r="MV21" s="65"/>
      <c r="MW21" s="65"/>
      <c r="MX21" s="65"/>
      <c r="MY21" s="65"/>
      <c r="MZ21" s="65"/>
      <c r="NA21" s="65"/>
      <c r="NB21" s="65"/>
      <c r="NC21" s="65"/>
      <c r="ND21" s="65"/>
      <c r="NE21" s="65"/>
      <c r="NF21" s="65"/>
      <c r="NG21" s="65"/>
      <c r="NH21" s="65"/>
      <c r="NI21" s="65"/>
      <c r="NJ21" s="65"/>
      <c r="NK21" s="65"/>
      <c r="NL21" s="65"/>
      <c r="NM21" s="65"/>
      <c r="NN21" s="65"/>
      <c r="NO21" s="65"/>
      <c r="NP21" s="65"/>
      <c r="NQ21" s="65"/>
      <c r="NR21" s="65"/>
      <c r="NS21" s="65"/>
      <c r="NT21" s="65"/>
      <c r="NU21" s="65"/>
      <c r="NV21" s="65"/>
      <c r="NW21" s="65"/>
      <c r="NX21" s="65"/>
      <c r="NY21" s="65"/>
      <c r="NZ21" s="65"/>
      <c r="OA21" s="65"/>
      <c r="OB21" s="65"/>
      <c r="OC21" s="65"/>
      <c r="OD21" s="65"/>
      <c r="OE21" s="65"/>
      <c r="OF21" s="65"/>
      <c r="OG21" s="65"/>
      <c r="OH21" s="65"/>
      <c r="OI21" s="65"/>
      <c r="OJ21" s="65"/>
      <c r="OK21" s="65"/>
      <c r="OL21" s="65"/>
      <c r="OM21" s="65"/>
      <c r="ON21" s="65"/>
      <c r="OO21" s="65"/>
      <c r="OP21" s="65"/>
      <c r="OQ21" s="65"/>
      <c r="OR21" s="65"/>
      <c r="OS21" s="65"/>
      <c r="OT21" s="65"/>
      <c r="OU21" s="65"/>
      <c r="OV21" s="65"/>
      <c r="OW21" s="65"/>
      <c r="OX21" s="65"/>
      <c r="OY21" s="65"/>
      <c r="OZ21" s="65"/>
      <c r="PA21" s="65"/>
      <c r="PB21" s="65"/>
      <c r="PC21" s="65"/>
      <c r="PD21" s="65"/>
      <c r="PE21" s="65"/>
      <c r="PF21" s="65"/>
      <c r="PG21" s="65"/>
      <c r="PH21" s="65"/>
      <c r="PI21" s="65"/>
      <c r="PJ21" s="65"/>
      <c r="PK21" s="65"/>
      <c r="PL21" s="65"/>
      <c r="PM21" s="65"/>
      <c r="PN21" s="65"/>
      <c r="PO21" s="65"/>
      <c r="PP21" s="65"/>
      <c r="PQ21" s="65"/>
      <c r="PR21" s="65"/>
      <c r="PS21" s="65"/>
      <c r="PT21" s="65"/>
      <c r="PU21" s="65"/>
      <c r="PV21" s="65"/>
      <c r="PW21" s="65"/>
      <c r="PX21" s="65"/>
      <c r="PY21" s="65"/>
      <c r="PZ21" s="65"/>
      <c r="QA21" s="65"/>
      <c r="QB21" s="65"/>
      <c r="QC21" s="65"/>
      <c r="QD21" s="65"/>
      <c r="QE21" s="65"/>
      <c r="QF21" s="65"/>
      <c r="QG21" s="65"/>
      <c r="QH21" s="65"/>
      <c r="QI21" s="65"/>
      <c r="QJ21" s="65"/>
      <c r="QK21" s="65"/>
      <c r="QL21" s="65"/>
      <c r="QM21" s="65"/>
      <c r="QN21" s="65"/>
      <c r="QO21" s="65"/>
      <c r="QP21" s="65"/>
      <c r="QQ21" s="65"/>
      <c r="QR21" s="65"/>
      <c r="QS21" s="65"/>
      <c r="QT21" s="65"/>
      <c r="QU21" s="65"/>
      <c r="QV21" s="65"/>
      <c r="QW21" s="65"/>
      <c r="QX21" s="65"/>
      <c r="QY21" s="65"/>
      <c r="QZ21" s="65"/>
      <c r="RA21" s="65"/>
      <c r="RB21" s="65"/>
      <c r="RC21" s="65"/>
      <c r="RD21" s="65"/>
      <c r="RE21" s="65"/>
      <c r="RF21" s="65"/>
      <c r="RG21" s="65"/>
      <c r="RH21" s="65"/>
      <c r="RI21" s="65"/>
      <c r="RJ21" s="65"/>
      <c r="RK21" s="65"/>
      <c r="RL21" s="65"/>
      <c r="RM21" s="65"/>
      <c r="RN21" s="65"/>
      <c r="RO21" s="65"/>
      <c r="RP21" s="65"/>
      <c r="RQ21" s="65"/>
      <c r="RR21" s="65"/>
      <c r="RS21" s="65"/>
      <c r="RT21" s="65"/>
      <c r="RU21" s="65"/>
      <c r="RV21" s="65"/>
      <c r="RW21" s="65"/>
      <c r="RX21" s="65"/>
      <c r="RY21" s="65"/>
      <c r="RZ21" s="65"/>
      <c r="SA21" s="65"/>
      <c r="SB21" s="65"/>
      <c r="SC21" s="65"/>
      <c r="SD21" s="65"/>
      <c r="SE21" s="65"/>
      <c r="SF21" s="65"/>
      <c r="SG21" s="65"/>
      <c r="SH21" s="65"/>
      <c r="SI21" s="65"/>
      <c r="SJ21" s="65"/>
      <c r="SK21" s="65"/>
      <c r="SL21" s="65"/>
      <c r="SM21" s="65"/>
      <c r="SN21" s="65"/>
      <c r="SO21" s="65"/>
      <c r="SP21" s="65"/>
      <c r="SQ21" s="65"/>
      <c r="SR21" s="65"/>
      <c r="SS21" s="65"/>
      <c r="ST21" s="65"/>
      <c r="SU21" s="65"/>
      <c r="SV21" s="65"/>
      <c r="SW21" s="65"/>
      <c r="SX21" s="65"/>
      <c r="SY21" s="65"/>
      <c r="SZ21" s="65"/>
      <c r="TA21" s="65"/>
      <c r="TB21" s="65"/>
      <c r="TC21" s="65"/>
      <c r="TD21" s="65"/>
      <c r="TE21" s="65"/>
      <c r="TF21" s="65"/>
      <c r="TG21" s="65"/>
      <c r="TH21" s="65"/>
      <c r="TI21" s="65"/>
      <c r="TJ21" s="65"/>
      <c r="TK21" s="65"/>
      <c r="TL21" s="65"/>
      <c r="TM21" s="65"/>
      <c r="TN21" s="65"/>
      <c r="TO21" s="65"/>
      <c r="TP21" s="65"/>
      <c r="TQ21" s="65"/>
      <c r="TR21" s="65"/>
      <c r="TS21" s="65"/>
      <c r="TT21" s="65"/>
      <c r="TU21" s="65"/>
      <c r="TV21" s="65"/>
      <c r="TW21" s="65"/>
      <c r="TX21" s="65"/>
      <c r="TY21" s="65"/>
      <c r="TZ21" s="65"/>
      <c r="UA21" s="65"/>
      <c r="UB21" s="65"/>
      <c r="UC21" s="65"/>
      <c r="UD21" s="65"/>
      <c r="UE21" s="65"/>
      <c r="UF21" s="65"/>
      <c r="UG21" s="65"/>
      <c r="UH21" s="65"/>
      <c r="UI21" s="65"/>
      <c r="UJ21" s="65"/>
      <c r="UK21" s="65"/>
      <c r="UL21" s="65"/>
      <c r="UM21" s="65"/>
      <c r="UN21" s="65"/>
      <c r="UO21" s="65"/>
      <c r="UP21" s="65"/>
      <c r="UQ21" s="65"/>
      <c r="UR21" s="65"/>
      <c r="US21" s="65"/>
      <c r="UT21" s="65"/>
      <c r="UU21" s="65"/>
      <c r="UV21" s="65"/>
      <c r="UW21" s="65"/>
      <c r="UX21" s="65"/>
      <c r="UY21" s="65"/>
      <c r="UZ21" s="65"/>
      <c r="VA21" s="65"/>
      <c r="VB21" s="65"/>
      <c r="VC21" s="65"/>
      <c r="VD21" s="65"/>
      <c r="VE21" s="65"/>
      <c r="VF21" s="65"/>
      <c r="VG21" s="65"/>
      <c r="VH21" s="65"/>
      <c r="VI21" s="65"/>
      <c r="VJ21" s="65"/>
      <c r="VK21" s="65"/>
      <c r="VL21" s="65"/>
      <c r="VM21" s="65"/>
      <c r="VN21" s="65"/>
      <c r="VO21" s="65"/>
      <c r="VP21" s="65"/>
      <c r="VQ21" s="65"/>
      <c r="VR21" s="65"/>
      <c r="VS21" s="65"/>
      <c r="VT21" s="65"/>
      <c r="VU21" s="65"/>
      <c r="VV21" s="65"/>
      <c r="VW21" s="65"/>
      <c r="VX21" s="65"/>
      <c r="VY21" s="65"/>
      <c r="VZ21" s="65"/>
      <c r="WA21" s="65"/>
      <c r="WB21" s="65"/>
      <c r="WC21" s="65"/>
      <c r="WD21" s="65"/>
      <c r="WE21" s="65"/>
      <c r="WF21" s="65"/>
      <c r="WG21" s="65"/>
      <c r="WH21" s="65"/>
      <c r="WI21" s="65"/>
      <c r="WJ21" s="65"/>
      <c r="WK21" s="65"/>
      <c r="WL21" s="65"/>
      <c r="WM21" s="65"/>
      <c r="WN21" s="65"/>
      <c r="WO21" s="65"/>
      <c r="WP21" s="65"/>
      <c r="WQ21" s="65"/>
      <c r="WR21" s="65"/>
      <c r="WS21" s="65"/>
      <c r="WT21" s="65"/>
      <c r="WU21" s="65"/>
      <c r="WV21" s="65"/>
      <c r="WW21" s="65"/>
      <c r="WX21" s="65"/>
      <c r="WY21" s="65"/>
      <c r="WZ21" s="65"/>
      <c r="XA21" s="65"/>
      <c r="XB21" s="65"/>
      <c r="XC21" s="65"/>
      <c r="XD21" s="65"/>
      <c r="XE21" s="65"/>
      <c r="XF21" s="65"/>
      <c r="XG21" s="65"/>
      <c r="XH21" s="65"/>
      <c r="XI21" s="65"/>
      <c r="XJ21" s="65"/>
      <c r="XK21" s="65"/>
      <c r="XL21" s="65"/>
      <c r="XM21" s="65"/>
      <c r="XN21" s="65"/>
      <c r="XO21" s="65"/>
      <c r="XP21" s="65"/>
      <c r="XQ21" s="65"/>
      <c r="XR21" s="65"/>
      <c r="XS21" s="65"/>
      <c r="XT21" s="65"/>
      <c r="XU21" s="65"/>
      <c r="XV21" s="65"/>
      <c r="XW21" s="65"/>
      <c r="XX21" s="65"/>
      <c r="XY21" s="65"/>
      <c r="XZ21" s="65"/>
      <c r="YA21" s="65"/>
      <c r="YB21" s="65"/>
      <c r="YC21" s="65"/>
      <c r="YD21" s="65"/>
      <c r="YE21" s="65"/>
      <c r="YF21" s="65"/>
      <c r="YG21" s="65"/>
      <c r="YH21" s="65"/>
      <c r="YI21" s="65"/>
      <c r="YJ21" s="65"/>
      <c r="YK21" s="65"/>
      <c r="YL21" s="65"/>
      <c r="YM21" s="65"/>
      <c r="YN21" s="65"/>
      <c r="YO21" s="65"/>
      <c r="YP21" s="65"/>
      <c r="YQ21" s="65"/>
      <c r="YR21" s="65"/>
      <c r="YS21" s="65"/>
      <c r="YT21" s="65"/>
      <c r="YU21" s="65"/>
      <c r="YV21" s="65"/>
      <c r="YW21" s="65"/>
      <c r="YX21" s="65"/>
      <c r="YY21" s="65"/>
      <c r="YZ21" s="65"/>
      <c r="ZA21" s="65"/>
      <c r="ZB21" s="65"/>
      <c r="ZC21" s="65"/>
      <c r="ZD21" s="65"/>
      <c r="ZE21" s="65"/>
      <c r="ZF21" s="65"/>
      <c r="ZG21" s="65"/>
      <c r="ZH21" s="65"/>
      <c r="ZI21" s="65"/>
      <c r="ZJ21" s="65"/>
      <c r="ZK21" s="65"/>
      <c r="ZL21" s="65"/>
      <c r="ZM21" s="65"/>
      <c r="ZN21" s="65"/>
      <c r="ZO21" s="65"/>
      <c r="ZP21" s="65"/>
      <c r="ZQ21" s="65"/>
      <c r="ZR21" s="65"/>
      <c r="ZS21" s="65"/>
      <c r="ZT21" s="65"/>
      <c r="ZU21" s="65"/>
      <c r="ZV21" s="65"/>
      <c r="ZW21" s="65"/>
      <c r="ZX21" s="65"/>
      <c r="ZY21" s="65"/>
      <c r="ZZ21" s="65"/>
      <c r="AAA21" s="65"/>
      <c r="AAB21" s="65"/>
      <c r="AAC21" s="65"/>
      <c r="AAD21" s="65"/>
      <c r="AAE21" s="65"/>
      <c r="AAF21" s="65"/>
      <c r="AAG21" s="65"/>
      <c r="AAH21" s="65"/>
      <c r="AAI21" s="65"/>
      <c r="AAJ21" s="65"/>
      <c r="AAK21" s="65"/>
      <c r="AAL21" s="65"/>
      <c r="AAM21" s="65"/>
      <c r="AAN21" s="65"/>
      <c r="AAO21" s="65"/>
      <c r="AAP21" s="65"/>
      <c r="AAQ21" s="65"/>
      <c r="AAR21" s="65"/>
      <c r="AAS21" s="65"/>
      <c r="AAT21" s="65"/>
      <c r="AAU21" s="65"/>
      <c r="AAV21" s="65"/>
      <c r="AAW21" s="65"/>
      <c r="AAX21" s="65"/>
      <c r="AAY21" s="65"/>
      <c r="AAZ21" s="65"/>
      <c r="ABA21" s="65"/>
      <c r="ABB21" s="65"/>
      <c r="ABC21" s="65"/>
      <c r="ABD21" s="65"/>
      <c r="ABE21" s="65"/>
      <c r="ABF21" s="65"/>
      <c r="ABG21" s="65"/>
      <c r="ABH21" s="65"/>
      <c r="ABI21" s="65"/>
      <c r="ABJ21" s="65"/>
      <c r="ABK21" s="65"/>
      <c r="ABL21" s="65"/>
      <c r="ABM21" s="65"/>
      <c r="ABN21" s="65"/>
      <c r="ABO21" s="65"/>
      <c r="ABP21" s="65"/>
      <c r="ABQ21" s="65"/>
      <c r="ABR21" s="65"/>
      <c r="ABS21" s="65"/>
      <c r="ABT21" s="65"/>
      <c r="ABU21" s="65"/>
      <c r="ABV21" s="65"/>
      <c r="ABW21" s="65"/>
      <c r="ABX21" s="65"/>
      <c r="ABY21" s="65"/>
      <c r="ABZ21" s="65"/>
      <c r="ACA21" s="65"/>
      <c r="ACB21" s="65"/>
      <c r="ACC21" s="65"/>
      <c r="ACD21" s="65"/>
      <c r="ACE21" s="65"/>
      <c r="ACF21" s="65"/>
      <c r="ACG21" s="65"/>
      <c r="ACH21" s="65"/>
      <c r="ACI21" s="65"/>
      <c r="ACJ21" s="65"/>
      <c r="ACK21" s="65"/>
      <c r="ACL21" s="65"/>
      <c r="ACM21" s="65"/>
      <c r="ACN21" s="65"/>
      <c r="ACO21" s="65"/>
      <c r="ACP21" s="65"/>
      <c r="ACQ21" s="65"/>
      <c r="ACR21" s="65"/>
      <c r="ACS21" s="65"/>
      <c r="ACT21" s="65"/>
      <c r="ACU21" s="65"/>
      <c r="ACV21" s="65"/>
      <c r="ACW21" s="65"/>
      <c r="ACX21" s="65"/>
      <c r="ACY21" s="65"/>
      <c r="ACZ21" s="65"/>
      <c r="ADA21" s="65"/>
      <c r="ADB21" s="65"/>
      <c r="ADC21" s="65"/>
      <c r="ADD21" s="65"/>
      <c r="ADE21" s="65"/>
      <c r="ADF21" s="65"/>
      <c r="ADG21" s="65"/>
      <c r="ADH21" s="65"/>
      <c r="ADI21" s="65"/>
      <c r="ADJ21" s="65"/>
      <c r="ADK21" s="65"/>
      <c r="ADL21" s="65"/>
      <c r="ADM21" s="65"/>
      <c r="ADN21" s="65"/>
      <c r="ADO21" s="65"/>
      <c r="ADP21" s="65"/>
      <c r="ADQ21" s="65"/>
      <c r="ADR21" s="65"/>
      <c r="ADS21" s="65"/>
      <c r="ADT21" s="65"/>
      <c r="ADU21" s="65"/>
      <c r="ADV21" s="65"/>
      <c r="ADW21" s="65"/>
      <c r="ADX21" s="65"/>
      <c r="ADY21" s="65"/>
      <c r="ADZ21" s="65"/>
      <c r="AEA21" s="65"/>
      <c r="AEB21" s="65"/>
      <c r="AEC21" s="65"/>
      <c r="AED21" s="65"/>
      <c r="AEE21" s="65"/>
      <c r="AEF21" s="65"/>
      <c r="AEG21" s="65"/>
      <c r="AEH21" s="65"/>
      <c r="AEI21" s="65"/>
      <c r="AEJ21" s="65"/>
      <c r="AEK21" s="65"/>
      <c r="AEL21" s="65"/>
      <c r="AEM21" s="65"/>
      <c r="AEN21" s="65"/>
      <c r="AEO21" s="65"/>
      <c r="AEP21" s="65"/>
      <c r="AEQ21" s="65"/>
      <c r="AER21" s="65"/>
      <c r="AES21" s="65"/>
      <c r="AET21" s="65"/>
      <c r="AEU21" s="65"/>
      <c r="AEV21" s="65"/>
      <c r="AEW21" s="65"/>
      <c r="AEX21" s="65"/>
      <c r="AEY21" s="65"/>
      <c r="AEZ21" s="65"/>
      <c r="AFA21" s="65"/>
      <c r="AFB21" s="65"/>
      <c r="AFC21" s="65"/>
      <c r="AFD21" s="65"/>
      <c r="AFE21" s="65"/>
      <c r="AFF21" s="65"/>
      <c r="AFG21" s="65"/>
      <c r="AFH21" s="65"/>
      <c r="AFI21" s="65"/>
      <c r="AFJ21" s="65"/>
      <c r="AFK21" s="65"/>
      <c r="AFL21" s="65"/>
      <c r="AFM21" s="65"/>
      <c r="AFN21" s="65"/>
      <c r="AFO21" s="65"/>
      <c r="AFP21" s="65"/>
      <c r="AFQ21" s="65"/>
      <c r="AFR21" s="65"/>
      <c r="AFS21" s="65"/>
      <c r="AFT21" s="65"/>
      <c r="AFU21" s="65"/>
      <c r="AFV21" s="65"/>
      <c r="AFW21" s="65"/>
      <c r="AFX21" s="65"/>
      <c r="AFY21" s="65"/>
      <c r="AFZ21" s="65"/>
      <c r="AGA21" s="65"/>
      <c r="AGB21" s="65"/>
      <c r="AGC21" s="65"/>
      <c r="AGD21" s="65"/>
      <c r="AGE21" s="65"/>
      <c r="AGF21" s="65"/>
      <c r="AGG21" s="65"/>
      <c r="AGH21" s="65"/>
      <c r="AGI21" s="65"/>
      <c r="AGJ21" s="65"/>
      <c r="AGK21" s="65"/>
      <c r="AGL21" s="65"/>
      <c r="AGM21" s="65"/>
      <c r="AGN21" s="65"/>
      <c r="AGO21" s="65"/>
      <c r="AGP21" s="65"/>
      <c r="AGQ21" s="65"/>
      <c r="AGR21" s="65"/>
      <c r="AGS21" s="65"/>
      <c r="AGT21" s="65"/>
      <c r="AGU21" s="65"/>
      <c r="AGV21" s="65"/>
      <c r="AGW21" s="65"/>
      <c r="AGX21" s="65"/>
      <c r="AGY21" s="65"/>
      <c r="AGZ21" s="65"/>
      <c r="AHA21" s="65"/>
      <c r="AHB21" s="65"/>
      <c r="AHC21" s="65"/>
      <c r="AHD21" s="65"/>
      <c r="AHE21" s="65"/>
      <c r="AHF21" s="65"/>
      <c r="AHG21" s="65"/>
      <c r="AHH21" s="65"/>
      <c r="AHI21" s="65"/>
      <c r="AHJ21" s="65"/>
      <c r="AHK21" s="65"/>
      <c r="AHL21" s="65"/>
      <c r="AHM21" s="65"/>
      <c r="AHN21" s="65"/>
      <c r="AHO21" s="65"/>
      <c r="AHP21" s="65"/>
      <c r="AHQ21" s="65"/>
      <c r="AHR21" s="65"/>
      <c r="AHS21" s="65"/>
      <c r="AHT21" s="65"/>
      <c r="AHU21" s="65"/>
      <c r="AHV21" s="65"/>
      <c r="AHW21" s="65"/>
      <c r="AHX21" s="65"/>
      <c r="AHY21" s="65"/>
      <c r="AHZ21" s="65"/>
      <c r="AIA21" s="65"/>
      <c r="AIB21" s="65"/>
      <c r="AIC21" s="65"/>
      <c r="AID21" s="65"/>
      <c r="AIE21" s="65"/>
      <c r="AIF21" s="65"/>
      <c r="AIG21" s="65"/>
      <c r="AIH21" s="65"/>
      <c r="AII21" s="65"/>
      <c r="AIJ21" s="65"/>
      <c r="AIK21" s="65"/>
      <c r="AIL21" s="65"/>
      <c r="AIM21" s="65"/>
      <c r="AIN21" s="65"/>
      <c r="AIO21" s="65"/>
      <c r="AIP21" s="65"/>
      <c r="AIQ21" s="65"/>
      <c r="AIR21" s="65"/>
      <c r="AIS21" s="65"/>
      <c r="AIT21" s="65"/>
      <c r="AIU21" s="65"/>
      <c r="AIV21" s="65"/>
      <c r="AIW21" s="65"/>
      <c r="AIX21" s="65"/>
      <c r="AIY21" s="65"/>
      <c r="AIZ21" s="65"/>
      <c r="AJA21" s="65"/>
      <c r="AJB21" s="65"/>
      <c r="AJC21" s="65"/>
      <c r="AJD21" s="65"/>
      <c r="AJE21" s="65"/>
      <c r="AJF21" s="65"/>
      <c r="AJG21" s="65"/>
      <c r="AJH21" s="65"/>
      <c r="AJI21" s="65"/>
      <c r="AJJ21" s="65"/>
      <c r="AJK21" s="65"/>
      <c r="AJL21" s="65"/>
      <c r="AJM21" s="65"/>
      <c r="AJN21" s="65"/>
      <c r="AJO21" s="65"/>
      <c r="AJP21" s="65"/>
      <c r="AJQ21" s="65"/>
      <c r="AJR21" s="65"/>
      <c r="AJS21" s="65"/>
      <c r="AJT21" s="65"/>
      <c r="AJU21" s="65"/>
      <c r="AJV21" s="65"/>
      <c r="AJW21" s="65"/>
      <c r="AJX21" s="65"/>
      <c r="AJY21" s="65"/>
      <c r="AJZ21" s="65"/>
      <c r="AKA21" s="65"/>
      <c r="AKB21" s="65"/>
      <c r="AKC21" s="65"/>
      <c r="AKD21" s="65"/>
      <c r="AKE21" s="65"/>
      <c r="AKF21" s="65"/>
      <c r="AKG21" s="65"/>
      <c r="AKH21" s="65"/>
      <c r="AKI21" s="65"/>
      <c r="AKJ21" s="65"/>
      <c r="AKK21" s="65"/>
      <c r="AKL21" s="65"/>
      <c r="AKM21" s="65"/>
      <c r="AKN21" s="65"/>
      <c r="AKO21" s="65"/>
      <c r="AKP21" s="65"/>
      <c r="AKQ21" s="65"/>
      <c r="AKR21" s="65"/>
      <c r="AKS21" s="65"/>
      <c r="AKT21" s="65"/>
      <c r="AKU21" s="65"/>
      <c r="AKV21" s="65"/>
      <c r="AKW21" s="65"/>
      <c r="AKX21" s="65"/>
      <c r="AKY21" s="65"/>
      <c r="AKZ21" s="65"/>
      <c r="ALA21" s="65"/>
      <c r="ALB21" s="65"/>
      <c r="ALC21" s="65"/>
      <c r="ALD21" s="65"/>
      <c r="ALE21" s="65"/>
      <c r="ALF21" s="65"/>
      <c r="ALG21" s="65"/>
      <c r="ALH21" s="65"/>
      <c r="ALI21" s="65"/>
      <c r="ALJ21" s="65"/>
      <c r="ALK21" s="65"/>
      <c r="ALL21" s="65"/>
      <c r="ALM21" s="65"/>
      <c r="ALN21" s="65"/>
      <c r="ALO21" s="65"/>
      <c r="ALP21" s="65"/>
      <c r="ALQ21" s="65"/>
      <c r="ALR21" s="65"/>
      <c r="ALS21" s="65"/>
      <c r="ALT21" s="65"/>
      <c r="ALU21" s="65"/>
      <c r="ALV21" s="65"/>
      <c r="ALW21" s="65"/>
      <c r="ALX21" s="65"/>
      <c r="ALY21" s="65"/>
      <c r="ALZ21" s="65"/>
      <c r="AMA21" s="65"/>
      <c r="AMB21" s="65"/>
      <c r="AMC21" s="65"/>
      <c r="AMD21" s="65"/>
      <c r="AME21" s="65"/>
      <c r="AMF21" s="65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  <c r="BBB21" s="65"/>
      <c r="BBC21" s="65"/>
      <c r="BBD21" s="65"/>
      <c r="BBE21" s="65"/>
      <c r="BBF21" s="65"/>
      <c r="BBG21" s="65"/>
      <c r="BBH21" s="65"/>
      <c r="BBI21" s="65"/>
      <c r="BBJ21" s="65"/>
      <c r="BBK21" s="65"/>
      <c r="BBL21" s="65"/>
      <c r="BBM21" s="65"/>
      <c r="BBN21" s="65"/>
      <c r="BBO21" s="65"/>
      <c r="BBP21" s="65"/>
      <c r="BBQ21" s="65"/>
      <c r="BBR21" s="65"/>
      <c r="BBS21" s="65"/>
      <c r="BBT21" s="65"/>
      <c r="BBU21" s="65"/>
      <c r="BBV21" s="65"/>
      <c r="BBW21" s="65"/>
      <c r="BBX21" s="65"/>
      <c r="BBY21" s="65"/>
      <c r="BBZ21" s="65"/>
      <c r="BCA21" s="65"/>
      <c r="BCB21" s="65"/>
      <c r="BCC21" s="65"/>
      <c r="BCD21" s="65"/>
      <c r="BCE21" s="65"/>
      <c r="BCF21" s="65"/>
      <c r="BCG21" s="65"/>
      <c r="BCH21" s="65"/>
      <c r="BCI21" s="65"/>
      <c r="BCJ21" s="65"/>
      <c r="BCK21" s="65"/>
      <c r="BCL21" s="65"/>
      <c r="BCM21" s="65"/>
      <c r="BCN21" s="65"/>
      <c r="BCO21" s="65"/>
      <c r="BCP21" s="65"/>
      <c r="BCQ21" s="65"/>
      <c r="BCR21" s="65"/>
      <c r="BCS21" s="65"/>
      <c r="BCT21" s="65"/>
      <c r="BCU21" s="65"/>
      <c r="BCV21" s="65"/>
      <c r="BCW21" s="65"/>
      <c r="BCX21" s="65"/>
      <c r="BCY21" s="65"/>
      <c r="BCZ21" s="65"/>
      <c r="BDA21" s="65"/>
      <c r="BDB21" s="65"/>
      <c r="BDC21" s="65"/>
      <c r="BDD21" s="65"/>
      <c r="BDE21" s="65"/>
      <c r="BDF21" s="65"/>
      <c r="BDG21" s="65"/>
      <c r="BDH21" s="65"/>
      <c r="BDI21" s="65"/>
      <c r="BDJ21" s="65"/>
      <c r="BDK21" s="65"/>
      <c r="BDL21" s="65"/>
      <c r="BDM21" s="65"/>
      <c r="BDN21" s="65"/>
      <c r="BDO21" s="65"/>
      <c r="BDP21" s="65"/>
      <c r="BDQ21" s="65"/>
      <c r="BDR21" s="65"/>
      <c r="BDS21" s="65"/>
      <c r="BDT21" s="65"/>
      <c r="BDU21" s="65"/>
      <c r="BDV21" s="65"/>
      <c r="BDW21" s="65"/>
      <c r="BDX21" s="65"/>
      <c r="BDY21" s="65"/>
      <c r="BDZ21" s="65"/>
      <c r="BEA21" s="65"/>
      <c r="BEB21" s="65"/>
      <c r="BEC21" s="65"/>
      <c r="BED21" s="65"/>
      <c r="BEE21" s="65"/>
      <c r="BEF21" s="65"/>
      <c r="BEG21" s="65"/>
      <c r="BEH21" s="65"/>
      <c r="BEI21" s="65"/>
      <c r="BEJ21" s="65"/>
      <c r="BEK21" s="65"/>
      <c r="BEL21" s="65"/>
      <c r="BEM21" s="65"/>
      <c r="BEN21" s="65"/>
      <c r="BEO21" s="65"/>
      <c r="BEP21" s="65"/>
      <c r="BEQ21" s="65"/>
      <c r="BER21" s="65"/>
      <c r="BES21" s="65"/>
      <c r="BET21" s="65"/>
      <c r="BEU21" s="65"/>
      <c r="BEV21" s="65"/>
      <c r="BEW21" s="65"/>
      <c r="BEX21" s="65"/>
      <c r="BEY21" s="65"/>
      <c r="BEZ21" s="65"/>
      <c r="BFA21" s="65"/>
      <c r="BFB21" s="65"/>
      <c r="BFC21" s="65"/>
      <c r="BFD21" s="65"/>
      <c r="BFE21" s="65"/>
      <c r="BFF21" s="65"/>
      <c r="BFG21" s="65"/>
      <c r="BFH21" s="65"/>
      <c r="BFI21" s="65"/>
      <c r="BFJ21" s="65"/>
      <c r="BFK21" s="65"/>
      <c r="BFL21" s="65"/>
      <c r="BFM21" s="65"/>
      <c r="BFN21" s="65"/>
      <c r="BFO21" s="65"/>
      <c r="BFP21" s="65"/>
      <c r="BFQ21" s="65"/>
      <c r="BFR21" s="65"/>
      <c r="BFS21" s="65"/>
      <c r="BFT21" s="65"/>
      <c r="BFU21" s="65"/>
      <c r="BFV21" s="65"/>
      <c r="BFW21" s="65"/>
      <c r="BFX21" s="65"/>
      <c r="BFY21" s="65"/>
      <c r="BFZ21" s="65"/>
      <c r="BGA21" s="65"/>
      <c r="BGB21" s="65"/>
      <c r="BGC21" s="65"/>
      <c r="BGD21" s="65"/>
      <c r="BGE21" s="65"/>
      <c r="BGF21" s="65"/>
      <c r="BGG21" s="65"/>
      <c r="BGH21" s="65"/>
      <c r="BGI21" s="65"/>
      <c r="BGJ21" s="65"/>
      <c r="BGK21" s="65"/>
      <c r="BGL21" s="65"/>
      <c r="BGM21" s="65"/>
      <c r="BGN21" s="65"/>
      <c r="BGO21" s="65"/>
      <c r="BGP21" s="65"/>
      <c r="BGQ21" s="65"/>
      <c r="BGR21" s="65"/>
      <c r="BGS21" s="65"/>
      <c r="BGT21" s="65"/>
      <c r="BGU21" s="65"/>
      <c r="BGV21" s="65"/>
      <c r="BGW21" s="65"/>
      <c r="BGX21" s="65"/>
      <c r="BGY21" s="65"/>
      <c r="BGZ21" s="65"/>
      <c r="BHA21" s="65"/>
      <c r="BHB21" s="65"/>
      <c r="BHC21" s="65"/>
      <c r="BHD21" s="65"/>
      <c r="BHE21" s="65"/>
      <c r="BHF21" s="65"/>
      <c r="BHG21" s="65"/>
      <c r="BHH21" s="65"/>
      <c r="BHI21" s="65"/>
      <c r="BHJ21" s="65"/>
      <c r="BHK21" s="65"/>
      <c r="BHL21" s="65"/>
      <c r="BHM21" s="65"/>
      <c r="BHN21" s="65"/>
      <c r="BHO21" s="65"/>
      <c r="BHP21" s="65"/>
      <c r="BHQ21" s="65"/>
      <c r="BHR21" s="65"/>
      <c r="BHS21" s="65"/>
      <c r="BHT21" s="65"/>
      <c r="BHU21" s="65"/>
      <c r="BHV21" s="65"/>
      <c r="BHW21" s="65"/>
      <c r="BHX21" s="65"/>
      <c r="BHY21" s="65"/>
      <c r="BHZ21" s="65"/>
      <c r="BIA21" s="65"/>
      <c r="BIB21" s="65"/>
      <c r="BIC21" s="65"/>
      <c r="BID21" s="65"/>
      <c r="BIE21" s="65"/>
      <c r="BIF21" s="65"/>
      <c r="BIG21" s="65"/>
      <c r="BIH21" s="65"/>
      <c r="BII21" s="65"/>
      <c r="BIJ21" s="65"/>
      <c r="BIK21" s="65"/>
      <c r="BIL21" s="65"/>
      <c r="BIM21" s="65"/>
      <c r="BIN21" s="65"/>
      <c r="BIO21" s="65"/>
      <c r="BIP21" s="65"/>
      <c r="BIQ21" s="65"/>
      <c r="BIR21" s="65"/>
      <c r="BIS21" s="65"/>
      <c r="BIT21" s="65"/>
      <c r="BIU21" s="65"/>
      <c r="BIV21" s="65"/>
      <c r="BIW21" s="65"/>
      <c r="BIX21" s="65"/>
      <c r="BIY21" s="65"/>
      <c r="BIZ21" s="65"/>
      <c r="BJA21" s="65"/>
      <c r="BJB21" s="65"/>
      <c r="BJC21" s="65"/>
      <c r="BJD21" s="65"/>
      <c r="BJE21" s="65"/>
      <c r="BJF21" s="65"/>
      <c r="BJG21" s="65"/>
      <c r="BJH21" s="65"/>
      <c r="BJI21" s="65"/>
      <c r="BJJ21" s="65"/>
      <c r="BJK21" s="65"/>
      <c r="BJL21" s="65"/>
      <c r="BJM21" s="65"/>
      <c r="BJN21" s="65"/>
      <c r="BJO21" s="65"/>
      <c r="BJP21" s="65"/>
      <c r="BJQ21" s="65"/>
      <c r="BJR21" s="65"/>
      <c r="BJS21" s="65"/>
      <c r="BJT21" s="65"/>
      <c r="BJU21" s="65"/>
      <c r="BJV21" s="65"/>
      <c r="BJW21" s="65"/>
      <c r="BJX21" s="65"/>
      <c r="BJY21" s="65"/>
      <c r="BJZ21" s="65"/>
      <c r="BKA21" s="65"/>
      <c r="BKB21" s="65"/>
      <c r="BKC21" s="65"/>
      <c r="BKD21" s="65"/>
      <c r="BKE21" s="65"/>
      <c r="BKF21" s="65"/>
      <c r="BKG21" s="65"/>
      <c r="BKH21" s="65"/>
      <c r="BKI21" s="65"/>
      <c r="BKJ21" s="65"/>
      <c r="BKK21" s="65"/>
      <c r="BKL21" s="65"/>
      <c r="BKM21" s="65"/>
      <c r="BKN21" s="65"/>
      <c r="BKO21" s="65"/>
      <c r="BKP21" s="65"/>
      <c r="BKQ21" s="65"/>
      <c r="BKR21" s="65"/>
      <c r="BKS21" s="65"/>
      <c r="BKT21" s="65"/>
      <c r="BKU21" s="65"/>
      <c r="BKV21" s="65"/>
      <c r="BKW21" s="65"/>
      <c r="BKX21" s="65"/>
      <c r="BKY21" s="65"/>
      <c r="BKZ21" s="65"/>
      <c r="BLA21" s="65"/>
      <c r="BLB21" s="65"/>
      <c r="BLC21" s="65"/>
      <c r="BLD21" s="65"/>
      <c r="BLE21" s="65"/>
      <c r="BLF21" s="65"/>
      <c r="BLG21" s="65"/>
      <c r="BLH21" s="65"/>
      <c r="BLI21" s="65"/>
      <c r="BLJ21" s="65"/>
      <c r="BLK21" s="65"/>
      <c r="BLL21" s="65"/>
      <c r="BLM21" s="65"/>
      <c r="BLN21" s="65"/>
      <c r="BLO21" s="65"/>
      <c r="BLP21" s="65"/>
      <c r="BLQ21" s="65"/>
      <c r="BLR21" s="65"/>
      <c r="BLS21" s="65"/>
      <c r="BLT21" s="65"/>
      <c r="BLU21" s="65"/>
      <c r="BLV21" s="65"/>
      <c r="BLW21" s="65"/>
      <c r="BLX21" s="65"/>
      <c r="BLY21" s="65"/>
      <c r="BLZ21" s="65"/>
      <c r="BMA21" s="65"/>
      <c r="BMB21" s="65"/>
      <c r="BMC21" s="65"/>
      <c r="BMD21" s="65"/>
      <c r="BME21" s="65"/>
      <c r="BMF21" s="65"/>
      <c r="BMG21" s="65"/>
      <c r="BMH21" s="65"/>
      <c r="BMI21" s="65"/>
      <c r="BMJ21" s="65"/>
      <c r="BMK21" s="65"/>
      <c r="BML21" s="65"/>
      <c r="BMM21" s="65"/>
      <c r="BMN21" s="65"/>
      <c r="BMO21" s="65"/>
      <c r="BMP21" s="65"/>
      <c r="BMQ21" s="65"/>
      <c r="BMR21" s="65"/>
      <c r="BMS21" s="65"/>
      <c r="BMT21" s="65"/>
      <c r="BMU21" s="65"/>
      <c r="BMV21" s="65"/>
      <c r="BMW21" s="65"/>
      <c r="BMX21" s="65"/>
      <c r="BMY21" s="65"/>
      <c r="BMZ21" s="65"/>
      <c r="BNA21" s="65"/>
      <c r="BNB21" s="65"/>
      <c r="BNC21" s="65"/>
      <c r="BND21" s="65"/>
      <c r="BNE21" s="65"/>
      <c r="BNF21" s="65"/>
      <c r="BNG21" s="65"/>
      <c r="BNH21" s="65"/>
      <c r="BNI21" s="65"/>
      <c r="BNJ21" s="65"/>
      <c r="BNK21" s="65"/>
      <c r="BNL21" s="65"/>
      <c r="BNM21" s="65"/>
      <c r="BNN21" s="65"/>
      <c r="BNO21" s="65"/>
      <c r="BNP21" s="65"/>
      <c r="BNQ21" s="65"/>
      <c r="BNR21" s="65"/>
      <c r="BNS21" s="65"/>
      <c r="BNT21" s="65"/>
      <c r="BNU21" s="65"/>
      <c r="BNV21" s="65"/>
      <c r="BNW21" s="65"/>
      <c r="BNX21" s="65"/>
      <c r="BNY21" s="65"/>
      <c r="BNZ21" s="65"/>
      <c r="BOA21" s="65"/>
      <c r="BOB21" s="65"/>
      <c r="BOC21" s="65"/>
      <c r="BOD21" s="65"/>
      <c r="BOE21" s="65"/>
      <c r="BOF21" s="65"/>
      <c r="BOG21" s="65"/>
      <c r="BOH21" s="65"/>
      <c r="BOI21" s="65"/>
      <c r="BOJ21" s="65"/>
      <c r="BOK21" s="65"/>
      <c r="BOL21" s="65"/>
      <c r="BOM21" s="65"/>
      <c r="BON21" s="65"/>
      <c r="BOO21" s="65"/>
      <c r="BOP21" s="65"/>
      <c r="BOQ21" s="65"/>
      <c r="BOR21" s="65"/>
      <c r="BOS21" s="65"/>
      <c r="BOT21" s="65"/>
      <c r="BOU21" s="65"/>
      <c r="BOV21" s="65"/>
      <c r="BOW21" s="65"/>
      <c r="BOX21" s="65"/>
      <c r="BOY21" s="65"/>
      <c r="BOZ21" s="65"/>
      <c r="BPA21" s="65"/>
      <c r="BPB21" s="65"/>
      <c r="BPC21" s="65"/>
      <c r="BPD21" s="65"/>
      <c r="BPE21" s="65"/>
      <c r="BPF21" s="65"/>
      <c r="BPG21" s="65"/>
      <c r="BPH21" s="65"/>
      <c r="BPI21" s="65"/>
      <c r="BPJ21" s="65"/>
      <c r="BPK21" s="65"/>
      <c r="BPL21" s="65"/>
      <c r="BPM21" s="65"/>
      <c r="BPN21" s="65"/>
      <c r="BPO21" s="65"/>
      <c r="BPP21" s="65"/>
      <c r="BPQ21" s="65"/>
      <c r="BPR21" s="65"/>
      <c r="BPS21" s="65"/>
      <c r="BPT21" s="65"/>
      <c r="BPU21" s="65"/>
      <c r="BPV21" s="65"/>
      <c r="BPW21" s="65"/>
      <c r="BPX21" s="65"/>
      <c r="BPY21" s="65"/>
      <c r="BPZ21" s="65"/>
      <c r="BQA21" s="65"/>
      <c r="BQB21" s="65"/>
      <c r="BQC21" s="65"/>
      <c r="BQD21" s="65"/>
      <c r="BQE21" s="65"/>
      <c r="BQF21" s="65"/>
      <c r="BQG21" s="65"/>
      <c r="BQH21" s="65"/>
      <c r="BQI21" s="65"/>
      <c r="BQJ21" s="65"/>
      <c r="BQK21" s="65"/>
      <c r="BQL21" s="65"/>
      <c r="BQM21" s="65"/>
      <c r="BQN21" s="65"/>
      <c r="BQO21" s="65"/>
      <c r="BQP21" s="65"/>
      <c r="BQQ21" s="65"/>
      <c r="BQR21" s="65"/>
      <c r="BQS21" s="65"/>
      <c r="BQT21" s="65"/>
      <c r="BQU21" s="65"/>
      <c r="BQV21" s="65"/>
      <c r="BQW21" s="65"/>
      <c r="BQX21" s="65"/>
      <c r="BQY21" s="65"/>
      <c r="BQZ21" s="65"/>
      <c r="BRA21" s="65"/>
      <c r="BRB21" s="65"/>
      <c r="BRC21" s="65"/>
      <c r="BRD21" s="65"/>
      <c r="BRE21" s="65"/>
      <c r="BRF21" s="65"/>
      <c r="BRG21" s="65"/>
      <c r="BRH21" s="65"/>
      <c r="BRI21" s="65"/>
      <c r="BRJ21" s="65"/>
      <c r="BRK21" s="65"/>
      <c r="BRL21" s="65"/>
      <c r="BRM21" s="65"/>
      <c r="BRN21" s="65"/>
      <c r="BRO21" s="65"/>
      <c r="BRP21" s="65"/>
      <c r="BRQ21" s="65"/>
      <c r="BRR21" s="65"/>
      <c r="BRS21" s="65"/>
      <c r="BRT21" s="65"/>
      <c r="BRU21" s="65"/>
      <c r="BRV21" s="65"/>
      <c r="BRW21" s="65"/>
      <c r="BRX21" s="65"/>
      <c r="BRY21" s="65"/>
      <c r="BRZ21" s="65"/>
      <c r="BSA21" s="65"/>
      <c r="BSB21" s="65"/>
      <c r="BSC21" s="65"/>
      <c r="BSD21" s="65"/>
      <c r="BSE21" s="65"/>
      <c r="BSF21" s="65"/>
      <c r="BSG21" s="65"/>
      <c r="BSH21" s="65"/>
      <c r="BSI21" s="65"/>
      <c r="BSJ21" s="65"/>
      <c r="BSK21" s="65"/>
      <c r="BSL21" s="65"/>
      <c r="BSM21" s="65"/>
      <c r="BSN21" s="65"/>
      <c r="BSO21" s="65"/>
      <c r="BSP21" s="65"/>
      <c r="BSQ21" s="65"/>
      <c r="BSR21" s="65"/>
      <c r="BSS21" s="65"/>
      <c r="BST21" s="65"/>
      <c r="BSU21" s="65"/>
      <c r="BSV21" s="65"/>
      <c r="BSW21" s="65"/>
      <c r="BSX21" s="65"/>
      <c r="BSY21" s="65"/>
      <c r="BSZ21" s="65"/>
      <c r="BTA21" s="65"/>
      <c r="BTB21" s="65"/>
      <c r="BTC21" s="65"/>
      <c r="BTD21" s="65"/>
      <c r="BTE21" s="65"/>
      <c r="BTF21" s="65"/>
      <c r="BTG21" s="65"/>
      <c r="BTH21" s="65"/>
      <c r="BTI21" s="65"/>
      <c r="BTJ21" s="65"/>
      <c r="BTK21" s="65"/>
      <c r="BTL21" s="65"/>
      <c r="BTM21" s="65"/>
      <c r="BTN21" s="65"/>
      <c r="BTO21" s="65"/>
      <c r="BTP21" s="65"/>
      <c r="BTQ21" s="65"/>
      <c r="BTR21" s="65"/>
      <c r="BTS21" s="65"/>
      <c r="BTT21" s="65"/>
      <c r="BTU21" s="65"/>
      <c r="BTV21" s="65"/>
      <c r="BTW21" s="65"/>
      <c r="BTX21" s="65"/>
      <c r="BTY21" s="65"/>
      <c r="BTZ21" s="65"/>
      <c r="BUA21" s="65"/>
      <c r="BUB21" s="65"/>
      <c r="BUC21" s="65"/>
      <c r="BUD21" s="65"/>
      <c r="BUE21" s="65"/>
      <c r="BUF21" s="65"/>
      <c r="BUG21" s="65"/>
      <c r="BUH21" s="65"/>
      <c r="BUI21" s="65"/>
      <c r="BUJ21" s="65"/>
      <c r="BUK21" s="65"/>
      <c r="BUL21" s="65"/>
      <c r="BUM21" s="65"/>
      <c r="BUN21" s="65"/>
      <c r="BUO21" s="65"/>
      <c r="BUP21" s="65"/>
      <c r="BUQ21" s="65"/>
      <c r="BUR21" s="65"/>
      <c r="BUS21" s="65"/>
      <c r="BUT21" s="65"/>
      <c r="BUU21" s="65"/>
      <c r="BUV21" s="65"/>
      <c r="BUW21" s="65"/>
      <c r="BUX21" s="65"/>
      <c r="BUY21" s="65"/>
      <c r="BUZ21" s="65"/>
      <c r="BVA21" s="65"/>
      <c r="BVB21" s="65"/>
      <c r="BVC21" s="65"/>
      <c r="BVD21" s="65"/>
      <c r="BVE21" s="65"/>
      <c r="BVF21" s="65"/>
      <c r="BVG21" s="65"/>
      <c r="BVH21" s="65"/>
      <c r="BVI21" s="65"/>
      <c r="BVJ21" s="65"/>
      <c r="BVK21" s="65"/>
      <c r="BVL21" s="65"/>
      <c r="BVM21" s="65"/>
      <c r="BVN21" s="65"/>
      <c r="BVO21" s="65"/>
      <c r="BVP21" s="65"/>
      <c r="BVQ21" s="65"/>
      <c r="BVR21" s="65"/>
      <c r="BVS21" s="65"/>
      <c r="BVT21" s="65"/>
      <c r="BVU21" s="65"/>
      <c r="BVV21" s="65"/>
      <c r="BVW21" s="65"/>
      <c r="BVX21" s="65"/>
      <c r="BVY21" s="65"/>
      <c r="BVZ21" s="65"/>
      <c r="BWA21" s="65"/>
      <c r="BWB21" s="65"/>
      <c r="BWC21" s="65"/>
      <c r="BWD21" s="65"/>
      <c r="BWE21" s="65"/>
      <c r="BWF21" s="65"/>
      <c r="BWG21" s="65"/>
      <c r="BWH21" s="65"/>
      <c r="BWI21" s="65"/>
      <c r="BWJ21" s="65"/>
      <c r="BWK21" s="65"/>
      <c r="BWL21" s="65"/>
      <c r="BWM21" s="65"/>
      <c r="BWN21" s="65"/>
      <c r="BWO21" s="65"/>
      <c r="BWP21" s="65"/>
      <c r="BWQ21" s="65"/>
      <c r="BWR21" s="65"/>
      <c r="BWS21" s="65"/>
      <c r="BWT21" s="65"/>
      <c r="BWU21" s="65"/>
      <c r="BWV21" s="65"/>
      <c r="BWW21" s="65"/>
      <c r="BWX21" s="65"/>
      <c r="BWY21" s="65"/>
      <c r="BWZ21" s="65"/>
      <c r="BXA21" s="65"/>
      <c r="BXB21" s="65"/>
      <c r="BXC21" s="65"/>
      <c r="BXD21" s="65"/>
      <c r="BXE21" s="65"/>
      <c r="BXF21" s="65"/>
      <c r="BXG21" s="65"/>
      <c r="BXH21" s="65"/>
      <c r="BXI21" s="65"/>
      <c r="BXJ21" s="65"/>
      <c r="BXK21" s="65"/>
      <c r="BXL21" s="65"/>
      <c r="BXM21" s="65"/>
      <c r="BXN21" s="65"/>
      <c r="BXO21" s="65"/>
      <c r="BXP21" s="65"/>
      <c r="BXQ21" s="65"/>
      <c r="BXR21" s="65"/>
      <c r="BXS21" s="65"/>
      <c r="BXT21" s="65"/>
      <c r="BXU21" s="65"/>
      <c r="BXV21" s="65"/>
      <c r="BXW21" s="65"/>
      <c r="BXX21" s="65"/>
      <c r="BXY21" s="65"/>
      <c r="BXZ21" s="65"/>
      <c r="BYA21" s="65"/>
      <c r="BYB21" s="65"/>
      <c r="BYC21" s="65"/>
      <c r="BYD21" s="65"/>
      <c r="BYE21" s="65"/>
      <c r="BYF21" s="65"/>
      <c r="BYG21" s="65"/>
      <c r="BYH21" s="65"/>
      <c r="BYI21" s="65"/>
      <c r="BYJ21" s="65"/>
      <c r="BYK21" s="65"/>
      <c r="BYL21" s="65"/>
      <c r="BYM21" s="65"/>
      <c r="BYN21" s="65"/>
      <c r="BYO21" s="65"/>
      <c r="BYP21" s="65"/>
      <c r="BYQ21" s="65"/>
      <c r="BYR21" s="65"/>
      <c r="BYS21" s="65"/>
      <c r="BYT21" s="65"/>
      <c r="BYU21" s="65"/>
      <c r="BYV21" s="65"/>
      <c r="BYW21" s="65"/>
      <c r="BYX21" s="65"/>
      <c r="BYY21" s="65"/>
      <c r="BYZ21" s="65"/>
      <c r="BZA21" s="65"/>
      <c r="BZB21" s="65"/>
      <c r="BZC21" s="65"/>
      <c r="BZD21" s="65"/>
      <c r="BZE21" s="65"/>
      <c r="BZF21" s="65"/>
      <c r="BZG21" s="65"/>
      <c r="BZH21" s="65"/>
      <c r="BZI21" s="65"/>
      <c r="BZJ21" s="65"/>
      <c r="BZK21" s="65"/>
      <c r="BZL21" s="65"/>
      <c r="BZM21" s="65"/>
      <c r="BZN21" s="65"/>
      <c r="BZO21" s="65"/>
      <c r="BZP21" s="65"/>
      <c r="BZQ21" s="65"/>
      <c r="BZR21" s="65"/>
      <c r="BZS21" s="65"/>
      <c r="BZT21" s="65"/>
      <c r="BZU21" s="65"/>
      <c r="BZV21" s="65"/>
      <c r="BZW21" s="65"/>
      <c r="BZX21" s="65"/>
      <c r="BZY21" s="65"/>
      <c r="BZZ21" s="65"/>
      <c r="CAA21" s="65"/>
      <c r="CAB21" s="65"/>
      <c r="CAC21" s="65"/>
      <c r="CAD21" s="65"/>
      <c r="CAE21" s="65"/>
      <c r="CAF21" s="65"/>
      <c r="CAG21" s="65"/>
      <c r="CAH21" s="65"/>
      <c r="CAI21" s="65"/>
      <c r="CAJ21" s="65"/>
      <c r="CAK21" s="65"/>
      <c r="CAL21" s="65"/>
      <c r="CAM21" s="65"/>
      <c r="CAN21" s="65"/>
      <c r="CAO21" s="65"/>
      <c r="CAP21" s="65"/>
      <c r="CAQ21" s="65"/>
      <c r="CAR21" s="65"/>
      <c r="CAS21" s="65"/>
      <c r="CAT21" s="65"/>
      <c r="CAU21" s="65"/>
      <c r="CAV21" s="65"/>
      <c r="CAW21" s="65"/>
      <c r="CAX21" s="65"/>
      <c r="CAY21" s="65"/>
      <c r="CAZ21" s="65"/>
      <c r="CBA21" s="65"/>
      <c r="CBB21" s="65"/>
      <c r="CBC21" s="65"/>
      <c r="CBD21" s="65"/>
      <c r="CBE21" s="65"/>
      <c r="CBF21" s="65"/>
      <c r="CBG21" s="65"/>
      <c r="CBH21" s="65"/>
      <c r="CBI21" s="65"/>
      <c r="CBJ21" s="65"/>
      <c r="CBK21" s="65"/>
      <c r="CBL21" s="65"/>
      <c r="CBM21" s="65"/>
      <c r="CBN21" s="65"/>
      <c r="CBO21" s="65"/>
      <c r="CBP21" s="65"/>
      <c r="CBQ21" s="65"/>
      <c r="CBR21" s="65"/>
      <c r="CBS21" s="65"/>
      <c r="CBT21" s="65"/>
      <c r="CBU21" s="65"/>
      <c r="CBV21" s="65"/>
      <c r="CBW21" s="65"/>
      <c r="CBX21" s="65"/>
      <c r="CBY21" s="65"/>
      <c r="CBZ21" s="65"/>
      <c r="CCA21" s="65"/>
      <c r="CCB21" s="65"/>
      <c r="CCC21" s="65"/>
      <c r="CCD21" s="65"/>
      <c r="CCE21" s="65"/>
      <c r="CCF21" s="65"/>
      <c r="CCG21" s="65"/>
      <c r="CCH21" s="65"/>
      <c r="CCI21" s="65"/>
      <c r="CCJ21" s="65"/>
      <c r="CCK21" s="65"/>
      <c r="CCL21" s="65"/>
      <c r="CCM21" s="65"/>
      <c r="CCN21" s="65"/>
      <c r="CCO21" s="65"/>
      <c r="CCP21" s="65"/>
      <c r="CCQ21" s="65"/>
      <c r="CCR21" s="65"/>
      <c r="CCS21" s="65"/>
      <c r="CCT21" s="65"/>
      <c r="CCU21" s="65"/>
      <c r="CCV21" s="65"/>
      <c r="CCW21" s="65"/>
      <c r="CCX21" s="65"/>
      <c r="CCY21" s="65"/>
      <c r="CCZ21" s="65"/>
      <c r="CDA21" s="65"/>
      <c r="CDB21" s="65"/>
      <c r="CDC21" s="65"/>
      <c r="CDD21" s="65"/>
      <c r="CDE21" s="65"/>
      <c r="CDF21" s="65"/>
      <c r="CDG21" s="65"/>
      <c r="CDH21" s="65"/>
      <c r="CDI21" s="65"/>
      <c r="CDJ21" s="65"/>
      <c r="CDK21" s="65"/>
      <c r="CDL21" s="65"/>
      <c r="CDM21" s="65"/>
      <c r="CDN21" s="65"/>
      <c r="CDO21" s="65"/>
      <c r="CDP21" s="65"/>
      <c r="CDQ21" s="65"/>
      <c r="CDR21" s="65"/>
      <c r="CDS21" s="65"/>
      <c r="CDT21" s="65"/>
      <c r="CDU21" s="65"/>
      <c r="CDV21" s="65"/>
      <c r="CDW21" s="65"/>
      <c r="CDX21" s="65"/>
      <c r="CDY21" s="65"/>
      <c r="CDZ21" s="65"/>
      <c r="CEA21" s="65"/>
      <c r="CEB21" s="65"/>
      <c r="CEC21" s="65"/>
      <c r="CED21" s="65"/>
      <c r="CEE21" s="65"/>
      <c r="CEF21" s="65"/>
      <c r="CEG21" s="65"/>
      <c r="CEH21" s="65"/>
      <c r="CEI21" s="65"/>
      <c r="CEJ21" s="65"/>
      <c r="CEK21" s="65"/>
      <c r="CEL21" s="65"/>
      <c r="CEM21" s="65"/>
      <c r="CEN21" s="65"/>
      <c r="CEO21" s="65"/>
      <c r="CEP21" s="65"/>
      <c r="CEQ21" s="65"/>
      <c r="CER21" s="65"/>
      <c r="CES21" s="65"/>
      <c r="CET21" s="65"/>
      <c r="CEU21" s="65"/>
      <c r="CEV21" s="65"/>
      <c r="CEW21" s="65"/>
      <c r="CEX21" s="65"/>
      <c r="CEY21" s="65"/>
      <c r="CEZ21" s="65"/>
      <c r="CFA21" s="65"/>
      <c r="CFB21" s="65"/>
      <c r="CFC21" s="65"/>
      <c r="CFD21" s="65"/>
      <c r="CFE21" s="65"/>
      <c r="CFF21" s="65"/>
      <c r="CFG21" s="65"/>
      <c r="CFH21" s="65"/>
      <c r="CFI21" s="65"/>
      <c r="CFJ21" s="65"/>
      <c r="CFK21" s="65"/>
      <c r="CFL21" s="65"/>
      <c r="CFM21" s="65"/>
      <c r="CFN21" s="65"/>
      <c r="CFO21" s="65"/>
      <c r="CFP21" s="65"/>
      <c r="CFQ21" s="65"/>
      <c r="CFR21" s="65"/>
      <c r="CFS21" s="65"/>
      <c r="CFT21" s="65"/>
      <c r="CFU21" s="65"/>
      <c r="CFV21" s="65"/>
      <c r="CFW21" s="65"/>
      <c r="CFX21" s="65"/>
      <c r="CFY21" s="65"/>
      <c r="CFZ21" s="65"/>
      <c r="CGA21" s="65"/>
      <c r="CGB21" s="65"/>
      <c r="CGC21" s="65"/>
      <c r="CGD21" s="65"/>
      <c r="CGE21" s="65"/>
    </row>
    <row r="22" spans="1:2215" s="5" customFormat="1" ht="8.25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6"/>
      <c r="K22" s="86"/>
      <c r="L22" s="86"/>
      <c r="M22" s="86"/>
      <c r="N22" s="86"/>
      <c r="O22" s="86"/>
      <c r="P22" s="272"/>
      <c r="Q22" s="272"/>
      <c r="R22" s="272"/>
      <c r="S22" s="272"/>
      <c r="T22" s="272"/>
      <c r="U22" s="272"/>
      <c r="V22" s="272"/>
      <c r="W22" s="274"/>
      <c r="X22" s="274"/>
      <c r="Y22" s="274"/>
      <c r="Z22" s="274"/>
      <c r="AA22" s="275"/>
      <c r="AB22" s="275"/>
      <c r="AC22" s="275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  <c r="IU22" s="79"/>
      <c r="IV22" s="79"/>
      <c r="IW22" s="79"/>
      <c r="IX22" s="79"/>
      <c r="IY22" s="79"/>
      <c r="IZ22" s="79"/>
      <c r="JA22" s="79"/>
      <c r="JB22" s="79"/>
      <c r="JC22" s="79"/>
      <c r="JD22" s="79"/>
      <c r="JE22" s="79"/>
      <c r="JF22" s="79"/>
      <c r="JG22" s="79"/>
      <c r="JH22" s="79"/>
      <c r="JI22" s="79"/>
      <c r="JJ22" s="79"/>
      <c r="JK22" s="79"/>
      <c r="JL22" s="79"/>
      <c r="JM22" s="79"/>
      <c r="JN22" s="79"/>
      <c r="JO22" s="79"/>
      <c r="JP22" s="79"/>
      <c r="JQ22" s="79"/>
      <c r="JR22" s="79"/>
      <c r="JS22" s="79"/>
      <c r="JT22" s="79"/>
      <c r="JU22" s="79"/>
      <c r="JV22" s="79"/>
      <c r="JW22" s="79"/>
      <c r="JX22" s="79"/>
      <c r="JY22" s="79"/>
      <c r="JZ22" s="79"/>
      <c r="KA22" s="79"/>
      <c r="KB22" s="79"/>
      <c r="KC22" s="79"/>
      <c r="KD22" s="79"/>
      <c r="KE22" s="79"/>
      <c r="KF22" s="79"/>
      <c r="KG22" s="79"/>
      <c r="KH22" s="79"/>
      <c r="KI22" s="79"/>
      <c r="KJ22" s="79"/>
      <c r="KK22" s="79"/>
      <c r="KL22" s="79"/>
      <c r="KM22" s="79"/>
      <c r="KN22" s="79"/>
      <c r="KO22" s="79"/>
      <c r="KP22" s="79"/>
      <c r="KQ22" s="79"/>
      <c r="KR22" s="79"/>
      <c r="KS22" s="79"/>
      <c r="KT22" s="79"/>
      <c r="KU22" s="79"/>
      <c r="KV22" s="79"/>
      <c r="KW22" s="79"/>
      <c r="KX22" s="79"/>
      <c r="KY22" s="79"/>
      <c r="KZ22" s="79"/>
      <c r="LA22" s="79"/>
      <c r="LB22" s="79"/>
      <c r="LC22" s="79"/>
      <c r="LD22" s="79"/>
      <c r="LE22" s="79"/>
      <c r="LF22" s="79"/>
      <c r="LG22" s="79"/>
      <c r="LH22" s="79"/>
      <c r="LI22" s="79"/>
      <c r="LJ22" s="79"/>
      <c r="LK22" s="79"/>
      <c r="LL22" s="79"/>
      <c r="LM22" s="79"/>
      <c r="LN22" s="79"/>
      <c r="LO22" s="79"/>
      <c r="LP22" s="79"/>
      <c r="LQ22" s="79"/>
      <c r="LR22" s="79"/>
      <c r="LS22" s="79"/>
      <c r="LT22" s="79"/>
      <c r="LU22" s="79"/>
      <c r="LV22" s="79"/>
      <c r="LW22" s="79"/>
      <c r="LX22" s="79"/>
      <c r="LY22" s="79"/>
      <c r="LZ22" s="79"/>
      <c r="MA22" s="65"/>
      <c r="MB22" s="65"/>
      <c r="MC22" s="65"/>
      <c r="MD22" s="65"/>
      <c r="ME22" s="65"/>
      <c r="MF22" s="65"/>
      <c r="MG22" s="65"/>
      <c r="MH22" s="65"/>
      <c r="MI22" s="65"/>
      <c r="MJ22" s="65"/>
      <c r="MK22" s="65"/>
      <c r="ML22" s="65"/>
      <c r="MM22" s="65"/>
      <c r="MN22" s="65"/>
      <c r="MO22" s="65"/>
      <c r="MP22" s="65"/>
      <c r="MQ22" s="65"/>
      <c r="MR22" s="65"/>
      <c r="MS22" s="65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5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5"/>
      <c r="NU22" s="65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5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65"/>
      <c r="OV22" s="65"/>
      <c r="OW22" s="65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5"/>
      <c r="PK22" s="65"/>
      <c r="PL22" s="65"/>
      <c r="PM22" s="65"/>
      <c r="PN22" s="65"/>
      <c r="PO22" s="65"/>
      <c r="PP22" s="65"/>
      <c r="PQ22" s="65"/>
      <c r="PR22" s="65"/>
      <c r="PS22" s="65"/>
      <c r="PT22" s="65"/>
      <c r="PU22" s="65"/>
      <c r="PV22" s="65"/>
      <c r="PW22" s="65"/>
      <c r="PX22" s="65"/>
      <c r="PY22" s="65"/>
      <c r="PZ22" s="65"/>
      <c r="QA22" s="65"/>
      <c r="QB22" s="65"/>
      <c r="QC22" s="65"/>
      <c r="QD22" s="65"/>
      <c r="QE22" s="65"/>
      <c r="QF22" s="65"/>
      <c r="QG22" s="65"/>
      <c r="QH22" s="65"/>
      <c r="QI22" s="65"/>
      <c r="QJ22" s="65"/>
      <c r="QK22" s="65"/>
      <c r="QL22" s="65"/>
      <c r="QM22" s="65"/>
      <c r="QN22" s="65"/>
      <c r="QO22" s="65"/>
      <c r="QP22" s="65"/>
      <c r="QQ22" s="65"/>
      <c r="QR22" s="65"/>
      <c r="QS22" s="65"/>
      <c r="QT22" s="65"/>
      <c r="QU22" s="65"/>
      <c r="QV22" s="65"/>
      <c r="QW22" s="65"/>
      <c r="QX22" s="65"/>
      <c r="QY22" s="65"/>
      <c r="QZ22" s="65"/>
      <c r="RA22" s="65"/>
      <c r="RB22" s="65"/>
      <c r="RC22" s="65"/>
      <c r="RD22" s="65"/>
      <c r="RE22" s="65"/>
      <c r="RF22" s="65"/>
      <c r="RG22" s="65"/>
      <c r="RH22" s="65"/>
      <c r="RI22" s="65"/>
      <c r="RJ22" s="65"/>
      <c r="RK22" s="65"/>
      <c r="RL22" s="65"/>
      <c r="RM22" s="65"/>
      <c r="RN22" s="65"/>
      <c r="RO22" s="65"/>
      <c r="RP22" s="65"/>
      <c r="RQ22" s="65"/>
      <c r="RR22" s="65"/>
      <c r="RS22" s="65"/>
      <c r="RT22" s="65"/>
      <c r="RU22" s="65"/>
      <c r="RV22" s="65"/>
      <c r="RW22" s="65"/>
      <c r="RX22" s="65"/>
      <c r="RY22" s="65"/>
      <c r="RZ22" s="65"/>
      <c r="SA22" s="65"/>
      <c r="SB22" s="65"/>
      <c r="SC22" s="65"/>
      <c r="SD22" s="65"/>
      <c r="SE22" s="65"/>
      <c r="SF22" s="65"/>
      <c r="SG22" s="65"/>
      <c r="SH22" s="65"/>
      <c r="SI22" s="65"/>
      <c r="SJ22" s="65"/>
      <c r="SK22" s="65"/>
      <c r="SL22" s="65"/>
      <c r="SM22" s="65"/>
      <c r="SN22" s="65"/>
      <c r="SO22" s="65"/>
      <c r="SP22" s="65"/>
      <c r="SQ22" s="65"/>
      <c r="SR22" s="65"/>
      <c r="SS22" s="65"/>
      <c r="ST22" s="65"/>
      <c r="SU22" s="65"/>
      <c r="SV22" s="65"/>
      <c r="SW22" s="65"/>
      <c r="SX22" s="65"/>
      <c r="SY22" s="65"/>
      <c r="SZ22" s="65"/>
      <c r="TA22" s="65"/>
      <c r="TB22" s="65"/>
      <c r="TC22" s="65"/>
      <c r="TD22" s="65"/>
      <c r="TE22" s="65"/>
      <c r="TF22" s="65"/>
      <c r="TG22" s="65"/>
      <c r="TH22" s="65"/>
      <c r="TI22" s="65"/>
      <c r="TJ22" s="65"/>
      <c r="TK22" s="65"/>
      <c r="TL22" s="65"/>
      <c r="TM22" s="65"/>
      <c r="TN22" s="65"/>
      <c r="TO22" s="65"/>
      <c r="TP22" s="65"/>
      <c r="TQ22" s="65"/>
      <c r="TR22" s="65"/>
      <c r="TS22" s="65"/>
      <c r="TT22" s="65"/>
      <c r="TU22" s="65"/>
      <c r="TV22" s="65"/>
      <c r="TW22" s="65"/>
      <c r="TX22" s="65"/>
      <c r="TY22" s="65"/>
      <c r="TZ22" s="65"/>
      <c r="UA22" s="65"/>
      <c r="UB22" s="65"/>
      <c r="UC22" s="65"/>
      <c r="UD22" s="65"/>
      <c r="UE22" s="65"/>
      <c r="UF22" s="65"/>
      <c r="UG22" s="65"/>
      <c r="UH22" s="65"/>
      <c r="UI22" s="65"/>
      <c r="UJ22" s="65"/>
      <c r="UK22" s="65"/>
      <c r="UL22" s="65"/>
      <c r="UM22" s="65"/>
      <c r="UN22" s="65"/>
      <c r="UO22" s="65"/>
      <c r="UP22" s="65"/>
      <c r="UQ22" s="65"/>
      <c r="UR22" s="65"/>
      <c r="US22" s="65"/>
      <c r="UT22" s="65"/>
      <c r="UU22" s="65"/>
      <c r="UV22" s="65"/>
      <c r="UW22" s="65"/>
      <c r="UX22" s="65"/>
      <c r="UY22" s="65"/>
      <c r="UZ22" s="65"/>
      <c r="VA22" s="65"/>
      <c r="VB22" s="65"/>
      <c r="VC22" s="65"/>
      <c r="VD22" s="65"/>
      <c r="VE22" s="65"/>
      <c r="VF22" s="65"/>
      <c r="VG22" s="65"/>
      <c r="VH22" s="65"/>
      <c r="VI22" s="65"/>
      <c r="VJ22" s="65"/>
      <c r="VK22" s="65"/>
      <c r="VL22" s="65"/>
      <c r="VM22" s="65"/>
      <c r="VN22" s="65"/>
      <c r="VO22" s="65"/>
      <c r="VP22" s="65"/>
      <c r="VQ22" s="65"/>
      <c r="VR22" s="65"/>
      <c r="VS22" s="65"/>
      <c r="VT22" s="65"/>
      <c r="VU22" s="65"/>
      <c r="VV22" s="65"/>
      <c r="VW22" s="65"/>
      <c r="VX22" s="65"/>
      <c r="VY22" s="65"/>
      <c r="VZ22" s="65"/>
      <c r="WA22" s="65"/>
      <c r="WB22" s="65"/>
      <c r="WC22" s="65"/>
      <c r="WD22" s="65"/>
      <c r="WE22" s="65"/>
      <c r="WF22" s="65"/>
      <c r="WG22" s="65"/>
      <c r="WH22" s="65"/>
      <c r="WI22" s="65"/>
      <c r="WJ22" s="65"/>
      <c r="WK22" s="65"/>
      <c r="WL22" s="65"/>
      <c r="WM22" s="65"/>
      <c r="WN22" s="65"/>
      <c r="WO22" s="65"/>
      <c r="WP22" s="65"/>
      <c r="WQ22" s="65"/>
      <c r="WR22" s="65"/>
      <c r="WS22" s="65"/>
      <c r="WT22" s="65"/>
      <c r="WU22" s="65"/>
      <c r="WV22" s="65"/>
      <c r="WW22" s="65"/>
      <c r="WX22" s="65"/>
      <c r="WY22" s="65"/>
      <c r="WZ22" s="65"/>
      <c r="XA22" s="65"/>
      <c r="XB22" s="65"/>
      <c r="XC22" s="65"/>
      <c r="XD22" s="65"/>
      <c r="XE22" s="65"/>
      <c r="XF22" s="65"/>
      <c r="XG22" s="65"/>
      <c r="XH22" s="65"/>
      <c r="XI22" s="65"/>
      <c r="XJ22" s="65"/>
      <c r="XK22" s="65"/>
      <c r="XL22" s="65"/>
      <c r="XM22" s="65"/>
      <c r="XN22" s="65"/>
      <c r="XO22" s="65"/>
      <c r="XP22" s="65"/>
      <c r="XQ22" s="65"/>
      <c r="XR22" s="65"/>
      <c r="XS22" s="65"/>
      <c r="XT22" s="65"/>
      <c r="XU22" s="65"/>
      <c r="XV22" s="65"/>
      <c r="XW22" s="65"/>
      <c r="XX22" s="65"/>
      <c r="XY22" s="65"/>
      <c r="XZ22" s="65"/>
      <c r="YA22" s="65"/>
      <c r="YB22" s="65"/>
      <c r="YC22" s="65"/>
      <c r="YD22" s="65"/>
      <c r="YE22" s="65"/>
      <c r="YF22" s="65"/>
      <c r="YG22" s="65"/>
      <c r="YH22" s="65"/>
      <c r="YI22" s="65"/>
      <c r="YJ22" s="65"/>
      <c r="YK22" s="65"/>
      <c r="YL22" s="65"/>
      <c r="YM22" s="65"/>
      <c r="YN22" s="65"/>
      <c r="YO22" s="65"/>
      <c r="YP22" s="65"/>
      <c r="YQ22" s="65"/>
      <c r="YR22" s="65"/>
      <c r="YS22" s="65"/>
      <c r="YT22" s="65"/>
      <c r="YU22" s="65"/>
      <c r="YV22" s="65"/>
      <c r="YW22" s="65"/>
      <c r="YX22" s="65"/>
      <c r="YY22" s="65"/>
      <c r="YZ22" s="65"/>
      <c r="ZA22" s="65"/>
      <c r="ZB22" s="65"/>
      <c r="ZC22" s="65"/>
      <c r="ZD22" s="65"/>
      <c r="ZE22" s="65"/>
      <c r="ZF22" s="65"/>
      <c r="ZG22" s="65"/>
      <c r="ZH22" s="65"/>
      <c r="ZI22" s="65"/>
      <c r="ZJ22" s="65"/>
      <c r="ZK22" s="65"/>
      <c r="ZL22" s="65"/>
      <c r="ZM22" s="65"/>
      <c r="ZN22" s="65"/>
      <c r="ZO22" s="65"/>
      <c r="ZP22" s="65"/>
      <c r="ZQ22" s="65"/>
      <c r="ZR22" s="65"/>
      <c r="ZS22" s="65"/>
      <c r="ZT22" s="65"/>
      <c r="ZU22" s="65"/>
      <c r="ZV22" s="65"/>
      <c r="ZW22" s="65"/>
      <c r="ZX22" s="65"/>
      <c r="ZY22" s="65"/>
      <c r="ZZ22" s="65"/>
      <c r="AAA22" s="65"/>
      <c r="AAB22" s="65"/>
      <c r="AAC22" s="65"/>
      <c r="AAD22" s="65"/>
      <c r="AAE22" s="65"/>
      <c r="AAF22" s="65"/>
      <c r="AAG22" s="65"/>
      <c r="AAH22" s="65"/>
      <c r="AAI22" s="65"/>
      <c r="AAJ22" s="65"/>
      <c r="AAK22" s="65"/>
      <c r="AAL22" s="65"/>
      <c r="AAM22" s="65"/>
      <c r="AAN22" s="65"/>
      <c r="AAO22" s="65"/>
      <c r="AAP22" s="65"/>
      <c r="AAQ22" s="65"/>
      <c r="AAR22" s="65"/>
      <c r="AAS22" s="65"/>
      <c r="AAT22" s="65"/>
      <c r="AAU22" s="65"/>
      <c r="AAV22" s="65"/>
      <c r="AAW22" s="65"/>
      <c r="AAX22" s="65"/>
      <c r="AAY22" s="65"/>
      <c r="AAZ22" s="65"/>
      <c r="ABA22" s="65"/>
      <c r="ABB22" s="65"/>
      <c r="ABC22" s="65"/>
      <c r="ABD22" s="65"/>
      <c r="ABE22" s="65"/>
      <c r="ABF22" s="65"/>
      <c r="ABG22" s="65"/>
      <c r="ABH22" s="65"/>
      <c r="ABI22" s="65"/>
      <c r="ABJ22" s="65"/>
      <c r="ABK22" s="65"/>
      <c r="ABL22" s="65"/>
      <c r="ABM22" s="65"/>
      <c r="ABN22" s="65"/>
      <c r="ABO22" s="65"/>
      <c r="ABP22" s="65"/>
      <c r="ABQ22" s="65"/>
      <c r="ABR22" s="65"/>
      <c r="ABS22" s="65"/>
      <c r="ABT22" s="65"/>
      <c r="ABU22" s="65"/>
      <c r="ABV22" s="65"/>
      <c r="ABW22" s="65"/>
      <c r="ABX22" s="65"/>
      <c r="ABY22" s="65"/>
      <c r="ABZ22" s="65"/>
      <c r="ACA22" s="65"/>
      <c r="ACB22" s="65"/>
      <c r="ACC22" s="65"/>
      <c r="ACD22" s="65"/>
      <c r="ACE22" s="65"/>
      <c r="ACF22" s="65"/>
      <c r="ACG22" s="65"/>
      <c r="ACH22" s="65"/>
      <c r="ACI22" s="65"/>
      <c r="ACJ22" s="65"/>
      <c r="ACK22" s="65"/>
      <c r="ACL22" s="65"/>
      <c r="ACM22" s="65"/>
      <c r="ACN22" s="65"/>
      <c r="ACO22" s="65"/>
      <c r="ACP22" s="65"/>
      <c r="ACQ22" s="65"/>
      <c r="ACR22" s="65"/>
      <c r="ACS22" s="65"/>
      <c r="ACT22" s="65"/>
      <c r="ACU22" s="65"/>
      <c r="ACV22" s="65"/>
      <c r="ACW22" s="65"/>
      <c r="ACX22" s="65"/>
      <c r="ACY22" s="65"/>
      <c r="ACZ22" s="65"/>
      <c r="ADA22" s="65"/>
      <c r="ADB22" s="65"/>
      <c r="ADC22" s="65"/>
      <c r="ADD22" s="65"/>
      <c r="ADE22" s="65"/>
      <c r="ADF22" s="65"/>
      <c r="ADG22" s="65"/>
      <c r="ADH22" s="65"/>
      <c r="ADI22" s="65"/>
      <c r="ADJ22" s="65"/>
      <c r="ADK22" s="65"/>
      <c r="ADL22" s="65"/>
      <c r="ADM22" s="65"/>
      <c r="ADN22" s="65"/>
      <c r="ADO22" s="65"/>
      <c r="ADP22" s="65"/>
      <c r="ADQ22" s="65"/>
      <c r="ADR22" s="65"/>
      <c r="ADS22" s="65"/>
      <c r="ADT22" s="65"/>
      <c r="ADU22" s="65"/>
      <c r="ADV22" s="65"/>
      <c r="ADW22" s="65"/>
      <c r="ADX22" s="65"/>
      <c r="ADY22" s="65"/>
      <c r="ADZ22" s="65"/>
      <c r="AEA22" s="65"/>
      <c r="AEB22" s="65"/>
      <c r="AEC22" s="65"/>
      <c r="AED22" s="65"/>
      <c r="AEE22" s="65"/>
      <c r="AEF22" s="65"/>
      <c r="AEG22" s="65"/>
      <c r="AEH22" s="65"/>
      <c r="AEI22" s="65"/>
      <c r="AEJ22" s="65"/>
      <c r="AEK22" s="65"/>
      <c r="AEL22" s="65"/>
      <c r="AEM22" s="65"/>
      <c r="AEN22" s="65"/>
      <c r="AEO22" s="65"/>
      <c r="AEP22" s="65"/>
      <c r="AEQ22" s="65"/>
      <c r="AER22" s="65"/>
      <c r="AES22" s="65"/>
      <c r="AET22" s="65"/>
      <c r="AEU22" s="65"/>
      <c r="AEV22" s="65"/>
      <c r="AEW22" s="65"/>
      <c r="AEX22" s="65"/>
      <c r="AEY22" s="65"/>
      <c r="AEZ22" s="65"/>
      <c r="AFA22" s="65"/>
      <c r="AFB22" s="65"/>
      <c r="AFC22" s="65"/>
      <c r="AFD22" s="65"/>
      <c r="AFE22" s="65"/>
      <c r="AFF22" s="65"/>
      <c r="AFG22" s="65"/>
      <c r="AFH22" s="65"/>
      <c r="AFI22" s="65"/>
      <c r="AFJ22" s="65"/>
      <c r="AFK22" s="65"/>
      <c r="AFL22" s="65"/>
      <c r="AFM22" s="65"/>
      <c r="AFN22" s="65"/>
      <c r="AFO22" s="65"/>
      <c r="AFP22" s="65"/>
      <c r="AFQ22" s="65"/>
      <c r="AFR22" s="65"/>
      <c r="AFS22" s="65"/>
      <c r="AFT22" s="65"/>
      <c r="AFU22" s="65"/>
      <c r="AFV22" s="65"/>
      <c r="AFW22" s="65"/>
      <c r="AFX22" s="65"/>
      <c r="AFY22" s="65"/>
      <c r="AFZ22" s="65"/>
      <c r="AGA22" s="65"/>
      <c r="AGB22" s="65"/>
      <c r="AGC22" s="65"/>
      <c r="AGD22" s="65"/>
      <c r="AGE22" s="65"/>
      <c r="AGF22" s="65"/>
      <c r="AGG22" s="65"/>
      <c r="AGH22" s="65"/>
      <c r="AGI22" s="65"/>
      <c r="AGJ22" s="65"/>
      <c r="AGK22" s="65"/>
      <c r="AGL22" s="65"/>
      <c r="AGM22" s="65"/>
      <c r="AGN22" s="65"/>
      <c r="AGO22" s="65"/>
      <c r="AGP22" s="65"/>
      <c r="AGQ22" s="65"/>
      <c r="AGR22" s="65"/>
      <c r="AGS22" s="65"/>
      <c r="AGT22" s="65"/>
      <c r="AGU22" s="65"/>
      <c r="AGV22" s="65"/>
      <c r="AGW22" s="65"/>
      <c r="AGX22" s="65"/>
      <c r="AGY22" s="65"/>
      <c r="AGZ22" s="65"/>
      <c r="AHA22" s="65"/>
      <c r="AHB22" s="65"/>
      <c r="AHC22" s="65"/>
      <c r="AHD22" s="65"/>
      <c r="AHE22" s="65"/>
      <c r="AHF22" s="65"/>
      <c r="AHG22" s="65"/>
      <c r="AHH22" s="65"/>
      <c r="AHI22" s="65"/>
      <c r="AHJ22" s="65"/>
      <c r="AHK22" s="65"/>
      <c r="AHL22" s="65"/>
      <c r="AHM22" s="65"/>
      <c r="AHN22" s="65"/>
      <c r="AHO22" s="65"/>
      <c r="AHP22" s="65"/>
      <c r="AHQ22" s="65"/>
      <c r="AHR22" s="65"/>
      <c r="AHS22" s="65"/>
      <c r="AHT22" s="65"/>
      <c r="AHU22" s="65"/>
      <c r="AHV22" s="65"/>
      <c r="AHW22" s="65"/>
      <c r="AHX22" s="65"/>
      <c r="AHY22" s="65"/>
      <c r="AHZ22" s="65"/>
      <c r="AIA22" s="65"/>
      <c r="AIB22" s="65"/>
      <c r="AIC22" s="65"/>
      <c r="AID22" s="65"/>
      <c r="AIE22" s="65"/>
      <c r="AIF22" s="65"/>
      <c r="AIG22" s="65"/>
      <c r="AIH22" s="65"/>
      <c r="AII22" s="65"/>
      <c r="AIJ22" s="65"/>
      <c r="AIK22" s="65"/>
      <c r="AIL22" s="65"/>
      <c r="AIM22" s="65"/>
      <c r="AIN22" s="65"/>
      <c r="AIO22" s="65"/>
      <c r="AIP22" s="65"/>
      <c r="AIQ22" s="65"/>
      <c r="AIR22" s="65"/>
      <c r="AIS22" s="65"/>
      <c r="AIT22" s="65"/>
      <c r="AIU22" s="65"/>
      <c r="AIV22" s="65"/>
      <c r="AIW22" s="65"/>
      <c r="AIX22" s="65"/>
      <c r="AIY22" s="65"/>
      <c r="AIZ22" s="65"/>
      <c r="AJA22" s="65"/>
      <c r="AJB22" s="65"/>
      <c r="AJC22" s="65"/>
      <c r="AJD22" s="65"/>
      <c r="AJE22" s="65"/>
      <c r="AJF22" s="65"/>
      <c r="AJG22" s="65"/>
      <c r="AJH22" s="65"/>
      <c r="AJI22" s="65"/>
      <c r="AJJ22" s="65"/>
      <c r="AJK22" s="65"/>
      <c r="AJL22" s="65"/>
      <c r="AJM22" s="65"/>
      <c r="AJN22" s="65"/>
      <c r="AJO22" s="65"/>
      <c r="AJP22" s="65"/>
      <c r="AJQ22" s="65"/>
      <c r="AJR22" s="65"/>
      <c r="AJS22" s="65"/>
      <c r="AJT22" s="65"/>
      <c r="AJU22" s="65"/>
      <c r="AJV22" s="65"/>
      <c r="AJW22" s="65"/>
      <c r="AJX22" s="65"/>
      <c r="AJY22" s="65"/>
      <c r="AJZ22" s="65"/>
      <c r="AKA22" s="65"/>
      <c r="AKB22" s="65"/>
      <c r="AKC22" s="65"/>
      <c r="AKD22" s="65"/>
      <c r="AKE22" s="65"/>
      <c r="AKF22" s="65"/>
      <c r="AKG22" s="65"/>
      <c r="AKH22" s="65"/>
      <c r="AKI22" s="65"/>
      <c r="AKJ22" s="65"/>
      <c r="AKK22" s="65"/>
      <c r="AKL22" s="65"/>
      <c r="AKM22" s="65"/>
      <c r="AKN22" s="65"/>
      <c r="AKO22" s="65"/>
      <c r="AKP22" s="65"/>
      <c r="AKQ22" s="65"/>
      <c r="AKR22" s="65"/>
      <c r="AKS22" s="65"/>
      <c r="AKT22" s="65"/>
      <c r="AKU22" s="65"/>
      <c r="AKV22" s="65"/>
      <c r="AKW22" s="65"/>
      <c r="AKX22" s="65"/>
      <c r="AKY22" s="65"/>
      <c r="AKZ22" s="65"/>
      <c r="ALA22" s="65"/>
      <c r="ALB22" s="65"/>
      <c r="ALC22" s="65"/>
      <c r="ALD22" s="65"/>
      <c r="ALE22" s="65"/>
      <c r="ALF22" s="65"/>
      <c r="ALG22" s="65"/>
      <c r="ALH22" s="65"/>
      <c r="ALI22" s="65"/>
      <c r="ALJ22" s="65"/>
      <c r="ALK22" s="65"/>
      <c r="ALL22" s="65"/>
      <c r="ALM22" s="65"/>
      <c r="ALN22" s="65"/>
      <c r="ALO22" s="65"/>
      <c r="ALP22" s="65"/>
      <c r="ALQ22" s="65"/>
      <c r="ALR22" s="65"/>
      <c r="ALS22" s="65"/>
      <c r="ALT22" s="65"/>
      <c r="ALU22" s="65"/>
      <c r="ALV22" s="65"/>
      <c r="ALW22" s="65"/>
      <c r="ALX22" s="65"/>
      <c r="ALY22" s="65"/>
      <c r="ALZ22" s="65"/>
      <c r="AMA22" s="65"/>
      <c r="AMB22" s="65"/>
      <c r="AMC22" s="65"/>
      <c r="AMD22" s="65"/>
      <c r="AME22" s="65"/>
      <c r="AMF22" s="65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  <c r="BBB22" s="65"/>
      <c r="BBC22" s="65"/>
      <c r="BBD22" s="65"/>
      <c r="BBE22" s="65"/>
      <c r="BBF22" s="65"/>
      <c r="BBG22" s="65"/>
      <c r="BBH22" s="65"/>
      <c r="BBI22" s="65"/>
      <c r="BBJ22" s="65"/>
      <c r="BBK22" s="65"/>
      <c r="BBL22" s="65"/>
      <c r="BBM22" s="65"/>
      <c r="BBN22" s="65"/>
      <c r="BBO22" s="65"/>
      <c r="BBP22" s="65"/>
      <c r="BBQ22" s="65"/>
      <c r="BBR22" s="65"/>
      <c r="BBS22" s="65"/>
      <c r="BBT22" s="65"/>
      <c r="BBU22" s="65"/>
      <c r="BBV22" s="65"/>
      <c r="BBW22" s="65"/>
      <c r="BBX22" s="65"/>
      <c r="BBY22" s="65"/>
      <c r="BBZ22" s="65"/>
      <c r="BCA22" s="65"/>
      <c r="BCB22" s="65"/>
      <c r="BCC22" s="65"/>
      <c r="BCD22" s="65"/>
      <c r="BCE22" s="65"/>
      <c r="BCF22" s="65"/>
      <c r="BCG22" s="65"/>
      <c r="BCH22" s="65"/>
      <c r="BCI22" s="65"/>
      <c r="BCJ22" s="65"/>
      <c r="BCK22" s="65"/>
      <c r="BCL22" s="65"/>
      <c r="BCM22" s="65"/>
      <c r="BCN22" s="65"/>
      <c r="BCO22" s="65"/>
      <c r="BCP22" s="65"/>
      <c r="BCQ22" s="65"/>
      <c r="BCR22" s="65"/>
      <c r="BCS22" s="65"/>
      <c r="BCT22" s="65"/>
      <c r="BCU22" s="65"/>
      <c r="BCV22" s="65"/>
      <c r="BCW22" s="65"/>
      <c r="BCX22" s="65"/>
      <c r="BCY22" s="65"/>
      <c r="BCZ22" s="65"/>
      <c r="BDA22" s="65"/>
      <c r="BDB22" s="65"/>
      <c r="BDC22" s="65"/>
      <c r="BDD22" s="65"/>
      <c r="BDE22" s="65"/>
      <c r="BDF22" s="65"/>
      <c r="BDG22" s="65"/>
      <c r="BDH22" s="65"/>
      <c r="BDI22" s="65"/>
      <c r="BDJ22" s="65"/>
      <c r="BDK22" s="65"/>
      <c r="BDL22" s="65"/>
      <c r="BDM22" s="65"/>
      <c r="BDN22" s="65"/>
      <c r="BDO22" s="65"/>
      <c r="BDP22" s="65"/>
      <c r="BDQ22" s="65"/>
      <c r="BDR22" s="65"/>
      <c r="BDS22" s="65"/>
      <c r="BDT22" s="65"/>
      <c r="BDU22" s="65"/>
      <c r="BDV22" s="65"/>
      <c r="BDW22" s="65"/>
      <c r="BDX22" s="65"/>
      <c r="BDY22" s="65"/>
      <c r="BDZ22" s="65"/>
      <c r="BEA22" s="65"/>
      <c r="BEB22" s="65"/>
      <c r="BEC22" s="65"/>
      <c r="BED22" s="65"/>
      <c r="BEE22" s="65"/>
      <c r="BEF22" s="65"/>
      <c r="BEG22" s="65"/>
      <c r="BEH22" s="65"/>
      <c r="BEI22" s="65"/>
      <c r="BEJ22" s="65"/>
      <c r="BEK22" s="65"/>
      <c r="BEL22" s="65"/>
      <c r="BEM22" s="65"/>
      <c r="BEN22" s="65"/>
      <c r="BEO22" s="65"/>
      <c r="BEP22" s="65"/>
      <c r="BEQ22" s="65"/>
      <c r="BER22" s="65"/>
      <c r="BES22" s="65"/>
      <c r="BET22" s="65"/>
      <c r="BEU22" s="65"/>
      <c r="BEV22" s="65"/>
      <c r="BEW22" s="65"/>
      <c r="BEX22" s="65"/>
      <c r="BEY22" s="65"/>
      <c r="BEZ22" s="65"/>
      <c r="BFA22" s="65"/>
      <c r="BFB22" s="65"/>
      <c r="BFC22" s="65"/>
      <c r="BFD22" s="65"/>
      <c r="BFE22" s="65"/>
      <c r="BFF22" s="65"/>
      <c r="BFG22" s="65"/>
      <c r="BFH22" s="65"/>
      <c r="BFI22" s="65"/>
      <c r="BFJ22" s="65"/>
      <c r="BFK22" s="65"/>
      <c r="BFL22" s="65"/>
      <c r="BFM22" s="65"/>
      <c r="BFN22" s="65"/>
      <c r="BFO22" s="65"/>
      <c r="BFP22" s="65"/>
      <c r="BFQ22" s="65"/>
      <c r="BFR22" s="65"/>
      <c r="BFS22" s="65"/>
      <c r="BFT22" s="65"/>
      <c r="BFU22" s="65"/>
      <c r="BFV22" s="65"/>
      <c r="BFW22" s="65"/>
      <c r="BFX22" s="65"/>
      <c r="BFY22" s="65"/>
      <c r="BFZ22" s="65"/>
      <c r="BGA22" s="65"/>
      <c r="BGB22" s="65"/>
      <c r="BGC22" s="65"/>
      <c r="BGD22" s="65"/>
      <c r="BGE22" s="65"/>
      <c r="BGF22" s="65"/>
      <c r="BGG22" s="65"/>
      <c r="BGH22" s="65"/>
      <c r="BGI22" s="65"/>
      <c r="BGJ22" s="65"/>
      <c r="BGK22" s="65"/>
      <c r="BGL22" s="65"/>
      <c r="BGM22" s="65"/>
      <c r="BGN22" s="65"/>
      <c r="BGO22" s="65"/>
      <c r="BGP22" s="65"/>
      <c r="BGQ22" s="65"/>
      <c r="BGR22" s="65"/>
      <c r="BGS22" s="65"/>
      <c r="BGT22" s="65"/>
      <c r="BGU22" s="65"/>
      <c r="BGV22" s="65"/>
      <c r="BGW22" s="65"/>
      <c r="BGX22" s="65"/>
      <c r="BGY22" s="65"/>
      <c r="BGZ22" s="65"/>
      <c r="BHA22" s="65"/>
      <c r="BHB22" s="65"/>
      <c r="BHC22" s="65"/>
      <c r="BHD22" s="65"/>
      <c r="BHE22" s="65"/>
      <c r="BHF22" s="65"/>
      <c r="BHG22" s="65"/>
      <c r="BHH22" s="65"/>
      <c r="BHI22" s="65"/>
      <c r="BHJ22" s="65"/>
      <c r="BHK22" s="65"/>
      <c r="BHL22" s="65"/>
      <c r="BHM22" s="65"/>
      <c r="BHN22" s="65"/>
      <c r="BHO22" s="65"/>
      <c r="BHP22" s="65"/>
      <c r="BHQ22" s="65"/>
      <c r="BHR22" s="65"/>
      <c r="BHS22" s="65"/>
      <c r="BHT22" s="65"/>
      <c r="BHU22" s="65"/>
      <c r="BHV22" s="65"/>
      <c r="BHW22" s="65"/>
      <c r="BHX22" s="65"/>
      <c r="BHY22" s="65"/>
      <c r="BHZ22" s="65"/>
      <c r="BIA22" s="65"/>
      <c r="BIB22" s="65"/>
      <c r="BIC22" s="65"/>
      <c r="BID22" s="65"/>
      <c r="BIE22" s="65"/>
      <c r="BIF22" s="65"/>
      <c r="BIG22" s="65"/>
      <c r="BIH22" s="65"/>
      <c r="BII22" s="65"/>
      <c r="BIJ22" s="65"/>
      <c r="BIK22" s="65"/>
      <c r="BIL22" s="65"/>
      <c r="BIM22" s="65"/>
      <c r="BIN22" s="65"/>
      <c r="BIO22" s="65"/>
      <c r="BIP22" s="65"/>
      <c r="BIQ22" s="65"/>
      <c r="BIR22" s="65"/>
      <c r="BIS22" s="65"/>
      <c r="BIT22" s="65"/>
      <c r="BIU22" s="65"/>
      <c r="BIV22" s="65"/>
      <c r="BIW22" s="65"/>
      <c r="BIX22" s="65"/>
      <c r="BIY22" s="65"/>
      <c r="BIZ22" s="65"/>
      <c r="BJA22" s="65"/>
      <c r="BJB22" s="65"/>
      <c r="BJC22" s="65"/>
      <c r="BJD22" s="65"/>
      <c r="BJE22" s="65"/>
      <c r="BJF22" s="65"/>
      <c r="BJG22" s="65"/>
      <c r="BJH22" s="65"/>
      <c r="BJI22" s="65"/>
      <c r="BJJ22" s="65"/>
      <c r="BJK22" s="65"/>
      <c r="BJL22" s="65"/>
      <c r="BJM22" s="65"/>
      <c r="BJN22" s="65"/>
      <c r="BJO22" s="65"/>
      <c r="BJP22" s="65"/>
      <c r="BJQ22" s="65"/>
      <c r="BJR22" s="65"/>
      <c r="BJS22" s="65"/>
      <c r="BJT22" s="65"/>
      <c r="BJU22" s="65"/>
      <c r="BJV22" s="65"/>
      <c r="BJW22" s="65"/>
      <c r="BJX22" s="65"/>
      <c r="BJY22" s="65"/>
      <c r="BJZ22" s="65"/>
      <c r="BKA22" s="65"/>
      <c r="BKB22" s="65"/>
      <c r="BKC22" s="65"/>
      <c r="BKD22" s="65"/>
      <c r="BKE22" s="65"/>
      <c r="BKF22" s="65"/>
      <c r="BKG22" s="65"/>
      <c r="BKH22" s="65"/>
      <c r="BKI22" s="65"/>
      <c r="BKJ22" s="65"/>
      <c r="BKK22" s="65"/>
      <c r="BKL22" s="65"/>
      <c r="BKM22" s="65"/>
      <c r="BKN22" s="65"/>
      <c r="BKO22" s="65"/>
      <c r="BKP22" s="65"/>
      <c r="BKQ22" s="65"/>
      <c r="BKR22" s="65"/>
      <c r="BKS22" s="65"/>
      <c r="BKT22" s="65"/>
      <c r="BKU22" s="65"/>
      <c r="BKV22" s="65"/>
      <c r="BKW22" s="65"/>
      <c r="BKX22" s="65"/>
      <c r="BKY22" s="65"/>
      <c r="BKZ22" s="65"/>
      <c r="BLA22" s="65"/>
      <c r="BLB22" s="65"/>
      <c r="BLC22" s="65"/>
      <c r="BLD22" s="65"/>
      <c r="BLE22" s="65"/>
      <c r="BLF22" s="65"/>
      <c r="BLG22" s="65"/>
      <c r="BLH22" s="65"/>
      <c r="BLI22" s="65"/>
      <c r="BLJ22" s="65"/>
      <c r="BLK22" s="65"/>
      <c r="BLL22" s="65"/>
      <c r="BLM22" s="65"/>
      <c r="BLN22" s="65"/>
      <c r="BLO22" s="65"/>
      <c r="BLP22" s="65"/>
      <c r="BLQ22" s="65"/>
      <c r="BLR22" s="65"/>
      <c r="BLS22" s="65"/>
      <c r="BLT22" s="65"/>
      <c r="BLU22" s="65"/>
      <c r="BLV22" s="65"/>
      <c r="BLW22" s="65"/>
      <c r="BLX22" s="65"/>
      <c r="BLY22" s="65"/>
      <c r="BLZ22" s="65"/>
      <c r="BMA22" s="65"/>
      <c r="BMB22" s="65"/>
      <c r="BMC22" s="65"/>
      <c r="BMD22" s="65"/>
      <c r="BME22" s="65"/>
      <c r="BMF22" s="65"/>
      <c r="BMG22" s="65"/>
      <c r="BMH22" s="65"/>
      <c r="BMI22" s="65"/>
      <c r="BMJ22" s="65"/>
      <c r="BMK22" s="65"/>
      <c r="BML22" s="65"/>
      <c r="BMM22" s="65"/>
      <c r="BMN22" s="65"/>
      <c r="BMO22" s="65"/>
      <c r="BMP22" s="65"/>
      <c r="BMQ22" s="65"/>
      <c r="BMR22" s="65"/>
      <c r="BMS22" s="65"/>
      <c r="BMT22" s="65"/>
      <c r="BMU22" s="65"/>
      <c r="BMV22" s="65"/>
      <c r="BMW22" s="65"/>
      <c r="BMX22" s="65"/>
      <c r="BMY22" s="65"/>
      <c r="BMZ22" s="65"/>
      <c r="BNA22" s="65"/>
      <c r="BNB22" s="65"/>
      <c r="BNC22" s="65"/>
      <c r="BND22" s="65"/>
      <c r="BNE22" s="65"/>
      <c r="BNF22" s="65"/>
      <c r="BNG22" s="65"/>
      <c r="BNH22" s="65"/>
      <c r="BNI22" s="65"/>
      <c r="BNJ22" s="65"/>
      <c r="BNK22" s="65"/>
      <c r="BNL22" s="65"/>
      <c r="BNM22" s="65"/>
      <c r="BNN22" s="65"/>
      <c r="BNO22" s="65"/>
      <c r="BNP22" s="65"/>
      <c r="BNQ22" s="65"/>
      <c r="BNR22" s="65"/>
      <c r="BNS22" s="65"/>
      <c r="BNT22" s="65"/>
      <c r="BNU22" s="65"/>
      <c r="BNV22" s="65"/>
      <c r="BNW22" s="65"/>
      <c r="BNX22" s="65"/>
      <c r="BNY22" s="65"/>
      <c r="BNZ22" s="65"/>
      <c r="BOA22" s="65"/>
      <c r="BOB22" s="65"/>
      <c r="BOC22" s="65"/>
      <c r="BOD22" s="65"/>
      <c r="BOE22" s="65"/>
      <c r="BOF22" s="65"/>
      <c r="BOG22" s="65"/>
      <c r="BOH22" s="65"/>
      <c r="BOI22" s="65"/>
      <c r="BOJ22" s="65"/>
      <c r="BOK22" s="65"/>
      <c r="BOL22" s="65"/>
      <c r="BOM22" s="65"/>
      <c r="BON22" s="65"/>
      <c r="BOO22" s="65"/>
      <c r="BOP22" s="65"/>
      <c r="BOQ22" s="65"/>
      <c r="BOR22" s="65"/>
      <c r="BOS22" s="65"/>
      <c r="BOT22" s="65"/>
      <c r="BOU22" s="65"/>
      <c r="BOV22" s="65"/>
      <c r="BOW22" s="65"/>
      <c r="BOX22" s="65"/>
      <c r="BOY22" s="65"/>
      <c r="BOZ22" s="65"/>
      <c r="BPA22" s="65"/>
      <c r="BPB22" s="65"/>
      <c r="BPC22" s="65"/>
      <c r="BPD22" s="65"/>
      <c r="BPE22" s="65"/>
      <c r="BPF22" s="65"/>
      <c r="BPG22" s="65"/>
      <c r="BPH22" s="65"/>
      <c r="BPI22" s="65"/>
      <c r="BPJ22" s="65"/>
      <c r="BPK22" s="65"/>
      <c r="BPL22" s="65"/>
      <c r="BPM22" s="65"/>
      <c r="BPN22" s="65"/>
      <c r="BPO22" s="65"/>
      <c r="BPP22" s="65"/>
      <c r="BPQ22" s="65"/>
      <c r="BPR22" s="65"/>
      <c r="BPS22" s="65"/>
      <c r="BPT22" s="65"/>
      <c r="BPU22" s="65"/>
      <c r="BPV22" s="65"/>
      <c r="BPW22" s="65"/>
      <c r="BPX22" s="65"/>
      <c r="BPY22" s="65"/>
      <c r="BPZ22" s="65"/>
      <c r="BQA22" s="65"/>
      <c r="BQB22" s="65"/>
      <c r="BQC22" s="65"/>
      <c r="BQD22" s="65"/>
      <c r="BQE22" s="65"/>
      <c r="BQF22" s="65"/>
      <c r="BQG22" s="65"/>
      <c r="BQH22" s="65"/>
      <c r="BQI22" s="65"/>
      <c r="BQJ22" s="65"/>
      <c r="BQK22" s="65"/>
      <c r="BQL22" s="65"/>
      <c r="BQM22" s="65"/>
      <c r="BQN22" s="65"/>
      <c r="BQO22" s="65"/>
      <c r="BQP22" s="65"/>
      <c r="BQQ22" s="65"/>
      <c r="BQR22" s="65"/>
      <c r="BQS22" s="65"/>
      <c r="BQT22" s="65"/>
      <c r="BQU22" s="65"/>
      <c r="BQV22" s="65"/>
      <c r="BQW22" s="65"/>
      <c r="BQX22" s="65"/>
      <c r="BQY22" s="65"/>
      <c r="BQZ22" s="65"/>
      <c r="BRA22" s="65"/>
      <c r="BRB22" s="65"/>
      <c r="BRC22" s="65"/>
      <c r="BRD22" s="65"/>
      <c r="BRE22" s="65"/>
      <c r="BRF22" s="65"/>
      <c r="BRG22" s="65"/>
      <c r="BRH22" s="65"/>
      <c r="BRI22" s="65"/>
      <c r="BRJ22" s="65"/>
      <c r="BRK22" s="65"/>
      <c r="BRL22" s="65"/>
      <c r="BRM22" s="65"/>
      <c r="BRN22" s="65"/>
      <c r="BRO22" s="65"/>
      <c r="BRP22" s="65"/>
      <c r="BRQ22" s="65"/>
      <c r="BRR22" s="65"/>
      <c r="BRS22" s="65"/>
      <c r="BRT22" s="65"/>
      <c r="BRU22" s="65"/>
      <c r="BRV22" s="65"/>
      <c r="BRW22" s="65"/>
      <c r="BRX22" s="65"/>
      <c r="BRY22" s="65"/>
      <c r="BRZ22" s="65"/>
      <c r="BSA22" s="65"/>
      <c r="BSB22" s="65"/>
      <c r="BSC22" s="65"/>
      <c r="BSD22" s="65"/>
      <c r="BSE22" s="65"/>
      <c r="BSF22" s="65"/>
      <c r="BSG22" s="65"/>
      <c r="BSH22" s="65"/>
      <c r="BSI22" s="65"/>
      <c r="BSJ22" s="65"/>
      <c r="BSK22" s="65"/>
      <c r="BSL22" s="65"/>
      <c r="BSM22" s="65"/>
      <c r="BSN22" s="65"/>
      <c r="BSO22" s="65"/>
      <c r="BSP22" s="65"/>
      <c r="BSQ22" s="65"/>
      <c r="BSR22" s="65"/>
      <c r="BSS22" s="65"/>
      <c r="BST22" s="65"/>
      <c r="BSU22" s="65"/>
      <c r="BSV22" s="65"/>
      <c r="BSW22" s="65"/>
      <c r="BSX22" s="65"/>
      <c r="BSY22" s="65"/>
      <c r="BSZ22" s="65"/>
      <c r="BTA22" s="65"/>
      <c r="BTB22" s="65"/>
      <c r="BTC22" s="65"/>
      <c r="BTD22" s="65"/>
      <c r="BTE22" s="65"/>
      <c r="BTF22" s="65"/>
      <c r="BTG22" s="65"/>
      <c r="BTH22" s="65"/>
      <c r="BTI22" s="65"/>
      <c r="BTJ22" s="65"/>
      <c r="BTK22" s="65"/>
      <c r="BTL22" s="65"/>
      <c r="BTM22" s="65"/>
      <c r="BTN22" s="65"/>
      <c r="BTO22" s="65"/>
      <c r="BTP22" s="65"/>
      <c r="BTQ22" s="65"/>
      <c r="BTR22" s="65"/>
      <c r="BTS22" s="65"/>
      <c r="BTT22" s="65"/>
      <c r="BTU22" s="65"/>
      <c r="BTV22" s="65"/>
      <c r="BTW22" s="65"/>
      <c r="BTX22" s="65"/>
      <c r="BTY22" s="65"/>
      <c r="BTZ22" s="65"/>
      <c r="BUA22" s="65"/>
      <c r="BUB22" s="65"/>
      <c r="BUC22" s="65"/>
      <c r="BUD22" s="65"/>
      <c r="BUE22" s="65"/>
      <c r="BUF22" s="65"/>
      <c r="BUG22" s="65"/>
      <c r="BUH22" s="65"/>
      <c r="BUI22" s="65"/>
      <c r="BUJ22" s="65"/>
      <c r="BUK22" s="65"/>
      <c r="BUL22" s="65"/>
      <c r="BUM22" s="65"/>
      <c r="BUN22" s="65"/>
      <c r="BUO22" s="65"/>
      <c r="BUP22" s="65"/>
      <c r="BUQ22" s="65"/>
      <c r="BUR22" s="65"/>
      <c r="BUS22" s="65"/>
      <c r="BUT22" s="65"/>
      <c r="BUU22" s="65"/>
      <c r="BUV22" s="65"/>
      <c r="BUW22" s="65"/>
      <c r="BUX22" s="65"/>
      <c r="BUY22" s="65"/>
      <c r="BUZ22" s="65"/>
      <c r="BVA22" s="65"/>
      <c r="BVB22" s="65"/>
      <c r="BVC22" s="65"/>
      <c r="BVD22" s="65"/>
      <c r="BVE22" s="65"/>
      <c r="BVF22" s="65"/>
      <c r="BVG22" s="65"/>
      <c r="BVH22" s="65"/>
      <c r="BVI22" s="65"/>
      <c r="BVJ22" s="65"/>
      <c r="BVK22" s="65"/>
      <c r="BVL22" s="65"/>
      <c r="BVM22" s="65"/>
      <c r="BVN22" s="65"/>
      <c r="BVO22" s="65"/>
      <c r="BVP22" s="65"/>
      <c r="BVQ22" s="65"/>
      <c r="BVR22" s="65"/>
      <c r="BVS22" s="65"/>
      <c r="BVT22" s="65"/>
      <c r="BVU22" s="65"/>
      <c r="BVV22" s="65"/>
      <c r="BVW22" s="65"/>
      <c r="BVX22" s="65"/>
      <c r="BVY22" s="65"/>
      <c r="BVZ22" s="65"/>
      <c r="BWA22" s="65"/>
      <c r="BWB22" s="65"/>
      <c r="BWC22" s="65"/>
      <c r="BWD22" s="65"/>
      <c r="BWE22" s="65"/>
      <c r="BWF22" s="65"/>
      <c r="BWG22" s="65"/>
      <c r="BWH22" s="65"/>
      <c r="BWI22" s="65"/>
      <c r="BWJ22" s="65"/>
      <c r="BWK22" s="65"/>
      <c r="BWL22" s="65"/>
      <c r="BWM22" s="65"/>
      <c r="BWN22" s="65"/>
      <c r="BWO22" s="65"/>
      <c r="BWP22" s="65"/>
      <c r="BWQ22" s="65"/>
      <c r="BWR22" s="65"/>
      <c r="BWS22" s="65"/>
      <c r="BWT22" s="65"/>
      <c r="BWU22" s="65"/>
      <c r="BWV22" s="65"/>
      <c r="BWW22" s="65"/>
      <c r="BWX22" s="65"/>
      <c r="BWY22" s="65"/>
      <c r="BWZ22" s="65"/>
      <c r="BXA22" s="65"/>
      <c r="BXB22" s="65"/>
      <c r="BXC22" s="65"/>
      <c r="BXD22" s="65"/>
      <c r="BXE22" s="65"/>
      <c r="BXF22" s="65"/>
      <c r="BXG22" s="65"/>
      <c r="BXH22" s="65"/>
      <c r="BXI22" s="65"/>
      <c r="BXJ22" s="65"/>
      <c r="BXK22" s="65"/>
      <c r="BXL22" s="65"/>
      <c r="BXM22" s="65"/>
      <c r="BXN22" s="65"/>
      <c r="BXO22" s="65"/>
      <c r="BXP22" s="65"/>
      <c r="BXQ22" s="65"/>
      <c r="BXR22" s="65"/>
      <c r="BXS22" s="65"/>
      <c r="BXT22" s="65"/>
      <c r="BXU22" s="65"/>
      <c r="BXV22" s="65"/>
      <c r="BXW22" s="65"/>
      <c r="BXX22" s="65"/>
      <c r="BXY22" s="65"/>
      <c r="BXZ22" s="65"/>
      <c r="BYA22" s="65"/>
      <c r="BYB22" s="65"/>
      <c r="BYC22" s="65"/>
      <c r="BYD22" s="65"/>
      <c r="BYE22" s="65"/>
      <c r="BYF22" s="65"/>
      <c r="BYG22" s="65"/>
      <c r="BYH22" s="65"/>
      <c r="BYI22" s="65"/>
      <c r="BYJ22" s="65"/>
      <c r="BYK22" s="65"/>
      <c r="BYL22" s="65"/>
      <c r="BYM22" s="65"/>
      <c r="BYN22" s="65"/>
      <c r="BYO22" s="65"/>
      <c r="BYP22" s="65"/>
      <c r="BYQ22" s="65"/>
      <c r="BYR22" s="65"/>
      <c r="BYS22" s="65"/>
      <c r="BYT22" s="65"/>
      <c r="BYU22" s="65"/>
      <c r="BYV22" s="65"/>
      <c r="BYW22" s="65"/>
      <c r="BYX22" s="65"/>
      <c r="BYY22" s="65"/>
      <c r="BYZ22" s="65"/>
      <c r="BZA22" s="65"/>
      <c r="BZB22" s="65"/>
      <c r="BZC22" s="65"/>
      <c r="BZD22" s="65"/>
      <c r="BZE22" s="65"/>
      <c r="BZF22" s="65"/>
      <c r="BZG22" s="65"/>
      <c r="BZH22" s="65"/>
      <c r="BZI22" s="65"/>
      <c r="BZJ22" s="65"/>
      <c r="BZK22" s="65"/>
      <c r="BZL22" s="65"/>
      <c r="BZM22" s="65"/>
      <c r="BZN22" s="65"/>
      <c r="BZO22" s="65"/>
      <c r="BZP22" s="65"/>
      <c r="BZQ22" s="65"/>
      <c r="BZR22" s="65"/>
      <c r="BZS22" s="65"/>
      <c r="BZT22" s="65"/>
      <c r="BZU22" s="65"/>
      <c r="BZV22" s="65"/>
      <c r="BZW22" s="65"/>
      <c r="BZX22" s="65"/>
      <c r="BZY22" s="65"/>
      <c r="BZZ22" s="65"/>
      <c r="CAA22" s="65"/>
      <c r="CAB22" s="65"/>
      <c r="CAC22" s="65"/>
      <c r="CAD22" s="65"/>
      <c r="CAE22" s="65"/>
      <c r="CAF22" s="65"/>
      <c r="CAG22" s="65"/>
      <c r="CAH22" s="65"/>
      <c r="CAI22" s="65"/>
      <c r="CAJ22" s="65"/>
      <c r="CAK22" s="65"/>
      <c r="CAL22" s="65"/>
      <c r="CAM22" s="65"/>
      <c r="CAN22" s="65"/>
      <c r="CAO22" s="65"/>
      <c r="CAP22" s="65"/>
      <c r="CAQ22" s="65"/>
      <c r="CAR22" s="65"/>
      <c r="CAS22" s="65"/>
      <c r="CAT22" s="65"/>
      <c r="CAU22" s="65"/>
      <c r="CAV22" s="65"/>
      <c r="CAW22" s="65"/>
      <c r="CAX22" s="65"/>
      <c r="CAY22" s="65"/>
      <c r="CAZ22" s="65"/>
      <c r="CBA22" s="65"/>
      <c r="CBB22" s="65"/>
      <c r="CBC22" s="65"/>
      <c r="CBD22" s="65"/>
      <c r="CBE22" s="65"/>
      <c r="CBF22" s="65"/>
      <c r="CBG22" s="65"/>
      <c r="CBH22" s="65"/>
      <c r="CBI22" s="65"/>
      <c r="CBJ22" s="65"/>
      <c r="CBK22" s="65"/>
      <c r="CBL22" s="65"/>
      <c r="CBM22" s="65"/>
      <c r="CBN22" s="65"/>
      <c r="CBO22" s="65"/>
      <c r="CBP22" s="65"/>
      <c r="CBQ22" s="65"/>
      <c r="CBR22" s="65"/>
      <c r="CBS22" s="65"/>
      <c r="CBT22" s="65"/>
      <c r="CBU22" s="65"/>
      <c r="CBV22" s="65"/>
      <c r="CBW22" s="65"/>
      <c r="CBX22" s="65"/>
      <c r="CBY22" s="65"/>
      <c r="CBZ22" s="65"/>
      <c r="CCA22" s="65"/>
      <c r="CCB22" s="65"/>
      <c r="CCC22" s="65"/>
      <c r="CCD22" s="65"/>
      <c r="CCE22" s="65"/>
      <c r="CCF22" s="65"/>
      <c r="CCG22" s="65"/>
      <c r="CCH22" s="65"/>
      <c r="CCI22" s="65"/>
      <c r="CCJ22" s="65"/>
      <c r="CCK22" s="65"/>
      <c r="CCL22" s="65"/>
      <c r="CCM22" s="65"/>
      <c r="CCN22" s="65"/>
      <c r="CCO22" s="65"/>
      <c r="CCP22" s="65"/>
      <c r="CCQ22" s="65"/>
      <c r="CCR22" s="65"/>
      <c r="CCS22" s="65"/>
      <c r="CCT22" s="65"/>
      <c r="CCU22" s="65"/>
      <c r="CCV22" s="65"/>
      <c r="CCW22" s="65"/>
      <c r="CCX22" s="65"/>
      <c r="CCY22" s="65"/>
      <c r="CCZ22" s="65"/>
      <c r="CDA22" s="65"/>
      <c r="CDB22" s="65"/>
      <c r="CDC22" s="65"/>
      <c r="CDD22" s="65"/>
      <c r="CDE22" s="65"/>
      <c r="CDF22" s="65"/>
      <c r="CDG22" s="65"/>
      <c r="CDH22" s="65"/>
      <c r="CDI22" s="65"/>
      <c r="CDJ22" s="65"/>
      <c r="CDK22" s="65"/>
      <c r="CDL22" s="65"/>
      <c r="CDM22" s="65"/>
      <c r="CDN22" s="65"/>
      <c r="CDO22" s="65"/>
      <c r="CDP22" s="65"/>
      <c r="CDQ22" s="65"/>
      <c r="CDR22" s="65"/>
      <c r="CDS22" s="65"/>
      <c r="CDT22" s="65"/>
      <c r="CDU22" s="65"/>
      <c r="CDV22" s="65"/>
      <c r="CDW22" s="65"/>
      <c r="CDX22" s="65"/>
      <c r="CDY22" s="65"/>
      <c r="CDZ22" s="65"/>
      <c r="CEA22" s="65"/>
      <c r="CEB22" s="65"/>
      <c r="CEC22" s="65"/>
      <c r="CED22" s="65"/>
      <c r="CEE22" s="65"/>
      <c r="CEF22" s="65"/>
      <c r="CEG22" s="65"/>
      <c r="CEH22" s="65"/>
      <c r="CEI22" s="65"/>
      <c r="CEJ22" s="65"/>
      <c r="CEK22" s="65"/>
      <c r="CEL22" s="65"/>
      <c r="CEM22" s="65"/>
      <c r="CEN22" s="65"/>
      <c r="CEO22" s="65"/>
      <c r="CEP22" s="65"/>
      <c r="CEQ22" s="65"/>
      <c r="CER22" s="65"/>
      <c r="CES22" s="65"/>
      <c r="CET22" s="65"/>
      <c r="CEU22" s="65"/>
      <c r="CEV22" s="65"/>
      <c r="CEW22" s="65"/>
      <c r="CEX22" s="65"/>
      <c r="CEY22" s="65"/>
      <c r="CEZ22" s="65"/>
      <c r="CFA22" s="65"/>
      <c r="CFB22" s="65"/>
      <c r="CFC22" s="65"/>
      <c r="CFD22" s="65"/>
      <c r="CFE22" s="65"/>
      <c r="CFF22" s="65"/>
      <c r="CFG22" s="65"/>
      <c r="CFH22" s="65"/>
      <c r="CFI22" s="65"/>
      <c r="CFJ22" s="65"/>
      <c r="CFK22" s="65"/>
      <c r="CFL22" s="65"/>
      <c r="CFM22" s="65"/>
      <c r="CFN22" s="65"/>
      <c r="CFO22" s="65"/>
      <c r="CFP22" s="65"/>
      <c r="CFQ22" s="65"/>
      <c r="CFR22" s="65"/>
      <c r="CFS22" s="65"/>
      <c r="CFT22" s="65"/>
      <c r="CFU22" s="65"/>
      <c r="CFV22" s="65"/>
      <c r="CFW22" s="65"/>
      <c r="CFX22" s="65"/>
      <c r="CFY22" s="65"/>
      <c r="CFZ22" s="65"/>
      <c r="CGA22" s="65"/>
      <c r="CGB22" s="65"/>
      <c r="CGC22" s="65"/>
      <c r="CGD22" s="65"/>
      <c r="CGE22" s="65"/>
    </row>
    <row r="23" spans="1:2215" s="5" customFormat="1" ht="20.100000000000001" customHeight="1" x14ac:dyDescent="0.25">
      <c r="A23" s="351" t="s">
        <v>16</v>
      </c>
      <c r="B23" s="351"/>
      <c r="C23" s="351"/>
      <c r="D23" s="351"/>
      <c r="E23" s="351"/>
      <c r="F23" s="351"/>
      <c r="G23" s="351"/>
      <c r="H23" s="351"/>
      <c r="I23" s="85"/>
      <c r="J23" s="226"/>
      <c r="K23" s="355" t="s">
        <v>40</v>
      </c>
      <c r="L23" s="356"/>
      <c r="M23" s="356"/>
      <c r="N23" s="356"/>
      <c r="O23" s="356"/>
      <c r="P23" s="272"/>
      <c r="Q23" s="272"/>
      <c r="R23" s="272"/>
      <c r="S23" s="272"/>
      <c r="T23" s="272"/>
      <c r="U23" s="272"/>
      <c r="V23" s="272"/>
      <c r="W23" s="274"/>
      <c r="X23" s="274"/>
      <c r="Y23" s="274"/>
      <c r="Z23" s="274"/>
      <c r="AA23" s="275"/>
      <c r="AB23" s="275"/>
      <c r="AC23" s="275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65"/>
      <c r="MB23" s="65"/>
      <c r="MC23" s="65"/>
      <c r="MD23" s="65"/>
      <c r="ME23" s="65"/>
      <c r="MF23" s="65"/>
      <c r="MG23" s="65"/>
      <c r="MH23" s="65"/>
      <c r="MI23" s="65"/>
      <c r="MJ23" s="65"/>
      <c r="MK23" s="65"/>
      <c r="ML23" s="65"/>
      <c r="MM23" s="65"/>
      <c r="MN23" s="65"/>
      <c r="MO23" s="65"/>
      <c r="MP23" s="65"/>
      <c r="MQ23" s="65"/>
      <c r="MR23" s="65"/>
      <c r="MS23" s="65"/>
      <c r="MT23" s="65"/>
      <c r="MU23" s="65"/>
      <c r="MV23" s="65"/>
      <c r="MW23" s="65"/>
      <c r="MX23" s="65"/>
      <c r="MY23" s="65"/>
      <c r="MZ23" s="65"/>
      <c r="NA23" s="65"/>
      <c r="NB23" s="65"/>
      <c r="NC23" s="65"/>
      <c r="ND23" s="65"/>
      <c r="NE23" s="65"/>
      <c r="NF23" s="65"/>
      <c r="NG23" s="65"/>
      <c r="NH23" s="65"/>
      <c r="NI23" s="65"/>
      <c r="NJ23" s="65"/>
      <c r="NK23" s="65"/>
      <c r="NL23" s="65"/>
      <c r="NM23" s="65"/>
      <c r="NN23" s="65"/>
      <c r="NO23" s="65"/>
      <c r="NP23" s="65"/>
      <c r="NQ23" s="65"/>
      <c r="NR23" s="65"/>
      <c r="NS23" s="65"/>
      <c r="NT23" s="65"/>
      <c r="NU23" s="65"/>
      <c r="NV23" s="65"/>
      <c r="NW23" s="65"/>
      <c r="NX23" s="65"/>
      <c r="NY23" s="65"/>
      <c r="NZ23" s="65"/>
      <c r="OA23" s="65"/>
      <c r="OB23" s="65"/>
      <c r="OC23" s="65"/>
      <c r="OD23" s="65"/>
      <c r="OE23" s="65"/>
      <c r="OF23" s="65"/>
      <c r="OG23" s="65"/>
      <c r="OH23" s="65"/>
      <c r="OI23" s="65"/>
      <c r="OJ23" s="65"/>
      <c r="OK23" s="65"/>
      <c r="OL23" s="65"/>
      <c r="OM23" s="65"/>
      <c r="ON23" s="65"/>
      <c r="OO23" s="65"/>
      <c r="OP23" s="65"/>
      <c r="OQ23" s="65"/>
      <c r="OR23" s="65"/>
      <c r="OS23" s="65"/>
      <c r="OT23" s="65"/>
      <c r="OU23" s="65"/>
      <c r="OV23" s="65"/>
      <c r="OW23" s="65"/>
      <c r="OX23" s="65"/>
      <c r="OY23" s="65"/>
      <c r="OZ23" s="65"/>
      <c r="PA23" s="65"/>
      <c r="PB23" s="65"/>
      <c r="PC23" s="65"/>
      <c r="PD23" s="65"/>
      <c r="PE23" s="65"/>
      <c r="PF23" s="65"/>
      <c r="PG23" s="65"/>
      <c r="PH23" s="65"/>
      <c r="PI23" s="65"/>
      <c r="PJ23" s="65"/>
      <c r="PK23" s="65"/>
      <c r="PL23" s="65"/>
      <c r="PM23" s="65"/>
      <c r="PN23" s="65"/>
      <c r="PO23" s="65"/>
      <c r="PP23" s="65"/>
      <c r="PQ23" s="65"/>
      <c r="PR23" s="65"/>
      <c r="PS23" s="65"/>
      <c r="PT23" s="65"/>
      <c r="PU23" s="65"/>
      <c r="PV23" s="65"/>
      <c r="PW23" s="65"/>
      <c r="PX23" s="65"/>
      <c r="PY23" s="65"/>
      <c r="PZ23" s="65"/>
      <c r="QA23" s="65"/>
      <c r="QB23" s="65"/>
      <c r="QC23" s="65"/>
      <c r="QD23" s="65"/>
      <c r="QE23" s="65"/>
      <c r="QF23" s="65"/>
      <c r="QG23" s="65"/>
      <c r="QH23" s="65"/>
      <c r="QI23" s="65"/>
      <c r="QJ23" s="65"/>
      <c r="QK23" s="65"/>
      <c r="QL23" s="65"/>
      <c r="QM23" s="65"/>
      <c r="QN23" s="65"/>
      <c r="QO23" s="65"/>
      <c r="QP23" s="65"/>
      <c r="QQ23" s="65"/>
      <c r="QR23" s="65"/>
      <c r="QS23" s="65"/>
      <c r="QT23" s="65"/>
      <c r="QU23" s="65"/>
      <c r="QV23" s="65"/>
      <c r="QW23" s="65"/>
      <c r="QX23" s="65"/>
      <c r="QY23" s="65"/>
      <c r="QZ23" s="65"/>
      <c r="RA23" s="65"/>
      <c r="RB23" s="65"/>
      <c r="RC23" s="65"/>
      <c r="RD23" s="65"/>
      <c r="RE23" s="65"/>
      <c r="RF23" s="65"/>
      <c r="RG23" s="65"/>
      <c r="RH23" s="65"/>
      <c r="RI23" s="65"/>
      <c r="RJ23" s="65"/>
      <c r="RK23" s="65"/>
      <c r="RL23" s="65"/>
      <c r="RM23" s="65"/>
      <c r="RN23" s="65"/>
      <c r="RO23" s="65"/>
      <c r="RP23" s="65"/>
      <c r="RQ23" s="65"/>
      <c r="RR23" s="65"/>
      <c r="RS23" s="65"/>
      <c r="RT23" s="65"/>
      <c r="RU23" s="65"/>
      <c r="RV23" s="65"/>
      <c r="RW23" s="65"/>
      <c r="RX23" s="65"/>
      <c r="RY23" s="65"/>
      <c r="RZ23" s="65"/>
      <c r="SA23" s="65"/>
      <c r="SB23" s="65"/>
      <c r="SC23" s="65"/>
      <c r="SD23" s="65"/>
      <c r="SE23" s="65"/>
      <c r="SF23" s="65"/>
      <c r="SG23" s="65"/>
      <c r="SH23" s="65"/>
      <c r="SI23" s="65"/>
      <c r="SJ23" s="65"/>
      <c r="SK23" s="65"/>
      <c r="SL23" s="65"/>
      <c r="SM23" s="65"/>
      <c r="SN23" s="65"/>
      <c r="SO23" s="65"/>
      <c r="SP23" s="65"/>
      <c r="SQ23" s="65"/>
      <c r="SR23" s="65"/>
      <c r="SS23" s="65"/>
      <c r="ST23" s="65"/>
      <c r="SU23" s="65"/>
      <c r="SV23" s="65"/>
      <c r="SW23" s="65"/>
      <c r="SX23" s="65"/>
      <c r="SY23" s="65"/>
      <c r="SZ23" s="65"/>
      <c r="TA23" s="65"/>
      <c r="TB23" s="65"/>
      <c r="TC23" s="65"/>
      <c r="TD23" s="65"/>
      <c r="TE23" s="65"/>
      <c r="TF23" s="65"/>
      <c r="TG23" s="65"/>
      <c r="TH23" s="65"/>
      <c r="TI23" s="65"/>
      <c r="TJ23" s="65"/>
      <c r="TK23" s="65"/>
      <c r="TL23" s="65"/>
      <c r="TM23" s="65"/>
      <c r="TN23" s="65"/>
      <c r="TO23" s="65"/>
      <c r="TP23" s="65"/>
      <c r="TQ23" s="65"/>
      <c r="TR23" s="65"/>
      <c r="TS23" s="65"/>
      <c r="TT23" s="65"/>
      <c r="TU23" s="65"/>
      <c r="TV23" s="65"/>
      <c r="TW23" s="65"/>
      <c r="TX23" s="65"/>
      <c r="TY23" s="65"/>
      <c r="TZ23" s="65"/>
      <c r="UA23" s="65"/>
      <c r="UB23" s="65"/>
      <c r="UC23" s="65"/>
      <c r="UD23" s="65"/>
      <c r="UE23" s="65"/>
      <c r="UF23" s="65"/>
      <c r="UG23" s="65"/>
      <c r="UH23" s="65"/>
      <c r="UI23" s="65"/>
      <c r="UJ23" s="65"/>
      <c r="UK23" s="65"/>
      <c r="UL23" s="65"/>
      <c r="UM23" s="65"/>
      <c r="UN23" s="65"/>
      <c r="UO23" s="65"/>
      <c r="UP23" s="65"/>
      <c r="UQ23" s="65"/>
      <c r="UR23" s="65"/>
      <c r="US23" s="65"/>
      <c r="UT23" s="65"/>
      <c r="UU23" s="65"/>
      <c r="UV23" s="65"/>
      <c r="UW23" s="65"/>
      <c r="UX23" s="65"/>
      <c r="UY23" s="65"/>
      <c r="UZ23" s="65"/>
      <c r="VA23" s="65"/>
      <c r="VB23" s="65"/>
      <c r="VC23" s="65"/>
      <c r="VD23" s="65"/>
      <c r="VE23" s="65"/>
      <c r="VF23" s="65"/>
      <c r="VG23" s="65"/>
      <c r="VH23" s="65"/>
      <c r="VI23" s="65"/>
      <c r="VJ23" s="65"/>
      <c r="VK23" s="65"/>
      <c r="VL23" s="65"/>
      <c r="VM23" s="65"/>
      <c r="VN23" s="65"/>
      <c r="VO23" s="65"/>
      <c r="VP23" s="65"/>
      <c r="VQ23" s="65"/>
      <c r="VR23" s="65"/>
      <c r="VS23" s="65"/>
      <c r="VT23" s="65"/>
      <c r="VU23" s="65"/>
      <c r="VV23" s="65"/>
      <c r="VW23" s="65"/>
      <c r="VX23" s="65"/>
      <c r="VY23" s="65"/>
      <c r="VZ23" s="65"/>
      <c r="WA23" s="65"/>
      <c r="WB23" s="65"/>
      <c r="WC23" s="65"/>
      <c r="WD23" s="65"/>
      <c r="WE23" s="65"/>
      <c r="WF23" s="65"/>
      <c r="WG23" s="65"/>
      <c r="WH23" s="65"/>
      <c r="WI23" s="65"/>
      <c r="WJ23" s="65"/>
      <c r="WK23" s="65"/>
      <c r="WL23" s="65"/>
      <c r="WM23" s="65"/>
      <c r="WN23" s="65"/>
      <c r="WO23" s="65"/>
      <c r="WP23" s="65"/>
      <c r="WQ23" s="65"/>
      <c r="WR23" s="65"/>
      <c r="WS23" s="65"/>
      <c r="WT23" s="65"/>
      <c r="WU23" s="65"/>
      <c r="WV23" s="65"/>
      <c r="WW23" s="65"/>
      <c r="WX23" s="65"/>
      <c r="WY23" s="65"/>
      <c r="WZ23" s="65"/>
      <c r="XA23" s="65"/>
      <c r="XB23" s="65"/>
      <c r="XC23" s="65"/>
      <c r="XD23" s="65"/>
      <c r="XE23" s="65"/>
      <c r="XF23" s="65"/>
      <c r="XG23" s="65"/>
      <c r="XH23" s="65"/>
      <c r="XI23" s="65"/>
      <c r="XJ23" s="65"/>
      <c r="XK23" s="65"/>
      <c r="XL23" s="65"/>
      <c r="XM23" s="65"/>
      <c r="XN23" s="65"/>
      <c r="XO23" s="65"/>
      <c r="XP23" s="65"/>
      <c r="XQ23" s="65"/>
      <c r="XR23" s="65"/>
      <c r="XS23" s="65"/>
      <c r="XT23" s="65"/>
      <c r="XU23" s="65"/>
      <c r="XV23" s="65"/>
      <c r="XW23" s="65"/>
      <c r="XX23" s="65"/>
      <c r="XY23" s="65"/>
      <c r="XZ23" s="65"/>
      <c r="YA23" s="65"/>
      <c r="YB23" s="65"/>
      <c r="YC23" s="65"/>
      <c r="YD23" s="65"/>
      <c r="YE23" s="65"/>
      <c r="YF23" s="65"/>
      <c r="YG23" s="65"/>
      <c r="YH23" s="65"/>
      <c r="YI23" s="65"/>
      <c r="YJ23" s="65"/>
      <c r="YK23" s="65"/>
      <c r="YL23" s="65"/>
      <c r="YM23" s="65"/>
      <c r="YN23" s="65"/>
      <c r="YO23" s="65"/>
      <c r="YP23" s="65"/>
      <c r="YQ23" s="65"/>
      <c r="YR23" s="65"/>
      <c r="YS23" s="65"/>
      <c r="YT23" s="65"/>
      <c r="YU23" s="65"/>
      <c r="YV23" s="65"/>
      <c r="YW23" s="65"/>
      <c r="YX23" s="65"/>
      <c r="YY23" s="65"/>
      <c r="YZ23" s="65"/>
      <c r="ZA23" s="65"/>
      <c r="ZB23" s="65"/>
      <c r="ZC23" s="65"/>
      <c r="ZD23" s="65"/>
      <c r="ZE23" s="65"/>
      <c r="ZF23" s="65"/>
      <c r="ZG23" s="65"/>
      <c r="ZH23" s="65"/>
      <c r="ZI23" s="65"/>
      <c r="ZJ23" s="65"/>
      <c r="ZK23" s="65"/>
      <c r="ZL23" s="65"/>
      <c r="ZM23" s="65"/>
      <c r="ZN23" s="65"/>
      <c r="ZO23" s="65"/>
      <c r="ZP23" s="65"/>
      <c r="ZQ23" s="65"/>
      <c r="ZR23" s="65"/>
      <c r="ZS23" s="65"/>
      <c r="ZT23" s="65"/>
      <c r="ZU23" s="65"/>
      <c r="ZV23" s="65"/>
      <c r="ZW23" s="65"/>
      <c r="ZX23" s="65"/>
      <c r="ZY23" s="65"/>
      <c r="ZZ23" s="65"/>
      <c r="AAA23" s="65"/>
      <c r="AAB23" s="65"/>
      <c r="AAC23" s="65"/>
      <c r="AAD23" s="65"/>
      <c r="AAE23" s="65"/>
      <c r="AAF23" s="65"/>
      <c r="AAG23" s="65"/>
      <c r="AAH23" s="65"/>
      <c r="AAI23" s="65"/>
      <c r="AAJ23" s="65"/>
      <c r="AAK23" s="65"/>
      <c r="AAL23" s="65"/>
      <c r="AAM23" s="65"/>
      <c r="AAN23" s="65"/>
      <c r="AAO23" s="65"/>
      <c r="AAP23" s="65"/>
      <c r="AAQ23" s="65"/>
      <c r="AAR23" s="65"/>
      <c r="AAS23" s="65"/>
      <c r="AAT23" s="65"/>
      <c r="AAU23" s="65"/>
      <c r="AAV23" s="65"/>
      <c r="AAW23" s="65"/>
      <c r="AAX23" s="65"/>
      <c r="AAY23" s="65"/>
      <c r="AAZ23" s="65"/>
      <c r="ABA23" s="65"/>
      <c r="ABB23" s="65"/>
      <c r="ABC23" s="65"/>
      <c r="ABD23" s="65"/>
      <c r="ABE23" s="65"/>
      <c r="ABF23" s="65"/>
      <c r="ABG23" s="65"/>
      <c r="ABH23" s="65"/>
      <c r="ABI23" s="65"/>
      <c r="ABJ23" s="65"/>
      <c r="ABK23" s="65"/>
      <c r="ABL23" s="65"/>
      <c r="ABM23" s="65"/>
      <c r="ABN23" s="65"/>
      <c r="ABO23" s="65"/>
      <c r="ABP23" s="65"/>
      <c r="ABQ23" s="65"/>
      <c r="ABR23" s="65"/>
      <c r="ABS23" s="65"/>
      <c r="ABT23" s="65"/>
      <c r="ABU23" s="65"/>
      <c r="ABV23" s="65"/>
      <c r="ABW23" s="65"/>
      <c r="ABX23" s="65"/>
      <c r="ABY23" s="65"/>
      <c r="ABZ23" s="65"/>
      <c r="ACA23" s="65"/>
      <c r="ACB23" s="65"/>
      <c r="ACC23" s="65"/>
      <c r="ACD23" s="65"/>
      <c r="ACE23" s="65"/>
      <c r="ACF23" s="65"/>
      <c r="ACG23" s="65"/>
      <c r="ACH23" s="65"/>
      <c r="ACI23" s="65"/>
      <c r="ACJ23" s="65"/>
      <c r="ACK23" s="65"/>
      <c r="ACL23" s="65"/>
      <c r="ACM23" s="65"/>
      <c r="ACN23" s="65"/>
      <c r="ACO23" s="65"/>
      <c r="ACP23" s="65"/>
      <c r="ACQ23" s="65"/>
      <c r="ACR23" s="65"/>
      <c r="ACS23" s="65"/>
      <c r="ACT23" s="65"/>
      <c r="ACU23" s="65"/>
      <c r="ACV23" s="65"/>
      <c r="ACW23" s="65"/>
      <c r="ACX23" s="65"/>
      <c r="ACY23" s="65"/>
      <c r="ACZ23" s="65"/>
      <c r="ADA23" s="65"/>
      <c r="ADB23" s="65"/>
      <c r="ADC23" s="65"/>
      <c r="ADD23" s="65"/>
      <c r="ADE23" s="65"/>
      <c r="ADF23" s="65"/>
      <c r="ADG23" s="65"/>
      <c r="ADH23" s="65"/>
      <c r="ADI23" s="65"/>
      <c r="ADJ23" s="65"/>
      <c r="ADK23" s="65"/>
      <c r="ADL23" s="65"/>
      <c r="ADM23" s="65"/>
      <c r="ADN23" s="65"/>
      <c r="ADO23" s="65"/>
      <c r="ADP23" s="65"/>
      <c r="ADQ23" s="65"/>
      <c r="ADR23" s="65"/>
      <c r="ADS23" s="65"/>
      <c r="ADT23" s="65"/>
      <c r="ADU23" s="65"/>
      <c r="ADV23" s="65"/>
      <c r="ADW23" s="65"/>
      <c r="ADX23" s="65"/>
      <c r="ADY23" s="65"/>
      <c r="ADZ23" s="65"/>
      <c r="AEA23" s="65"/>
      <c r="AEB23" s="65"/>
      <c r="AEC23" s="65"/>
      <c r="AED23" s="65"/>
      <c r="AEE23" s="65"/>
      <c r="AEF23" s="65"/>
      <c r="AEG23" s="65"/>
      <c r="AEH23" s="65"/>
      <c r="AEI23" s="65"/>
      <c r="AEJ23" s="65"/>
      <c r="AEK23" s="65"/>
      <c r="AEL23" s="65"/>
      <c r="AEM23" s="65"/>
      <c r="AEN23" s="65"/>
      <c r="AEO23" s="65"/>
      <c r="AEP23" s="65"/>
      <c r="AEQ23" s="65"/>
      <c r="AER23" s="65"/>
      <c r="AES23" s="65"/>
      <c r="AET23" s="65"/>
      <c r="AEU23" s="65"/>
      <c r="AEV23" s="65"/>
      <c r="AEW23" s="65"/>
      <c r="AEX23" s="65"/>
      <c r="AEY23" s="65"/>
      <c r="AEZ23" s="65"/>
      <c r="AFA23" s="65"/>
      <c r="AFB23" s="65"/>
      <c r="AFC23" s="65"/>
      <c r="AFD23" s="65"/>
      <c r="AFE23" s="65"/>
      <c r="AFF23" s="65"/>
      <c r="AFG23" s="65"/>
      <c r="AFH23" s="65"/>
      <c r="AFI23" s="65"/>
      <c r="AFJ23" s="65"/>
      <c r="AFK23" s="65"/>
      <c r="AFL23" s="65"/>
      <c r="AFM23" s="65"/>
      <c r="AFN23" s="65"/>
      <c r="AFO23" s="65"/>
      <c r="AFP23" s="65"/>
      <c r="AFQ23" s="65"/>
      <c r="AFR23" s="65"/>
      <c r="AFS23" s="65"/>
      <c r="AFT23" s="65"/>
      <c r="AFU23" s="65"/>
      <c r="AFV23" s="65"/>
      <c r="AFW23" s="65"/>
      <c r="AFX23" s="65"/>
      <c r="AFY23" s="65"/>
      <c r="AFZ23" s="65"/>
      <c r="AGA23" s="65"/>
      <c r="AGB23" s="65"/>
      <c r="AGC23" s="65"/>
      <c r="AGD23" s="65"/>
      <c r="AGE23" s="65"/>
      <c r="AGF23" s="65"/>
      <c r="AGG23" s="65"/>
      <c r="AGH23" s="65"/>
      <c r="AGI23" s="65"/>
      <c r="AGJ23" s="65"/>
      <c r="AGK23" s="65"/>
      <c r="AGL23" s="65"/>
      <c r="AGM23" s="65"/>
      <c r="AGN23" s="65"/>
      <c r="AGO23" s="65"/>
      <c r="AGP23" s="65"/>
      <c r="AGQ23" s="65"/>
      <c r="AGR23" s="65"/>
      <c r="AGS23" s="65"/>
      <c r="AGT23" s="65"/>
      <c r="AGU23" s="65"/>
      <c r="AGV23" s="65"/>
      <c r="AGW23" s="65"/>
      <c r="AGX23" s="65"/>
      <c r="AGY23" s="65"/>
      <c r="AGZ23" s="65"/>
      <c r="AHA23" s="65"/>
      <c r="AHB23" s="65"/>
      <c r="AHC23" s="65"/>
      <c r="AHD23" s="65"/>
      <c r="AHE23" s="65"/>
      <c r="AHF23" s="65"/>
      <c r="AHG23" s="65"/>
      <c r="AHH23" s="65"/>
      <c r="AHI23" s="65"/>
      <c r="AHJ23" s="65"/>
      <c r="AHK23" s="65"/>
      <c r="AHL23" s="65"/>
      <c r="AHM23" s="65"/>
      <c r="AHN23" s="65"/>
      <c r="AHO23" s="65"/>
      <c r="AHP23" s="65"/>
      <c r="AHQ23" s="65"/>
      <c r="AHR23" s="65"/>
      <c r="AHS23" s="65"/>
      <c r="AHT23" s="65"/>
      <c r="AHU23" s="65"/>
      <c r="AHV23" s="65"/>
      <c r="AHW23" s="65"/>
      <c r="AHX23" s="65"/>
      <c r="AHY23" s="65"/>
      <c r="AHZ23" s="65"/>
      <c r="AIA23" s="65"/>
      <c r="AIB23" s="65"/>
      <c r="AIC23" s="65"/>
      <c r="AID23" s="65"/>
      <c r="AIE23" s="65"/>
      <c r="AIF23" s="65"/>
      <c r="AIG23" s="65"/>
      <c r="AIH23" s="65"/>
      <c r="AII23" s="65"/>
      <c r="AIJ23" s="65"/>
      <c r="AIK23" s="65"/>
      <c r="AIL23" s="65"/>
      <c r="AIM23" s="65"/>
      <c r="AIN23" s="65"/>
      <c r="AIO23" s="65"/>
      <c r="AIP23" s="65"/>
      <c r="AIQ23" s="65"/>
      <c r="AIR23" s="65"/>
      <c r="AIS23" s="65"/>
      <c r="AIT23" s="65"/>
      <c r="AIU23" s="65"/>
      <c r="AIV23" s="65"/>
      <c r="AIW23" s="65"/>
      <c r="AIX23" s="65"/>
      <c r="AIY23" s="65"/>
      <c r="AIZ23" s="65"/>
      <c r="AJA23" s="65"/>
      <c r="AJB23" s="65"/>
      <c r="AJC23" s="65"/>
      <c r="AJD23" s="65"/>
      <c r="AJE23" s="65"/>
      <c r="AJF23" s="65"/>
      <c r="AJG23" s="65"/>
      <c r="AJH23" s="65"/>
      <c r="AJI23" s="65"/>
      <c r="AJJ23" s="65"/>
      <c r="AJK23" s="65"/>
      <c r="AJL23" s="65"/>
      <c r="AJM23" s="65"/>
      <c r="AJN23" s="65"/>
      <c r="AJO23" s="65"/>
      <c r="AJP23" s="65"/>
      <c r="AJQ23" s="65"/>
      <c r="AJR23" s="65"/>
      <c r="AJS23" s="65"/>
      <c r="AJT23" s="65"/>
      <c r="AJU23" s="65"/>
      <c r="AJV23" s="65"/>
      <c r="AJW23" s="65"/>
      <c r="AJX23" s="65"/>
      <c r="AJY23" s="65"/>
      <c r="AJZ23" s="65"/>
      <c r="AKA23" s="65"/>
      <c r="AKB23" s="65"/>
      <c r="AKC23" s="65"/>
      <c r="AKD23" s="65"/>
      <c r="AKE23" s="65"/>
      <c r="AKF23" s="65"/>
      <c r="AKG23" s="65"/>
      <c r="AKH23" s="65"/>
      <c r="AKI23" s="65"/>
      <c r="AKJ23" s="65"/>
      <c r="AKK23" s="65"/>
      <c r="AKL23" s="65"/>
      <c r="AKM23" s="65"/>
      <c r="AKN23" s="65"/>
      <c r="AKO23" s="65"/>
      <c r="AKP23" s="65"/>
      <c r="AKQ23" s="65"/>
      <c r="AKR23" s="65"/>
      <c r="AKS23" s="65"/>
      <c r="AKT23" s="65"/>
      <c r="AKU23" s="65"/>
      <c r="AKV23" s="65"/>
      <c r="AKW23" s="65"/>
      <c r="AKX23" s="65"/>
      <c r="AKY23" s="65"/>
      <c r="AKZ23" s="65"/>
      <c r="ALA23" s="65"/>
      <c r="ALB23" s="65"/>
      <c r="ALC23" s="65"/>
      <c r="ALD23" s="65"/>
      <c r="ALE23" s="65"/>
      <c r="ALF23" s="65"/>
      <c r="ALG23" s="65"/>
      <c r="ALH23" s="65"/>
      <c r="ALI23" s="65"/>
      <c r="ALJ23" s="65"/>
      <c r="ALK23" s="65"/>
      <c r="ALL23" s="65"/>
      <c r="ALM23" s="65"/>
      <c r="ALN23" s="65"/>
      <c r="ALO23" s="65"/>
      <c r="ALP23" s="65"/>
      <c r="ALQ23" s="65"/>
      <c r="ALR23" s="65"/>
      <c r="ALS23" s="65"/>
      <c r="ALT23" s="65"/>
      <c r="ALU23" s="65"/>
      <c r="ALV23" s="65"/>
      <c r="ALW23" s="65"/>
      <c r="ALX23" s="65"/>
      <c r="ALY23" s="65"/>
      <c r="ALZ23" s="65"/>
      <c r="AMA23" s="65"/>
      <c r="AMB23" s="65"/>
      <c r="AMC23" s="65"/>
      <c r="AMD23" s="65"/>
      <c r="AME23" s="65"/>
      <c r="AMF23" s="65"/>
      <c r="AMG23" s="65"/>
      <c r="AMH23" s="65"/>
      <c r="AMI23" s="65"/>
      <c r="AMJ23" s="65"/>
      <c r="AMK23" s="65"/>
      <c r="AML23" s="65"/>
      <c r="AMM23" s="65"/>
      <c r="AMN23" s="65"/>
      <c r="AMO23" s="65"/>
      <c r="AMP23" s="65"/>
      <c r="AMQ23" s="65"/>
      <c r="AMR23" s="65"/>
      <c r="AMS23" s="65"/>
      <c r="AMT23" s="65"/>
      <c r="AMU23" s="65"/>
      <c r="AMV23" s="65"/>
      <c r="AMW23" s="65"/>
      <c r="AMX23" s="65"/>
      <c r="AMY23" s="65"/>
      <c r="AMZ23" s="65"/>
      <c r="ANA23" s="65"/>
      <c r="ANB23" s="65"/>
      <c r="ANC23" s="65"/>
      <c r="AND23" s="65"/>
      <c r="ANE23" s="65"/>
      <c r="ANF23" s="65"/>
      <c r="ANG23" s="65"/>
      <c r="ANH23" s="65"/>
      <c r="ANI23" s="65"/>
      <c r="ANJ23" s="65"/>
      <c r="ANK23" s="65"/>
      <c r="ANL23" s="65"/>
      <c r="ANM23" s="65"/>
      <c r="ANN23" s="65"/>
      <c r="ANO23" s="65"/>
      <c r="ANP23" s="65"/>
      <c r="ANQ23" s="65"/>
      <c r="ANR23" s="65"/>
      <c r="ANS23" s="65"/>
      <c r="ANT23" s="65"/>
      <c r="ANU23" s="65"/>
      <c r="ANV23" s="65"/>
      <c r="ANW23" s="65"/>
      <c r="ANX23" s="65"/>
      <c r="ANY23" s="65"/>
      <c r="ANZ23" s="65"/>
      <c r="AOA23" s="65"/>
      <c r="AOB23" s="65"/>
      <c r="AOC23" s="65"/>
      <c r="AOD23" s="65"/>
      <c r="AOE23" s="65"/>
      <c r="AOF23" s="65"/>
      <c r="AOG23" s="65"/>
      <c r="AOH23" s="65"/>
      <c r="AOI23" s="65"/>
      <c r="AOJ23" s="65"/>
      <c r="AOK23" s="65"/>
      <c r="AOL23" s="65"/>
      <c r="AOM23" s="65"/>
      <c r="AON23" s="65"/>
      <c r="AOO23" s="65"/>
      <c r="AOP23" s="65"/>
      <c r="AOQ23" s="65"/>
      <c r="AOR23" s="65"/>
      <c r="AOS23" s="65"/>
      <c r="AOT23" s="65"/>
      <c r="AOU23" s="65"/>
      <c r="AOV23" s="65"/>
      <c r="AOW23" s="65"/>
      <c r="AOX23" s="65"/>
      <c r="AOY23" s="65"/>
      <c r="AOZ23" s="65"/>
      <c r="APA23" s="65"/>
      <c r="APB23" s="65"/>
      <c r="APC23" s="65"/>
      <c r="APD23" s="65"/>
      <c r="APE23" s="65"/>
      <c r="APF23" s="65"/>
      <c r="APG23" s="65"/>
      <c r="APH23" s="65"/>
      <c r="API23" s="65"/>
      <c r="APJ23" s="65"/>
      <c r="APK23" s="65"/>
      <c r="APL23" s="65"/>
      <c r="APM23" s="65"/>
      <c r="APN23" s="65"/>
      <c r="APO23" s="65"/>
      <c r="APP23" s="65"/>
      <c r="APQ23" s="65"/>
      <c r="APR23" s="65"/>
      <c r="APS23" s="65"/>
      <c r="APT23" s="65"/>
      <c r="APU23" s="65"/>
      <c r="APV23" s="65"/>
      <c r="APW23" s="65"/>
      <c r="APX23" s="65"/>
      <c r="APY23" s="65"/>
      <c r="APZ23" s="65"/>
      <c r="AQA23" s="65"/>
      <c r="AQB23" s="65"/>
      <c r="AQC23" s="65"/>
      <c r="AQD23" s="65"/>
      <c r="AQE23" s="65"/>
      <c r="AQF23" s="65"/>
      <c r="AQG23" s="65"/>
      <c r="AQH23" s="65"/>
      <c r="AQI23" s="65"/>
      <c r="AQJ23" s="65"/>
      <c r="AQK23" s="65"/>
      <c r="AQL23" s="65"/>
      <c r="AQM23" s="65"/>
      <c r="AQN23" s="65"/>
      <c r="AQO23" s="65"/>
      <c r="AQP23" s="65"/>
      <c r="AQQ23" s="65"/>
      <c r="AQR23" s="65"/>
      <c r="AQS23" s="65"/>
      <c r="AQT23" s="65"/>
      <c r="AQU23" s="65"/>
      <c r="AQV23" s="65"/>
      <c r="AQW23" s="65"/>
      <c r="AQX23" s="65"/>
      <c r="AQY23" s="65"/>
      <c r="AQZ23" s="65"/>
      <c r="ARA23" s="65"/>
      <c r="ARB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/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  <c r="BBB23" s="65"/>
      <c r="BBC23" s="65"/>
      <c r="BBD23" s="65"/>
      <c r="BBE23" s="65"/>
      <c r="BBF23" s="65"/>
      <c r="BBG23" s="65"/>
      <c r="BBH23" s="65"/>
      <c r="BBI23" s="65"/>
      <c r="BBJ23" s="65"/>
      <c r="BBK23" s="65"/>
      <c r="BBL23" s="65"/>
      <c r="BBM23" s="65"/>
      <c r="BBN23" s="65"/>
      <c r="BBO23" s="65"/>
      <c r="BBP23" s="65"/>
      <c r="BBQ23" s="65"/>
      <c r="BBR23" s="65"/>
      <c r="BBS23" s="65"/>
      <c r="BBT23" s="65"/>
      <c r="BBU23" s="65"/>
      <c r="BBV23" s="65"/>
      <c r="BBW23" s="65"/>
      <c r="BBX23" s="65"/>
      <c r="BBY23" s="65"/>
      <c r="BBZ23" s="65"/>
      <c r="BCA23" s="65"/>
      <c r="BCB23" s="65"/>
      <c r="BCC23" s="65"/>
      <c r="BCD23" s="65"/>
      <c r="BCE23" s="65"/>
      <c r="BCF23" s="65"/>
      <c r="BCG23" s="65"/>
      <c r="BCH23" s="65"/>
      <c r="BCI23" s="65"/>
      <c r="BCJ23" s="65"/>
      <c r="BCK23" s="65"/>
      <c r="BCL23" s="65"/>
      <c r="BCM23" s="65"/>
      <c r="BCN23" s="65"/>
      <c r="BCO23" s="65"/>
      <c r="BCP23" s="65"/>
      <c r="BCQ23" s="65"/>
      <c r="BCR23" s="65"/>
      <c r="BCS23" s="65"/>
      <c r="BCT23" s="65"/>
      <c r="BCU23" s="65"/>
      <c r="BCV23" s="65"/>
      <c r="BCW23" s="65"/>
      <c r="BCX23" s="65"/>
      <c r="BCY23" s="65"/>
      <c r="BCZ23" s="65"/>
      <c r="BDA23" s="65"/>
      <c r="BDB23" s="65"/>
      <c r="BDC23" s="65"/>
      <c r="BDD23" s="65"/>
      <c r="BDE23" s="65"/>
      <c r="BDF23" s="65"/>
      <c r="BDG23" s="65"/>
      <c r="BDH23" s="65"/>
      <c r="BDI23" s="65"/>
      <c r="BDJ23" s="65"/>
      <c r="BDK23" s="65"/>
      <c r="BDL23" s="65"/>
      <c r="BDM23" s="65"/>
      <c r="BDN23" s="65"/>
      <c r="BDO23" s="65"/>
      <c r="BDP23" s="65"/>
      <c r="BDQ23" s="65"/>
      <c r="BDR23" s="65"/>
      <c r="BDS23" s="65"/>
      <c r="BDT23" s="65"/>
      <c r="BDU23" s="65"/>
      <c r="BDV23" s="65"/>
      <c r="BDW23" s="65"/>
      <c r="BDX23" s="65"/>
      <c r="BDY23" s="65"/>
      <c r="BDZ23" s="65"/>
      <c r="BEA23" s="65"/>
      <c r="BEB23" s="65"/>
      <c r="BEC23" s="65"/>
      <c r="BED23" s="65"/>
      <c r="BEE23" s="65"/>
      <c r="BEF23" s="65"/>
      <c r="BEG23" s="65"/>
      <c r="BEH23" s="65"/>
      <c r="BEI23" s="65"/>
      <c r="BEJ23" s="65"/>
      <c r="BEK23" s="65"/>
      <c r="BEL23" s="65"/>
      <c r="BEM23" s="65"/>
      <c r="BEN23" s="65"/>
      <c r="BEO23" s="65"/>
      <c r="BEP23" s="65"/>
      <c r="BEQ23" s="65"/>
      <c r="BER23" s="65"/>
      <c r="BES23" s="65"/>
      <c r="BET23" s="65"/>
      <c r="BEU23" s="65"/>
      <c r="BEV23" s="65"/>
      <c r="BEW23" s="65"/>
      <c r="BEX23" s="65"/>
      <c r="BEY23" s="65"/>
      <c r="BEZ23" s="65"/>
      <c r="BFA23" s="65"/>
      <c r="BFB23" s="65"/>
      <c r="BFC23" s="65"/>
      <c r="BFD23" s="65"/>
      <c r="BFE23" s="65"/>
      <c r="BFF23" s="65"/>
      <c r="BFG23" s="65"/>
      <c r="BFH23" s="65"/>
      <c r="BFI23" s="65"/>
      <c r="BFJ23" s="65"/>
      <c r="BFK23" s="65"/>
      <c r="BFL23" s="65"/>
      <c r="BFM23" s="65"/>
      <c r="BFN23" s="65"/>
      <c r="BFO23" s="65"/>
      <c r="BFP23" s="65"/>
      <c r="BFQ23" s="65"/>
      <c r="BFR23" s="65"/>
      <c r="BFS23" s="65"/>
      <c r="BFT23" s="65"/>
      <c r="BFU23" s="65"/>
      <c r="BFV23" s="65"/>
      <c r="BFW23" s="65"/>
      <c r="BFX23" s="65"/>
      <c r="BFY23" s="65"/>
      <c r="BFZ23" s="65"/>
      <c r="BGA23" s="65"/>
      <c r="BGB23" s="65"/>
      <c r="BGC23" s="65"/>
      <c r="BGD23" s="65"/>
      <c r="BGE23" s="65"/>
      <c r="BGF23" s="65"/>
      <c r="BGG23" s="65"/>
      <c r="BGH23" s="65"/>
      <c r="BGI23" s="65"/>
      <c r="BGJ23" s="65"/>
      <c r="BGK23" s="65"/>
      <c r="BGL23" s="65"/>
      <c r="BGM23" s="65"/>
      <c r="BGN23" s="65"/>
      <c r="BGO23" s="65"/>
      <c r="BGP23" s="65"/>
      <c r="BGQ23" s="65"/>
      <c r="BGR23" s="65"/>
      <c r="BGS23" s="65"/>
      <c r="BGT23" s="65"/>
      <c r="BGU23" s="65"/>
      <c r="BGV23" s="65"/>
      <c r="BGW23" s="65"/>
      <c r="BGX23" s="65"/>
      <c r="BGY23" s="65"/>
      <c r="BGZ23" s="65"/>
      <c r="BHA23" s="65"/>
      <c r="BHB23" s="65"/>
      <c r="BHC23" s="65"/>
      <c r="BHD23" s="65"/>
      <c r="BHE23" s="65"/>
      <c r="BHF23" s="65"/>
      <c r="BHG23" s="65"/>
      <c r="BHH23" s="65"/>
      <c r="BHI23" s="65"/>
      <c r="BHJ23" s="65"/>
      <c r="BHK23" s="65"/>
      <c r="BHL23" s="65"/>
      <c r="BHM23" s="65"/>
      <c r="BHN23" s="65"/>
      <c r="BHO23" s="65"/>
      <c r="BHP23" s="65"/>
      <c r="BHQ23" s="65"/>
      <c r="BHR23" s="65"/>
      <c r="BHS23" s="65"/>
      <c r="BHT23" s="65"/>
      <c r="BHU23" s="65"/>
      <c r="BHV23" s="65"/>
      <c r="BHW23" s="65"/>
      <c r="BHX23" s="65"/>
      <c r="BHY23" s="65"/>
      <c r="BHZ23" s="65"/>
      <c r="BIA23" s="65"/>
      <c r="BIB23" s="65"/>
      <c r="BIC23" s="65"/>
      <c r="BID23" s="65"/>
      <c r="BIE23" s="65"/>
      <c r="BIF23" s="65"/>
      <c r="BIG23" s="65"/>
      <c r="BIH23" s="65"/>
      <c r="BII23" s="65"/>
      <c r="BIJ23" s="65"/>
      <c r="BIK23" s="65"/>
      <c r="BIL23" s="65"/>
      <c r="BIM23" s="65"/>
      <c r="BIN23" s="65"/>
      <c r="BIO23" s="65"/>
      <c r="BIP23" s="65"/>
      <c r="BIQ23" s="65"/>
      <c r="BIR23" s="65"/>
      <c r="BIS23" s="65"/>
      <c r="BIT23" s="65"/>
      <c r="BIU23" s="65"/>
      <c r="BIV23" s="65"/>
      <c r="BIW23" s="65"/>
      <c r="BIX23" s="65"/>
      <c r="BIY23" s="65"/>
      <c r="BIZ23" s="65"/>
      <c r="BJA23" s="65"/>
      <c r="BJB23" s="65"/>
      <c r="BJC23" s="65"/>
      <c r="BJD23" s="65"/>
      <c r="BJE23" s="65"/>
      <c r="BJF23" s="65"/>
      <c r="BJG23" s="65"/>
      <c r="BJH23" s="65"/>
      <c r="BJI23" s="65"/>
      <c r="BJJ23" s="65"/>
      <c r="BJK23" s="65"/>
      <c r="BJL23" s="65"/>
      <c r="BJM23" s="65"/>
      <c r="BJN23" s="65"/>
      <c r="BJO23" s="65"/>
      <c r="BJP23" s="65"/>
      <c r="BJQ23" s="65"/>
      <c r="BJR23" s="65"/>
      <c r="BJS23" s="65"/>
      <c r="BJT23" s="65"/>
      <c r="BJU23" s="65"/>
      <c r="BJV23" s="65"/>
      <c r="BJW23" s="65"/>
      <c r="BJX23" s="65"/>
      <c r="BJY23" s="65"/>
      <c r="BJZ23" s="65"/>
      <c r="BKA23" s="65"/>
      <c r="BKB23" s="65"/>
      <c r="BKC23" s="65"/>
      <c r="BKD23" s="65"/>
      <c r="BKE23" s="65"/>
      <c r="BKF23" s="65"/>
      <c r="BKG23" s="65"/>
      <c r="BKH23" s="65"/>
      <c r="BKI23" s="65"/>
      <c r="BKJ23" s="65"/>
      <c r="BKK23" s="65"/>
      <c r="BKL23" s="65"/>
      <c r="BKM23" s="65"/>
      <c r="BKN23" s="65"/>
      <c r="BKO23" s="65"/>
      <c r="BKP23" s="65"/>
      <c r="BKQ23" s="65"/>
      <c r="BKR23" s="65"/>
      <c r="BKS23" s="65"/>
      <c r="BKT23" s="65"/>
      <c r="BKU23" s="65"/>
      <c r="BKV23" s="65"/>
      <c r="BKW23" s="65"/>
      <c r="BKX23" s="65"/>
      <c r="BKY23" s="65"/>
      <c r="BKZ23" s="65"/>
      <c r="BLA23" s="65"/>
      <c r="BLB23" s="65"/>
      <c r="BLC23" s="65"/>
      <c r="BLD23" s="65"/>
      <c r="BLE23" s="65"/>
      <c r="BLF23" s="65"/>
      <c r="BLG23" s="65"/>
      <c r="BLH23" s="65"/>
      <c r="BLI23" s="65"/>
      <c r="BLJ23" s="65"/>
      <c r="BLK23" s="65"/>
      <c r="BLL23" s="65"/>
      <c r="BLM23" s="65"/>
      <c r="BLN23" s="65"/>
      <c r="BLO23" s="65"/>
      <c r="BLP23" s="65"/>
      <c r="BLQ23" s="65"/>
      <c r="BLR23" s="65"/>
      <c r="BLS23" s="65"/>
      <c r="BLT23" s="65"/>
      <c r="BLU23" s="65"/>
      <c r="BLV23" s="65"/>
      <c r="BLW23" s="65"/>
      <c r="BLX23" s="65"/>
      <c r="BLY23" s="65"/>
      <c r="BLZ23" s="65"/>
      <c r="BMA23" s="65"/>
      <c r="BMB23" s="65"/>
      <c r="BMC23" s="65"/>
      <c r="BMD23" s="65"/>
      <c r="BME23" s="65"/>
      <c r="BMF23" s="65"/>
      <c r="BMG23" s="65"/>
      <c r="BMH23" s="65"/>
      <c r="BMI23" s="65"/>
      <c r="BMJ23" s="65"/>
      <c r="BMK23" s="65"/>
      <c r="BML23" s="65"/>
      <c r="BMM23" s="65"/>
      <c r="BMN23" s="65"/>
      <c r="BMO23" s="65"/>
      <c r="BMP23" s="65"/>
      <c r="BMQ23" s="65"/>
      <c r="BMR23" s="65"/>
      <c r="BMS23" s="65"/>
      <c r="BMT23" s="65"/>
      <c r="BMU23" s="65"/>
      <c r="BMV23" s="65"/>
      <c r="BMW23" s="65"/>
      <c r="BMX23" s="65"/>
      <c r="BMY23" s="65"/>
      <c r="BMZ23" s="65"/>
      <c r="BNA23" s="65"/>
      <c r="BNB23" s="65"/>
      <c r="BNC23" s="65"/>
      <c r="BND23" s="65"/>
      <c r="BNE23" s="65"/>
      <c r="BNF23" s="65"/>
      <c r="BNG23" s="65"/>
      <c r="BNH23" s="65"/>
      <c r="BNI23" s="65"/>
      <c r="BNJ23" s="65"/>
      <c r="BNK23" s="65"/>
      <c r="BNL23" s="65"/>
      <c r="BNM23" s="65"/>
      <c r="BNN23" s="65"/>
      <c r="BNO23" s="65"/>
      <c r="BNP23" s="65"/>
      <c r="BNQ23" s="65"/>
      <c r="BNR23" s="65"/>
      <c r="BNS23" s="65"/>
      <c r="BNT23" s="65"/>
      <c r="BNU23" s="65"/>
      <c r="BNV23" s="65"/>
      <c r="BNW23" s="65"/>
      <c r="BNX23" s="65"/>
      <c r="BNY23" s="65"/>
      <c r="BNZ23" s="65"/>
      <c r="BOA23" s="65"/>
      <c r="BOB23" s="65"/>
      <c r="BOC23" s="65"/>
      <c r="BOD23" s="65"/>
      <c r="BOE23" s="65"/>
      <c r="BOF23" s="65"/>
      <c r="BOG23" s="65"/>
      <c r="BOH23" s="65"/>
      <c r="BOI23" s="65"/>
      <c r="BOJ23" s="65"/>
      <c r="BOK23" s="65"/>
      <c r="BOL23" s="65"/>
      <c r="BOM23" s="65"/>
      <c r="BON23" s="65"/>
      <c r="BOO23" s="65"/>
      <c r="BOP23" s="65"/>
      <c r="BOQ23" s="65"/>
      <c r="BOR23" s="65"/>
      <c r="BOS23" s="65"/>
      <c r="BOT23" s="65"/>
      <c r="BOU23" s="65"/>
      <c r="BOV23" s="65"/>
      <c r="BOW23" s="65"/>
      <c r="BOX23" s="65"/>
      <c r="BOY23" s="65"/>
      <c r="BOZ23" s="65"/>
      <c r="BPA23" s="65"/>
      <c r="BPB23" s="65"/>
      <c r="BPC23" s="65"/>
      <c r="BPD23" s="65"/>
      <c r="BPE23" s="65"/>
      <c r="BPF23" s="65"/>
      <c r="BPG23" s="65"/>
      <c r="BPH23" s="65"/>
      <c r="BPI23" s="65"/>
      <c r="BPJ23" s="65"/>
      <c r="BPK23" s="65"/>
      <c r="BPL23" s="65"/>
      <c r="BPM23" s="65"/>
      <c r="BPN23" s="65"/>
      <c r="BPO23" s="65"/>
      <c r="BPP23" s="65"/>
      <c r="BPQ23" s="65"/>
      <c r="BPR23" s="65"/>
      <c r="BPS23" s="65"/>
      <c r="BPT23" s="65"/>
      <c r="BPU23" s="65"/>
      <c r="BPV23" s="65"/>
      <c r="BPW23" s="65"/>
      <c r="BPX23" s="65"/>
      <c r="BPY23" s="65"/>
      <c r="BPZ23" s="65"/>
      <c r="BQA23" s="65"/>
      <c r="BQB23" s="65"/>
      <c r="BQC23" s="65"/>
      <c r="BQD23" s="65"/>
      <c r="BQE23" s="65"/>
      <c r="BQF23" s="65"/>
      <c r="BQG23" s="65"/>
      <c r="BQH23" s="65"/>
      <c r="BQI23" s="65"/>
      <c r="BQJ23" s="65"/>
      <c r="BQK23" s="65"/>
      <c r="BQL23" s="65"/>
      <c r="BQM23" s="65"/>
      <c r="BQN23" s="65"/>
      <c r="BQO23" s="65"/>
      <c r="BQP23" s="65"/>
      <c r="BQQ23" s="65"/>
      <c r="BQR23" s="65"/>
      <c r="BQS23" s="65"/>
      <c r="BQT23" s="65"/>
      <c r="BQU23" s="65"/>
      <c r="BQV23" s="65"/>
      <c r="BQW23" s="65"/>
      <c r="BQX23" s="65"/>
      <c r="BQY23" s="65"/>
      <c r="BQZ23" s="65"/>
      <c r="BRA23" s="65"/>
      <c r="BRB23" s="65"/>
      <c r="BRC23" s="65"/>
      <c r="BRD23" s="65"/>
      <c r="BRE23" s="65"/>
      <c r="BRF23" s="65"/>
      <c r="BRG23" s="65"/>
      <c r="BRH23" s="65"/>
      <c r="BRI23" s="65"/>
      <c r="BRJ23" s="65"/>
      <c r="BRK23" s="65"/>
      <c r="BRL23" s="65"/>
      <c r="BRM23" s="65"/>
      <c r="BRN23" s="65"/>
      <c r="BRO23" s="65"/>
      <c r="BRP23" s="65"/>
      <c r="BRQ23" s="65"/>
      <c r="BRR23" s="65"/>
      <c r="BRS23" s="65"/>
      <c r="BRT23" s="65"/>
      <c r="BRU23" s="65"/>
      <c r="BRV23" s="65"/>
      <c r="BRW23" s="65"/>
      <c r="BRX23" s="65"/>
      <c r="BRY23" s="65"/>
      <c r="BRZ23" s="65"/>
      <c r="BSA23" s="65"/>
      <c r="BSB23" s="65"/>
      <c r="BSC23" s="65"/>
      <c r="BSD23" s="65"/>
      <c r="BSE23" s="65"/>
      <c r="BSF23" s="65"/>
      <c r="BSG23" s="65"/>
      <c r="BSH23" s="65"/>
      <c r="BSI23" s="65"/>
      <c r="BSJ23" s="65"/>
      <c r="BSK23" s="65"/>
      <c r="BSL23" s="65"/>
      <c r="BSM23" s="65"/>
      <c r="BSN23" s="65"/>
      <c r="BSO23" s="65"/>
      <c r="BSP23" s="65"/>
      <c r="BSQ23" s="65"/>
      <c r="BSR23" s="65"/>
      <c r="BSS23" s="65"/>
      <c r="BST23" s="65"/>
      <c r="BSU23" s="65"/>
      <c r="BSV23" s="65"/>
      <c r="BSW23" s="65"/>
      <c r="BSX23" s="65"/>
      <c r="BSY23" s="65"/>
      <c r="BSZ23" s="65"/>
      <c r="BTA23" s="65"/>
      <c r="BTB23" s="65"/>
      <c r="BTC23" s="65"/>
      <c r="BTD23" s="65"/>
      <c r="BTE23" s="65"/>
      <c r="BTF23" s="65"/>
      <c r="BTG23" s="65"/>
      <c r="BTH23" s="65"/>
      <c r="BTI23" s="65"/>
      <c r="BTJ23" s="65"/>
      <c r="BTK23" s="65"/>
      <c r="BTL23" s="65"/>
      <c r="BTM23" s="65"/>
      <c r="BTN23" s="65"/>
      <c r="BTO23" s="65"/>
      <c r="BTP23" s="65"/>
      <c r="BTQ23" s="65"/>
      <c r="BTR23" s="65"/>
      <c r="BTS23" s="65"/>
      <c r="BTT23" s="65"/>
      <c r="BTU23" s="65"/>
      <c r="BTV23" s="65"/>
      <c r="BTW23" s="65"/>
      <c r="BTX23" s="65"/>
      <c r="BTY23" s="65"/>
      <c r="BTZ23" s="65"/>
      <c r="BUA23" s="65"/>
      <c r="BUB23" s="65"/>
      <c r="BUC23" s="65"/>
      <c r="BUD23" s="65"/>
      <c r="BUE23" s="65"/>
      <c r="BUF23" s="65"/>
      <c r="BUG23" s="65"/>
      <c r="BUH23" s="65"/>
      <c r="BUI23" s="65"/>
      <c r="BUJ23" s="65"/>
      <c r="BUK23" s="65"/>
      <c r="BUL23" s="65"/>
      <c r="BUM23" s="65"/>
      <c r="BUN23" s="65"/>
      <c r="BUO23" s="65"/>
      <c r="BUP23" s="65"/>
      <c r="BUQ23" s="65"/>
      <c r="BUR23" s="65"/>
      <c r="BUS23" s="65"/>
      <c r="BUT23" s="65"/>
      <c r="BUU23" s="65"/>
      <c r="BUV23" s="65"/>
      <c r="BUW23" s="65"/>
      <c r="BUX23" s="65"/>
      <c r="BUY23" s="65"/>
      <c r="BUZ23" s="65"/>
      <c r="BVA23" s="65"/>
      <c r="BVB23" s="65"/>
      <c r="BVC23" s="65"/>
      <c r="BVD23" s="65"/>
      <c r="BVE23" s="65"/>
      <c r="BVF23" s="65"/>
      <c r="BVG23" s="65"/>
      <c r="BVH23" s="65"/>
      <c r="BVI23" s="65"/>
      <c r="BVJ23" s="65"/>
      <c r="BVK23" s="65"/>
      <c r="BVL23" s="65"/>
      <c r="BVM23" s="65"/>
      <c r="BVN23" s="65"/>
      <c r="BVO23" s="65"/>
      <c r="BVP23" s="65"/>
      <c r="BVQ23" s="65"/>
      <c r="BVR23" s="65"/>
      <c r="BVS23" s="65"/>
      <c r="BVT23" s="65"/>
      <c r="BVU23" s="65"/>
      <c r="BVV23" s="65"/>
      <c r="BVW23" s="65"/>
      <c r="BVX23" s="65"/>
      <c r="BVY23" s="65"/>
      <c r="BVZ23" s="65"/>
      <c r="BWA23" s="65"/>
      <c r="BWB23" s="65"/>
      <c r="BWC23" s="65"/>
      <c r="BWD23" s="65"/>
      <c r="BWE23" s="65"/>
      <c r="BWF23" s="65"/>
      <c r="BWG23" s="65"/>
      <c r="BWH23" s="65"/>
      <c r="BWI23" s="65"/>
      <c r="BWJ23" s="65"/>
      <c r="BWK23" s="65"/>
      <c r="BWL23" s="65"/>
      <c r="BWM23" s="65"/>
      <c r="BWN23" s="65"/>
      <c r="BWO23" s="65"/>
      <c r="BWP23" s="65"/>
      <c r="BWQ23" s="65"/>
      <c r="BWR23" s="65"/>
      <c r="BWS23" s="65"/>
      <c r="BWT23" s="65"/>
      <c r="BWU23" s="65"/>
      <c r="BWV23" s="65"/>
      <c r="BWW23" s="65"/>
      <c r="BWX23" s="65"/>
      <c r="BWY23" s="65"/>
      <c r="BWZ23" s="65"/>
      <c r="BXA23" s="65"/>
      <c r="BXB23" s="65"/>
      <c r="BXC23" s="65"/>
      <c r="BXD23" s="65"/>
      <c r="BXE23" s="65"/>
      <c r="BXF23" s="65"/>
      <c r="BXG23" s="65"/>
      <c r="BXH23" s="65"/>
      <c r="BXI23" s="65"/>
      <c r="BXJ23" s="65"/>
      <c r="BXK23" s="65"/>
      <c r="BXL23" s="65"/>
      <c r="BXM23" s="65"/>
      <c r="BXN23" s="65"/>
      <c r="BXO23" s="65"/>
      <c r="BXP23" s="65"/>
      <c r="BXQ23" s="65"/>
      <c r="BXR23" s="65"/>
      <c r="BXS23" s="65"/>
      <c r="BXT23" s="65"/>
      <c r="BXU23" s="65"/>
      <c r="BXV23" s="65"/>
      <c r="BXW23" s="65"/>
      <c r="BXX23" s="65"/>
      <c r="BXY23" s="65"/>
      <c r="BXZ23" s="65"/>
      <c r="BYA23" s="65"/>
      <c r="BYB23" s="65"/>
      <c r="BYC23" s="65"/>
      <c r="BYD23" s="65"/>
      <c r="BYE23" s="65"/>
      <c r="BYF23" s="65"/>
      <c r="BYG23" s="65"/>
      <c r="BYH23" s="65"/>
      <c r="BYI23" s="65"/>
      <c r="BYJ23" s="65"/>
      <c r="BYK23" s="65"/>
      <c r="BYL23" s="65"/>
      <c r="BYM23" s="65"/>
      <c r="BYN23" s="65"/>
      <c r="BYO23" s="65"/>
      <c r="BYP23" s="65"/>
      <c r="BYQ23" s="65"/>
      <c r="BYR23" s="65"/>
      <c r="BYS23" s="65"/>
      <c r="BYT23" s="65"/>
      <c r="BYU23" s="65"/>
      <c r="BYV23" s="65"/>
      <c r="BYW23" s="65"/>
      <c r="BYX23" s="65"/>
      <c r="BYY23" s="65"/>
      <c r="BYZ23" s="65"/>
      <c r="BZA23" s="65"/>
      <c r="BZB23" s="65"/>
      <c r="BZC23" s="65"/>
      <c r="BZD23" s="65"/>
      <c r="BZE23" s="65"/>
      <c r="BZF23" s="65"/>
      <c r="BZG23" s="65"/>
      <c r="BZH23" s="65"/>
      <c r="BZI23" s="65"/>
      <c r="BZJ23" s="65"/>
      <c r="BZK23" s="65"/>
      <c r="BZL23" s="65"/>
      <c r="BZM23" s="65"/>
      <c r="BZN23" s="65"/>
      <c r="BZO23" s="65"/>
      <c r="BZP23" s="65"/>
      <c r="BZQ23" s="65"/>
      <c r="BZR23" s="65"/>
      <c r="BZS23" s="65"/>
      <c r="BZT23" s="65"/>
      <c r="BZU23" s="65"/>
      <c r="BZV23" s="65"/>
      <c r="BZW23" s="65"/>
      <c r="BZX23" s="65"/>
      <c r="BZY23" s="65"/>
      <c r="BZZ23" s="65"/>
      <c r="CAA23" s="65"/>
      <c r="CAB23" s="65"/>
      <c r="CAC23" s="65"/>
      <c r="CAD23" s="65"/>
      <c r="CAE23" s="65"/>
      <c r="CAF23" s="65"/>
      <c r="CAG23" s="65"/>
      <c r="CAH23" s="65"/>
      <c r="CAI23" s="65"/>
      <c r="CAJ23" s="65"/>
      <c r="CAK23" s="65"/>
      <c r="CAL23" s="65"/>
      <c r="CAM23" s="65"/>
      <c r="CAN23" s="65"/>
      <c r="CAO23" s="65"/>
      <c r="CAP23" s="65"/>
      <c r="CAQ23" s="65"/>
      <c r="CAR23" s="65"/>
      <c r="CAS23" s="65"/>
      <c r="CAT23" s="65"/>
      <c r="CAU23" s="65"/>
      <c r="CAV23" s="65"/>
      <c r="CAW23" s="65"/>
      <c r="CAX23" s="65"/>
      <c r="CAY23" s="65"/>
      <c r="CAZ23" s="65"/>
      <c r="CBA23" s="65"/>
      <c r="CBB23" s="65"/>
      <c r="CBC23" s="65"/>
      <c r="CBD23" s="65"/>
      <c r="CBE23" s="65"/>
      <c r="CBF23" s="65"/>
      <c r="CBG23" s="65"/>
      <c r="CBH23" s="65"/>
      <c r="CBI23" s="65"/>
      <c r="CBJ23" s="65"/>
      <c r="CBK23" s="65"/>
      <c r="CBL23" s="65"/>
      <c r="CBM23" s="65"/>
      <c r="CBN23" s="65"/>
      <c r="CBO23" s="65"/>
      <c r="CBP23" s="65"/>
      <c r="CBQ23" s="65"/>
      <c r="CBR23" s="65"/>
      <c r="CBS23" s="65"/>
      <c r="CBT23" s="65"/>
      <c r="CBU23" s="65"/>
      <c r="CBV23" s="65"/>
      <c r="CBW23" s="65"/>
      <c r="CBX23" s="65"/>
      <c r="CBY23" s="65"/>
      <c r="CBZ23" s="65"/>
      <c r="CCA23" s="65"/>
      <c r="CCB23" s="65"/>
      <c r="CCC23" s="65"/>
      <c r="CCD23" s="65"/>
      <c r="CCE23" s="65"/>
      <c r="CCF23" s="65"/>
      <c r="CCG23" s="65"/>
      <c r="CCH23" s="65"/>
      <c r="CCI23" s="65"/>
      <c r="CCJ23" s="65"/>
      <c r="CCK23" s="65"/>
      <c r="CCL23" s="65"/>
      <c r="CCM23" s="65"/>
      <c r="CCN23" s="65"/>
      <c r="CCO23" s="65"/>
      <c r="CCP23" s="65"/>
      <c r="CCQ23" s="65"/>
      <c r="CCR23" s="65"/>
      <c r="CCS23" s="65"/>
      <c r="CCT23" s="65"/>
      <c r="CCU23" s="65"/>
      <c r="CCV23" s="65"/>
      <c r="CCW23" s="65"/>
      <c r="CCX23" s="65"/>
      <c r="CCY23" s="65"/>
      <c r="CCZ23" s="65"/>
      <c r="CDA23" s="65"/>
      <c r="CDB23" s="65"/>
      <c r="CDC23" s="65"/>
      <c r="CDD23" s="65"/>
      <c r="CDE23" s="65"/>
      <c r="CDF23" s="65"/>
      <c r="CDG23" s="65"/>
      <c r="CDH23" s="65"/>
      <c r="CDI23" s="65"/>
      <c r="CDJ23" s="65"/>
      <c r="CDK23" s="65"/>
      <c r="CDL23" s="65"/>
      <c r="CDM23" s="65"/>
      <c r="CDN23" s="65"/>
      <c r="CDO23" s="65"/>
      <c r="CDP23" s="65"/>
      <c r="CDQ23" s="65"/>
      <c r="CDR23" s="65"/>
      <c r="CDS23" s="65"/>
      <c r="CDT23" s="65"/>
      <c r="CDU23" s="65"/>
      <c r="CDV23" s="65"/>
      <c r="CDW23" s="65"/>
      <c r="CDX23" s="65"/>
      <c r="CDY23" s="65"/>
      <c r="CDZ23" s="65"/>
      <c r="CEA23" s="65"/>
      <c r="CEB23" s="65"/>
      <c r="CEC23" s="65"/>
      <c r="CED23" s="65"/>
      <c r="CEE23" s="65"/>
      <c r="CEF23" s="65"/>
      <c r="CEG23" s="65"/>
      <c r="CEH23" s="65"/>
      <c r="CEI23" s="65"/>
      <c r="CEJ23" s="65"/>
      <c r="CEK23" s="65"/>
      <c r="CEL23" s="65"/>
      <c r="CEM23" s="65"/>
      <c r="CEN23" s="65"/>
      <c r="CEO23" s="65"/>
      <c r="CEP23" s="65"/>
      <c r="CEQ23" s="65"/>
      <c r="CER23" s="65"/>
      <c r="CES23" s="65"/>
      <c r="CET23" s="65"/>
      <c r="CEU23" s="65"/>
      <c r="CEV23" s="65"/>
      <c r="CEW23" s="65"/>
      <c r="CEX23" s="65"/>
      <c r="CEY23" s="65"/>
      <c r="CEZ23" s="65"/>
      <c r="CFA23" s="65"/>
      <c r="CFB23" s="65"/>
      <c r="CFC23" s="65"/>
      <c r="CFD23" s="65"/>
      <c r="CFE23" s="65"/>
      <c r="CFF23" s="65"/>
      <c r="CFG23" s="65"/>
      <c r="CFH23" s="65"/>
      <c r="CFI23" s="65"/>
      <c r="CFJ23" s="65"/>
      <c r="CFK23" s="65"/>
      <c r="CFL23" s="65"/>
      <c r="CFM23" s="65"/>
      <c r="CFN23" s="65"/>
      <c r="CFO23" s="65"/>
      <c r="CFP23" s="65"/>
      <c r="CFQ23" s="65"/>
      <c r="CFR23" s="65"/>
      <c r="CFS23" s="65"/>
      <c r="CFT23" s="65"/>
      <c r="CFU23" s="65"/>
      <c r="CFV23" s="65"/>
      <c r="CFW23" s="65"/>
      <c r="CFX23" s="65"/>
      <c r="CFY23" s="65"/>
      <c r="CFZ23" s="65"/>
      <c r="CGA23" s="65"/>
      <c r="CGB23" s="65"/>
      <c r="CGC23" s="65"/>
      <c r="CGD23" s="65"/>
      <c r="CGE23" s="65"/>
    </row>
    <row r="24" spans="1:2215" s="5" customFormat="1" ht="20.100000000000001" customHeight="1" x14ac:dyDescent="0.25">
      <c r="A24" s="352" t="s">
        <v>14</v>
      </c>
      <c r="B24" s="352"/>
      <c r="C24" s="352"/>
      <c r="D24" s="352"/>
      <c r="E24" s="352"/>
      <c r="F24" s="352"/>
      <c r="G24" s="352"/>
      <c r="H24" s="352"/>
      <c r="I24" s="225"/>
      <c r="J24" s="86"/>
      <c r="K24" s="330"/>
      <c r="L24" s="330"/>
      <c r="M24" s="330"/>
      <c r="N24" s="330"/>
      <c r="O24" s="330"/>
      <c r="P24" s="272"/>
      <c r="Q24" s="272"/>
      <c r="R24" s="272"/>
      <c r="S24" s="272"/>
      <c r="T24" s="272"/>
      <c r="U24" s="272"/>
      <c r="V24" s="272"/>
      <c r="W24" s="274"/>
      <c r="X24" s="274"/>
      <c r="Y24" s="274"/>
      <c r="Z24" s="274"/>
      <c r="AA24" s="275"/>
      <c r="AB24" s="275"/>
      <c r="AC24" s="275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65"/>
      <c r="MB24" s="65"/>
      <c r="MC24" s="65"/>
      <c r="MD24" s="65"/>
      <c r="ME24" s="65"/>
      <c r="MF24" s="65"/>
      <c r="MG24" s="65"/>
      <c r="MH24" s="65"/>
      <c r="MI24" s="65"/>
      <c r="MJ24" s="65"/>
      <c r="MK24" s="65"/>
      <c r="ML24" s="65"/>
      <c r="MM24" s="65"/>
      <c r="MN24" s="65"/>
      <c r="MO24" s="65"/>
      <c r="MP24" s="65"/>
      <c r="MQ24" s="65"/>
      <c r="MR24" s="65"/>
      <c r="MS24" s="65"/>
      <c r="MT24" s="65"/>
      <c r="MU24" s="65"/>
      <c r="MV24" s="65"/>
      <c r="MW24" s="65"/>
      <c r="MX24" s="65"/>
      <c r="MY24" s="65"/>
      <c r="MZ24" s="65"/>
      <c r="NA24" s="65"/>
      <c r="NB24" s="65"/>
      <c r="NC24" s="65"/>
      <c r="ND24" s="65"/>
      <c r="NE24" s="65"/>
      <c r="NF24" s="65"/>
      <c r="NG24" s="65"/>
      <c r="NH24" s="65"/>
      <c r="NI24" s="65"/>
      <c r="NJ24" s="65"/>
      <c r="NK24" s="65"/>
      <c r="NL24" s="65"/>
      <c r="NM24" s="65"/>
      <c r="NN24" s="65"/>
      <c r="NO24" s="65"/>
      <c r="NP24" s="65"/>
      <c r="NQ24" s="65"/>
      <c r="NR24" s="65"/>
      <c r="NS24" s="65"/>
      <c r="NT24" s="65"/>
      <c r="NU24" s="65"/>
      <c r="NV24" s="65"/>
      <c r="NW24" s="65"/>
      <c r="NX24" s="65"/>
      <c r="NY24" s="65"/>
      <c r="NZ24" s="65"/>
      <c r="OA24" s="65"/>
      <c r="OB24" s="65"/>
      <c r="OC24" s="65"/>
      <c r="OD24" s="65"/>
      <c r="OE24" s="65"/>
      <c r="OF24" s="65"/>
      <c r="OG24" s="65"/>
      <c r="OH24" s="65"/>
      <c r="OI24" s="65"/>
      <c r="OJ24" s="65"/>
      <c r="OK24" s="65"/>
      <c r="OL24" s="65"/>
      <c r="OM24" s="65"/>
      <c r="ON24" s="65"/>
      <c r="OO24" s="65"/>
      <c r="OP24" s="65"/>
      <c r="OQ24" s="65"/>
      <c r="OR24" s="65"/>
      <c r="OS24" s="65"/>
      <c r="OT24" s="65"/>
      <c r="OU24" s="65"/>
      <c r="OV24" s="65"/>
      <c r="OW24" s="65"/>
      <c r="OX24" s="65"/>
      <c r="OY24" s="65"/>
      <c r="OZ24" s="65"/>
      <c r="PA24" s="65"/>
      <c r="PB24" s="65"/>
      <c r="PC24" s="65"/>
      <c r="PD24" s="65"/>
      <c r="PE24" s="65"/>
      <c r="PF24" s="65"/>
      <c r="PG24" s="65"/>
      <c r="PH24" s="65"/>
      <c r="PI24" s="65"/>
      <c r="PJ24" s="65"/>
      <c r="PK24" s="65"/>
      <c r="PL24" s="65"/>
      <c r="PM24" s="65"/>
      <c r="PN24" s="65"/>
      <c r="PO24" s="65"/>
      <c r="PP24" s="65"/>
      <c r="PQ24" s="65"/>
      <c r="PR24" s="65"/>
      <c r="PS24" s="65"/>
      <c r="PT24" s="65"/>
      <c r="PU24" s="65"/>
      <c r="PV24" s="65"/>
      <c r="PW24" s="65"/>
      <c r="PX24" s="65"/>
      <c r="PY24" s="65"/>
      <c r="PZ24" s="65"/>
      <c r="QA24" s="65"/>
      <c r="QB24" s="65"/>
      <c r="QC24" s="65"/>
      <c r="QD24" s="65"/>
      <c r="QE24" s="65"/>
      <c r="QF24" s="65"/>
      <c r="QG24" s="65"/>
      <c r="QH24" s="65"/>
      <c r="QI24" s="65"/>
      <c r="QJ24" s="65"/>
      <c r="QK24" s="65"/>
      <c r="QL24" s="65"/>
      <c r="QM24" s="65"/>
      <c r="QN24" s="65"/>
      <c r="QO24" s="65"/>
      <c r="QP24" s="65"/>
      <c r="QQ24" s="65"/>
      <c r="QR24" s="65"/>
      <c r="QS24" s="65"/>
      <c r="QT24" s="65"/>
      <c r="QU24" s="65"/>
      <c r="QV24" s="65"/>
      <c r="QW24" s="65"/>
      <c r="QX24" s="65"/>
      <c r="QY24" s="65"/>
      <c r="QZ24" s="65"/>
      <c r="RA24" s="65"/>
      <c r="RB24" s="65"/>
      <c r="RC24" s="65"/>
      <c r="RD24" s="65"/>
      <c r="RE24" s="65"/>
      <c r="RF24" s="65"/>
      <c r="RG24" s="65"/>
      <c r="RH24" s="65"/>
      <c r="RI24" s="65"/>
      <c r="RJ24" s="65"/>
      <c r="RK24" s="65"/>
      <c r="RL24" s="65"/>
      <c r="RM24" s="65"/>
      <c r="RN24" s="65"/>
      <c r="RO24" s="65"/>
      <c r="RP24" s="65"/>
      <c r="RQ24" s="65"/>
      <c r="RR24" s="65"/>
      <c r="RS24" s="65"/>
      <c r="RT24" s="65"/>
      <c r="RU24" s="65"/>
      <c r="RV24" s="65"/>
      <c r="RW24" s="65"/>
      <c r="RX24" s="65"/>
      <c r="RY24" s="65"/>
      <c r="RZ24" s="65"/>
      <c r="SA24" s="65"/>
      <c r="SB24" s="65"/>
      <c r="SC24" s="65"/>
      <c r="SD24" s="65"/>
      <c r="SE24" s="65"/>
      <c r="SF24" s="65"/>
      <c r="SG24" s="65"/>
      <c r="SH24" s="65"/>
      <c r="SI24" s="65"/>
      <c r="SJ24" s="65"/>
      <c r="SK24" s="65"/>
      <c r="SL24" s="65"/>
      <c r="SM24" s="65"/>
      <c r="SN24" s="65"/>
      <c r="SO24" s="65"/>
      <c r="SP24" s="65"/>
      <c r="SQ24" s="65"/>
      <c r="SR24" s="65"/>
      <c r="SS24" s="65"/>
      <c r="ST24" s="65"/>
      <c r="SU24" s="65"/>
      <c r="SV24" s="65"/>
      <c r="SW24" s="65"/>
      <c r="SX24" s="65"/>
      <c r="SY24" s="65"/>
      <c r="SZ24" s="65"/>
      <c r="TA24" s="65"/>
      <c r="TB24" s="65"/>
      <c r="TC24" s="65"/>
      <c r="TD24" s="65"/>
      <c r="TE24" s="65"/>
      <c r="TF24" s="65"/>
      <c r="TG24" s="65"/>
      <c r="TH24" s="65"/>
      <c r="TI24" s="65"/>
      <c r="TJ24" s="65"/>
      <c r="TK24" s="65"/>
      <c r="TL24" s="65"/>
      <c r="TM24" s="65"/>
      <c r="TN24" s="65"/>
      <c r="TO24" s="65"/>
      <c r="TP24" s="65"/>
      <c r="TQ24" s="65"/>
      <c r="TR24" s="65"/>
      <c r="TS24" s="65"/>
      <c r="TT24" s="65"/>
      <c r="TU24" s="65"/>
      <c r="TV24" s="65"/>
      <c r="TW24" s="65"/>
      <c r="TX24" s="65"/>
      <c r="TY24" s="65"/>
      <c r="TZ24" s="65"/>
      <c r="UA24" s="65"/>
      <c r="UB24" s="65"/>
      <c r="UC24" s="65"/>
      <c r="UD24" s="65"/>
      <c r="UE24" s="65"/>
      <c r="UF24" s="65"/>
      <c r="UG24" s="65"/>
      <c r="UH24" s="65"/>
      <c r="UI24" s="65"/>
      <c r="UJ24" s="65"/>
      <c r="UK24" s="65"/>
      <c r="UL24" s="65"/>
      <c r="UM24" s="65"/>
      <c r="UN24" s="65"/>
      <c r="UO24" s="65"/>
      <c r="UP24" s="65"/>
      <c r="UQ24" s="65"/>
      <c r="UR24" s="65"/>
      <c r="US24" s="65"/>
      <c r="UT24" s="65"/>
      <c r="UU24" s="65"/>
      <c r="UV24" s="65"/>
      <c r="UW24" s="65"/>
      <c r="UX24" s="65"/>
      <c r="UY24" s="65"/>
      <c r="UZ24" s="65"/>
      <c r="VA24" s="65"/>
      <c r="VB24" s="65"/>
      <c r="VC24" s="65"/>
      <c r="VD24" s="65"/>
      <c r="VE24" s="65"/>
      <c r="VF24" s="65"/>
      <c r="VG24" s="65"/>
      <c r="VH24" s="65"/>
      <c r="VI24" s="65"/>
      <c r="VJ24" s="65"/>
      <c r="VK24" s="65"/>
      <c r="VL24" s="65"/>
      <c r="VM24" s="65"/>
      <c r="VN24" s="65"/>
      <c r="VO24" s="65"/>
      <c r="VP24" s="65"/>
      <c r="VQ24" s="65"/>
      <c r="VR24" s="65"/>
      <c r="VS24" s="65"/>
      <c r="VT24" s="65"/>
      <c r="VU24" s="65"/>
      <c r="VV24" s="65"/>
      <c r="VW24" s="65"/>
      <c r="VX24" s="65"/>
      <c r="VY24" s="65"/>
      <c r="VZ24" s="65"/>
      <c r="WA24" s="65"/>
      <c r="WB24" s="65"/>
      <c r="WC24" s="65"/>
      <c r="WD24" s="65"/>
      <c r="WE24" s="65"/>
      <c r="WF24" s="65"/>
      <c r="WG24" s="65"/>
      <c r="WH24" s="65"/>
      <c r="WI24" s="65"/>
      <c r="WJ24" s="65"/>
      <c r="WK24" s="65"/>
      <c r="WL24" s="65"/>
      <c r="WM24" s="65"/>
      <c r="WN24" s="65"/>
      <c r="WO24" s="65"/>
      <c r="WP24" s="65"/>
      <c r="WQ24" s="65"/>
      <c r="WR24" s="65"/>
      <c r="WS24" s="65"/>
      <c r="WT24" s="65"/>
      <c r="WU24" s="65"/>
      <c r="WV24" s="65"/>
      <c r="WW24" s="65"/>
      <c r="WX24" s="65"/>
      <c r="WY24" s="65"/>
      <c r="WZ24" s="65"/>
      <c r="XA24" s="65"/>
      <c r="XB24" s="65"/>
      <c r="XC24" s="65"/>
      <c r="XD24" s="65"/>
      <c r="XE24" s="65"/>
      <c r="XF24" s="65"/>
      <c r="XG24" s="65"/>
      <c r="XH24" s="65"/>
      <c r="XI24" s="65"/>
      <c r="XJ24" s="65"/>
      <c r="XK24" s="65"/>
      <c r="XL24" s="65"/>
      <c r="XM24" s="65"/>
      <c r="XN24" s="65"/>
      <c r="XO24" s="65"/>
      <c r="XP24" s="65"/>
      <c r="XQ24" s="65"/>
      <c r="XR24" s="65"/>
      <c r="XS24" s="65"/>
      <c r="XT24" s="65"/>
      <c r="XU24" s="65"/>
      <c r="XV24" s="65"/>
      <c r="XW24" s="65"/>
      <c r="XX24" s="65"/>
      <c r="XY24" s="65"/>
      <c r="XZ24" s="65"/>
      <c r="YA24" s="65"/>
      <c r="YB24" s="65"/>
      <c r="YC24" s="65"/>
      <c r="YD24" s="65"/>
      <c r="YE24" s="65"/>
      <c r="YF24" s="65"/>
      <c r="YG24" s="65"/>
      <c r="YH24" s="65"/>
      <c r="YI24" s="65"/>
      <c r="YJ24" s="65"/>
      <c r="YK24" s="65"/>
      <c r="YL24" s="65"/>
      <c r="YM24" s="65"/>
      <c r="YN24" s="65"/>
      <c r="YO24" s="65"/>
      <c r="YP24" s="65"/>
      <c r="YQ24" s="65"/>
      <c r="YR24" s="65"/>
      <c r="YS24" s="65"/>
      <c r="YT24" s="65"/>
      <c r="YU24" s="65"/>
      <c r="YV24" s="65"/>
      <c r="YW24" s="65"/>
      <c r="YX24" s="65"/>
      <c r="YY24" s="65"/>
      <c r="YZ24" s="65"/>
      <c r="ZA24" s="65"/>
      <c r="ZB24" s="65"/>
      <c r="ZC24" s="65"/>
      <c r="ZD24" s="65"/>
      <c r="ZE24" s="65"/>
      <c r="ZF24" s="65"/>
      <c r="ZG24" s="65"/>
      <c r="ZH24" s="65"/>
      <c r="ZI24" s="65"/>
      <c r="ZJ24" s="65"/>
      <c r="ZK24" s="65"/>
      <c r="ZL24" s="65"/>
      <c r="ZM24" s="65"/>
      <c r="ZN24" s="65"/>
      <c r="ZO24" s="65"/>
      <c r="ZP24" s="65"/>
      <c r="ZQ24" s="65"/>
      <c r="ZR24" s="65"/>
      <c r="ZS24" s="65"/>
      <c r="ZT24" s="65"/>
      <c r="ZU24" s="65"/>
      <c r="ZV24" s="65"/>
      <c r="ZW24" s="65"/>
      <c r="ZX24" s="65"/>
      <c r="ZY24" s="65"/>
      <c r="ZZ24" s="65"/>
      <c r="AAA24" s="65"/>
      <c r="AAB24" s="65"/>
      <c r="AAC24" s="65"/>
      <c r="AAD24" s="65"/>
      <c r="AAE24" s="65"/>
      <c r="AAF24" s="65"/>
      <c r="AAG24" s="65"/>
      <c r="AAH24" s="65"/>
      <c r="AAI24" s="65"/>
      <c r="AAJ24" s="65"/>
      <c r="AAK24" s="65"/>
      <c r="AAL24" s="65"/>
      <c r="AAM24" s="65"/>
      <c r="AAN24" s="65"/>
      <c r="AAO24" s="65"/>
      <c r="AAP24" s="65"/>
      <c r="AAQ24" s="65"/>
      <c r="AAR24" s="65"/>
      <c r="AAS24" s="65"/>
      <c r="AAT24" s="65"/>
      <c r="AAU24" s="65"/>
      <c r="AAV24" s="65"/>
      <c r="AAW24" s="65"/>
      <c r="AAX24" s="65"/>
      <c r="AAY24" s="65"/>
      <c r="AAZ24" s="65"/>
      <c r="ABA24" s="65"/>
      <c r="ABB24" s="65"/>
      <c r="ABC24" s="65"/>
      <c r="ABD24" s="65"/>
      <c r="ABE24" s="65"/>
      <c r="ABF24" s="65"/>
      <c r="ABG24" s="65"/>
      <c r="ABH24" s="65"/>
      <c r="ABI24" s="65"/>
      <c r="ABJ24" s="65"/>
      <c r="ABK24" s="65"/>
      <c r="ABL24" s="65"/>
      <c r="ABM24" s="65"/>
      <c r="ABN24" s="65"/>
      <c r="ABO24" s="65"/>
      <c r="ABP24" s="65"/>
      <c r="ABQ24" s="65"/>
      <c r="ABR24" s="65"/>
      <c r="ABS24" s="65"/>
      <c r="ABT24" s="65"/>
      <c r="ABU24" s="65"/>
      <c r="ABV24" s="65"/>
      <c r="ABW24" s="65"/>
      <c r="ABX24" s="65"/>
      <c r="ABY24" s="65"/>
      <c r="ABZ24" s="65"/>
      <c r="ACA24" s="65"/>
      <c r="ACB24" s="65"/>
      <c r="ACC24" s="65"/>
      <c r="ACD24" s="65"/>
      <c r="ACE24" s="65"/>
      <c r="ACF24" s="65"/>
      <c r="ACG24" s="65"/>
      <c r="ACH24" s="65"/>
      <c r="ACI24" s="65"/>
      <c r="ACJ24" s="65"/>
      <c r="ACK24" s="65"/>
      <c r="ACL24" s="65"/>
      <c r="ACM24" s="65"/>
      <c r="ACN24" s="65"/>
      <c r="ACO24" s="65"/>
      <c r="ACP24" s="65"/>
      <c r="ACQ24" s="65"/>
      <c r="ACR24" s="65"/>
      <c r="ACS24" s="65"/>
      <c r="ACT24" s="65"/>
      <c r="ACU24" s="65"/>
      <c r="ACV24" s="65"/>
      <c r="ACW24" s="65"/>
      <c r="ACX24" s="65"/>
      <c r="ACY24" s="65"/>
      <c r="ACZ24" s="65"/>
      <c r="ADA24" s="65"/>
      <c r="ADB24" s="65"/>
      <c r="ADC24" s="65"/>
      <c r="ADD24" s="65"/>
      <c r="ADE24" s="65"/>
      <c r="ADF24" s="65"/>
      <c r="ADG24" s="65"/>
      <c r="ADH24" s="65"/>
      <c r="ADI24" s="65"/>
      <c r="ADJ24" s="65"/>
      <c r="ADK24" s="65"/>
      <c r="ADL24" s="65"/>
      <c r="ADM24" s="65"/>
      <c r="ADN24" s="65"/>
      <c r="ADO24" s="65"/>
      <c r="ADP24" s="65"/>
      <c r="ADQ24" s="65"/>
      <c r="ADR24" s="65"/>
      <c r="ADS24" s="65"/>
      <c r="ADT24" s="65"/>
      <c r="ADU24" s="65"/>
      <c r="ADV24" s="65"/>
      <c r="ADW24" s="65"/>
      <c r="ADX24" s="65"/>
      <c r="ADY24" s="65"/>
      <c r="ADZ24" s="65"/>
      <c r="AEA24" s="65"/>
      <c r="AEB24" s="65"/>
      <c r="AEC24" s="65"/>
      <c r="AED24" s="65"/>
      <c r="AEE24" s="65"/>
      <c r="AEF24" s="65"/>
      <c r="AEG24" s="65"/>
      <c r="AEH24" s="65"/>
      <c r="AEI24" s="65"/>
      <c r="AEJ24" s="65"/>
      <c r="AEK24" s="65"/>
      <c r="AEL24" s="65"/>
      <c r="AEM24" s="65"/>
      <c r="AEN24" s="65"/>
      <c r="AEO24" s="65"/>
      <c r="AEP24" s="65"/>
      <c r="AEQ24" s="65"/>
      <c r="AER24" s="65"/>
      <c r="AES24" s="65"/>
      <c r="AET24" s="65"/>
      <c r="AEU24" s="65"/>
      <c r="AEV24" s="65"/>
      <c r="AEW24" s="65"/>
      <c r="AEX24" s="65"/>
      <c r="AEY24" s="65"/>
      <c r="AEZ24" s="65"/>
      <c r="AFA24" s="65"/>
      <c r="AFB24" s="65"/>
      <c r="AFC24" s="65"/>
      <c r="AFD24" s="65"/>
      <c r="AFE24" s="65"/>
      <c r="AFF24" s="65"/>
      <c r="AFG24" s="65"/>
      <c r="AFH24" s="65"/>
      <c r="AFI24" s="65"/>
      <c r="AFJ24" s="65"/>
      <c r="AFK24" s="65"/>
      <c r="AFL24" s="65"/>
      <c r="AFM24" s="65"/>
      <c r="AFN24" s="65"/>
      <c r="AFO24" s="65"/>
      <c r="AFP24" s="65"/>
      <c r="AFQ24" s="65"/>
      <c r="AFR24" s="65"/>
      <c r="AFS24" s="65"/>
      <c r="AFT24" s="65"/>
      <c r="AFU24" s="65"/>
      <c r="AFV24" s="65"/>
      <c r="AFW24" s="65"/>
      <c r="AFX24" s="65"/>
      <c r="AFY24" s="65"/>
      <c r="AFZ24" s="65"/>
      <c r="AGA24" s="65"/>
      <c r="AGB24" s="65"/>
      <c r="AGC24" s="65"/>
      <c r="AGD24" s="65"/>
      <c r="AGE24" s="65"/>
      <c r="AGF24" s="65"/>
      <c r="AGG24" s="65"/>
      <c r="AGH24" s="65"/>
      <c r="AGI24" s="65"/>
      <c r="AGJ24" s="65"/>
      <c r="AGK24" s="65"/>
      <c r="AGL24" s="65"/>
      <c r="AGM24" s="65"/>
      <c r="AGN24" s="65"/>
      <c r="AGO24" s="65"/>
      <c r="AGP24" s="65"/>
      <c r="AGQ24" s="65"/>
      <c r="AGR24" s="65"/>
      <c r="AGS24" s="65"/>
      <c r="AGT24" s="65"/>
      <c r="AGU24" s="65"/>
      <c r="AGV24" s="65"/>
      <c r="AGW24" s="65"/>
      <c r="AGX24" s="65"/>
      <c r="AGY24" s="65"/>
      <c r="AGZ24" s="65"/>
      <c r="AHA24" s="65"/>
      <c r="AHB24" s="65"/>
      <c r="AHC24" s="65"/>
      <c r="AHD24" s="65"/>
      <c r="AHE24" s="65"/>
      <c r="AHF24" s="65"/>
      <c r="AHG24" s="65"/>
      <c r="AHH24" s="65"/>
      <c r="AHI24" s="65"/>
      <c r="AHJ24" s="65"/>
      <c r="AHK24" s="65"/>
      <c r="AHL24" s="65"/>
      <c r="AHM24" s="65"/>
      <c r="AHN24" s="65"/>
      <c r="AHO24" s="65"/>
      <c r="AHP24" s="65"/>
      <c r="AHQ24" s="65"/>
      <c r="AHR24" s="65"/>
      <c r="AHS24" s="65"/>
      <c r="AHT24" s="65"/>
      <c r="AHU24" s="65"/>
      <c r="AHV24" s="65"/>
      <c r="AHW24" s="65"/>
      <c r="AHX24" s="65"/>
      <c r="AHY24" s="65"/>
      <c r="AHZ24" s="65"/>
      <c r="AIA24" s="65"/>
      <c r="AIB24" s="65"/>
      <c r="AIC24" s="65"/>
      <c r="AID24" s="65"/>
      <c r="AIE24" s="65"/>
      <c r="AIF24" s="65"/>
      <c r="AIG24" s="65"/>
      <c r="AIH24" s="65"/>
      <c r="AII24" s="65"/>
      <c r="AIJ24" s="65"/>
      <c r="AIK24" s="65"/>
      <c r="AIL24" s="65"/>
      <c r="AIM24" s="65"/>
      <c r="AIN24" s="65"/>
      <c r="AIO24" s="65"/>
      <c r="AIP24" s="65"/>
      <c r="AIQ24" s="65"/>
      <c r="AIR24" s="65"/>
      <c r="AIS24" s="65"/>
      <c r="AIT24" s="65"/>
      <c r="AIU24" s="65"/>
      <c r="AIV24" s="65"/>
      <c r="AIW24" s="65"/>
      <c r="AIX24" s="65"/>
      <c r="AIY24" s="65"/>
      <c r="AIZ24" s="65"/>
      <c r="AJA24" s="65"/>
      <c r="AJB24" s="65"/>
      <c r="AJC24" s="65"/>
      <c r="AJD24" s="65"/>
      <c r="AJE24" s="65"/>
      <c r="AJF24" s="65"/>
      <c r="AJG24" s="65"/>
      <c r="AJH24" s="65"/>
      <c r="AJI24" s="65"/>
      <c r="AJJ24" s="65"/>
      <c r="AJK24" s="65"/>
      <c r="AJL24" s="65"/>
      <c r="AJM24" s="65"/>
      <c r="AJN24" s="65"/>
      <c r="AJO24" s="65"/>
      <c r="AJP24" s="65"/>
      <c r="AJQ24" s="65"/>
      <c r="AJR24" s="65"/>
      <c r="AJS24" s="65"/>
      <c r="AJT24" s="65"/>
      <c r="AJU24" s="65"/>
      <c r="AJV24" s="65"/>
      <c r="AJW24" s="65"/>
      <c r="AJX24" s="65"/>
      <c r="AJY24" s="65"/>
      <c r="AJZ24" s="65"/>
      <c r="AKA24" s="65"/>
      <c r="AKB24" s="65"/>
      <c r="AKC24" s="65"/>
      <c r="AKD24" s="65"/>
      <c r="AKE24" s="65"/>
      <c r="AKF24" s="65"/>
      <c r="AKG24" s="65"/>
      <c r="AKH24" s="65"/>
      <c r="AKI24" s="65"/>
      <c r="AKJ24" s="65"/>
      <c r="AKK24" s="65"/>
      <c r="AKL24" s="65"/>
      <c r="AKM24" s="65"/>
      <c r="AKN24" s="65"/>
      <c r="AKO24" s="65"/>
      <c r="AKP24" s="65"/>
      <c r="AKQ24" s="65"/>
      <c r="AKR24" s="65"/>
      <c r="AKS24" s="65"/>
      <c r="AKT24" s="65"/>
      <c r="AKU24" s="65"/>
      <c r="AKV24" s="65"/>
      <c r="AKW24" s="65"/>
      <c r="AKX24" s="65"/>
      <c r="AKY24" s="65"/>
      <c r="AKZ24" s="65"/>
      <c r="ALA24" s="65"/>
      <c r="ALB24" s="65"/>
      <c r="ALC24" s="65"/>
      <c r="ALD24" s="65"/>
      <c r="ALE24" s="65"/>
      <c r="ALF24" s="65"/>
      <c r="ALG24" s="65"/>
      <c r="ALH24" s="65"/>
      <c r="ALI24" s="65"/>
      <c r="ALJ24" s="65"/>
      <c r="ALK24" s="65"/>
      <c r="ALL24" s="65"/>
      <c r="ALM24" s="65"/>
      <c r="ALN24" s="65"/>
      <c r="ALO24" s="65"/>
      <c r="ALP24" s="65"/>
      <c r="ALQ24" s="65"/>
      <c r="ALR24" s="65"/>
      <c r="ALS24" s="65"/>
      <c r="ALT24" s="65"/>
      <c r="ALU24" s="65"/>
      <c r="ALV24" s="65"/>
      <c r="ALW24" s="65"/>
      <c r="ALX24" s="65"/>
      <c r="ALY24" s="65"/>
      <c r="ALZ24" s="65"/>
      <c r="AMA24" s="65"/>
      <c r="AMB24" s="65"/>
      <c r="AMC24" s="65"/>
      <c r="AMD24" s="65"/>
      <c r="AME24" s="65"/>
      <c r="AMF24" s="65"/>
      <c r="AMG24" s="65"/>
      <c r="AMH24" s="65"/>
      <c r="AMI24" s="65"/>
      <c r="AMJ24" s="65"/>
      <c r="AMK24" s="65"/>
      <c r="AML24" s="65"/>
      <c r="AMM24" s="65"/>
      <c r="AMN24" s="65"/>
      <c r="AMO24" s="65"/>
      <c r="AMP24" s="65"/>
      <c r="AMQ24" s="65"/>
      <c r="AMR24" s="65"/>
      <c r="AMS24" s="65"/>
      <c r="AMT24" s="65"/>
      <c r="AMU24" s="65"/>
      <c r="AMV24" s="65"/>
      <c r="AMW24" s="65"/>
      <c r="AMX24" s="65"/>
      <c r="AMY24" s="65"/>
      <c r="AMZ24" s="65"/>
      <c r="ANA24" s="65"/>
      <c r="ANB24" s="65"/>
      <c r="ANC24" s="65"/>
      <c r="AND24" s="65"/>
      <c r="ANE24" s="65"/>
      <c r="ANF24" s="65"/>
      <c r="ANG24" s="65"/>
      <c r="ANH24" s="65"/>
      <c r="ANI24" s="65"/>
      <c r="ANJ24" s="65"/>
      <c r="ANK24" s="65"/>
      <c r="ANL24" s="65"/>
      <c r="ANM24" s="65"/>
      <c r="ANN24" s="65"/>
      <c r="ANO24" s="65"/>
      <c r="ANP24" s="65"/>
      <c r="ANQ24" s="65"/>
      <c r="ANR24" s="65"/>
      <c r="ANS24" s="65"/>
      <c r="ANT24" s="65"/>
      <c r="ANU24" s="65"/>
      <c r="ANV24" s="65"/>
      <c r="ANW24" s="65"/>
      <c r="ANX24" s="65"/>
      <c r="ANY24" s="65"/>
      <c r="ANZ24" s="65"/>
      <c r="AOA24" s="65"/>
      <c r="AOB24" s="65"/>
      <c r="AOC24" s="65"/>
      <c r="AOD24" s="65"/>
      <c r="AOE24" s="65"/>
      <c r="AOF24" s="65"/>
      <c r="AOG24" s="65"/>
      <c r="AOH24" s="65"/>
      <c r="AOI24" s="65"/>
      <c r="AOJ24" s="65"/>
      <c r="AOK24" s="65"/>
      <c r="AOL24" s="65"/>
      <c r="AOM24" s="65"/>
      <c r="AON24" s="65"/>
      <c r="AOO24" s="65"/>
      <c r="AOP24" s="65"/>
      <c r="AOQ24" s="65"/>
      <c r="AOR24" s="65"/>
      <c r="AOS24" s="65"/>
      <c r="AOT24" s="65"/>
      <c r="AOU24" s="65"/>
      <c r="AOV24" s="65"/>
      <c r="AOW24" s="65"/>
      <c r="AOX24" s="65"/>
      <c r="AOY24" s="65"/>
      <c r="AOZ24" s="65"/>
      <c r="APA24" s="65"/>
      <c r="APB24" s="65"/>
      <c r="APC24" s="65"/>
      <c r="APD24" s="65"/>
      <c r="APE24" s="65"/>
      <c r="APF24" s="65"/>
      <c r="APG24" s="65"/>
      <c r="APH24" s="65"/>
      <c r="API24" s="65"/>
      <c r="APJ24" s="65"/>
      <c r="APK24" s="65"/>
      <c r="APL24" s="65"/>
      <c r="APM24" s="65"/>
      <c r="APN24" s="65"/>
      <c r="APO24" s="65"/>
      <c r="APP24" s="65"/>
      <c r="APQ24" s="65"/>
      <c r="APR24" s="65"/>
      <c r="APS24" s="65"/>
      <c r="APT24" s="65"/>
      <c r="APU24" s="65"/>
      <c r="APV24" s="65"/>
      <c r="APW24" s="65"/>
      <c r="APX24" s="65"/>
      <c r="APY24" s="65"/>
      <c r="APZ24" s="65"/>
      <c r="AQA24" s="65"/>
      <c r="AQB24" s="65"/>
      <c r="AQC24" s="65"/>
      <c r="AQD24" s="65"/>
      <c r="AQE24" s="65"/>
      <c r="AQF24" s="65"/>
      <c r="AQG24" s="65"/>
      <c r="AQH24" s="65"/>
      <c r="AQI24" s="65"/>
      <c r="AQJ24" s="65"/>
      <c r="AQK24" s="65"/>
      <c r="AQL24" s="65"/>
      <c r="AQM24" s="65"/>
      <c r="AQN24" s="65"/>
      <c r="AQO24" s="65"/>
      <c r="AQP24" s="65"/>
      <c r="AQQ24" s="65"/>
      <c r="AQR24" s="65"/>
      <c r="AQS24" s="65"/>
      <c r="AQT24" s="65"/>
      <c r="AQU24" s="65"/>
      <c r="AQV24" s="65"/>
      <c r="AQW24" s="65"/>
      <c r="AQX24" s="65"/>
      <c r="AQY24" s="65"/>
      <c r="AQZ24" s="65"/>
      <c r="ARA24" s="65"/>
      <c r="ARB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/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  <c r="BBB24" s="65"/>
      <c r="BBC24" s="65"/>
      <c r="BBD24" s="65"/>
      <c r="BBE24" s="65"/>
      <c r="BBF24" s="65"/>
      <c r="BBG24" s="65"/>
      <c r="BBH24" s="65"/>
      <c r="BBI24" s="65"/>
      <c r="BBJ24" s="65"/>
      <c r="BBK24" s="65"/>
      <c r="BBL24" s="65"/>
      <c r="BBM24" s="65"/>
      <c r="BBN24" s="65"/>
      <c r="BBO24" s="65"/>
      <c r="BBP24" s="65"/>
      <c r="BBQ24" s="65"/>
      <c r="BBR24" s="65"/>
      <c r="BBS24" s="65"/>
      <c r="BBT24" s="65"/>
      <c r="BBU24" s="65"/>
      <c r="BBV24" s="65"/>
      <c r="BBW24" s="65"/>
      <c r="BBX24" s="65"/>
      <c r="BBY24" s="65"/>
      <c r="BBZ24" s="65"/>
      <c r="BCA24" s="65"/>
      <c r="BCB24" s="65"/>
      <c r="BCC24" s="65"/>
      <c r="BCD24" s="65"/>
      <c r="BCE24" s="65"/>
      <c r="BCF24" s="65"/>
      <c r="BCG24" s="65"/>
      <c r="BCH24" s="65"/>
      <c r="BCI24" s="65"/>
      <c r="BCJ24" s="65"/>
      <c r="BCK24" s="65"/>
      <c r="BCL24" s="65"/>
      <c r="BCM24" s="65"/>
      <c r="BCN24" s="65"/>
      <c r="BCO24" s="65"/>
      <c r="BCP24" s="65"/>
      <c r="BCQ24" s="65"/>
      <c r="BCR24" s="65"/>
      <c r="BCS24" s="65"/>
      <c r="BCT24" s="65"/>
      <c r="BCU24" s="65"/>
      <c r="BCV24" s="65"/>
      <c r="BCW24" s="65"/>
      <c r="BCX24" s="65"/>
      <c r="BCY24" s="65"/>
      <c r="BCZ24" s="65"/>
      <c r="BDA24" s="65"/>
      <c r="BDB24" s="65"/>
      <c r="BDC24" s="65"/>
      <c r="BDD24" s="65"/>
      <c r="BDE24" s="65"/>
      <c r="BDF24" s="65"/>
      <c r="BDG24" s="65"/>
      <c r="BDH24" s="65"/>
      <c r="BDI24" s="65"/>
      <c r="BDJ24" s="65"/>
      <c r="BDK24" s="65"/>
      <c r="BDL24" s="65"/>
      <c r="BDM24" s="65"/>
      <c r="BDN24" s="65"/>
      <c r="BDO24" s="65"/>
      <c r="BDP24" s="65"/>
      <c r="BDQ24" s="65"/>
      <c r="BDR24" s="65"/>
      <c r="BDS24" s="65"/>
      <c r="BDT24" s="65"/>
      <c r="BDU24" s="65"/>
      <c r="BDV24" s="65"/>
      <c r="BDW24" s="65"/>
      <c r="BDX24" s="65"/>
      <c r="BDY24" s="65"/>
      <c r="BDZ24" s="65"/>
      <c r="BEA24" s="65"/>
      <c r="BEB24" s="65"/>
      <c r="BEC24" s="65"/>
      <c r="BED24" s="65"/>
      <c r="BEE24" s="65"/>
      <c r="BEF24" s="65"/>
      <c r="BEG24" s="65"/>
      <c r="BEH24" s="65"/>
      <c r="BEI24" s="65"/>
      <c r="BEJ24" s="65"/>
      <c r="BEK24" s="65"/>
      <c r="BEL24" s="65"/>
      <c r="BEM24" s="65"/>
      <c r="BEN24" s="65"/>
      <c r="BEO24" s="65"/>
      <c r="BEP24" s="65"/>
      <c r="BEQ24" s="65"/>
      <c r="BER24" s="65"/>
      <c r="BES24" s="65"/>
      <c r="BET24" s="65"/>
      <c r="BEU24" s="65"/>
      <c r="BEV24" s="65"/>
      <c r="BEW24" s="65"/>
      <c r="BEX24" s="65"/>
      <c r="BEY24" s="65"/>
      <c r="BEZ24" s="65"/>
      <c r="BFA24" s="65"/>
      <c r="BFB24" s="65"/>
      <c r="BFC24" s="65"/>
      <c r="BFD24" s="65"/>
      <c r="BFE24" s="65"/>
      <c r="BFF24" s="65"/>
      <c r="BFG24" s="65"/>
      <c r="BFH24" s="65"/>
      <c r="BFI24" s="65"/>
      <c r="BFJ24" s="65"/>
      <c r="BFK24" s="65"/>
      <c r="BFL24" s="65"/>
      <c r="BFM24" s="65"/>
      <c r="BFN24" s="65"/>
      <c r="BFO24" s="65"/>
      <c r="BFP24" s="65"/>
      <c r="BFQ24" s="65"/>
      <c r="BFR24" s="65"/>
      <c r="BFS24" s="65"/>
      <c r="BFT24" s="65"/>
      <c r="BFU24" s="65"/>
      <c r="BFV24" s="65"/>
      <c r="BFW24" s="65"/>
      <c r="BFX24" s="65"/>
      <c r="BFY24" s="65"/>
      <c r="BFZ24" s="65"/>
      <c r="BGA24" s="65"/>
      <c r="BGB24" s="65"/>
      <c r="BGC24" s="65"/>
      <c r="BGD24" s="65"/>
      <c r="BGE24" s="65"/>
      <c r="BGF24" s="65"/>
      <c r="BGG24" s="65"/>
      <c r="BGH24" s="65"/>
      <c r="BGI24" s="65"/>
      <c r="BGJ24" s="65"/>
      <c r="BGK24" s="65"/>
      <c r="BGL24" s="65"/>
      <c r="BGM24" s="65"/>
      <c r="BGN24" s="65"/>
      <c r="BGO24" s="65"/>
      <c r="BGP24" s="65"/>
      <c r="BGQ24" s="65"/>
      <c r="BGR24" s="65"/>
      <c r="BGS24" s="65"/>
      <c r="BGT24" s="65"/>
      <c r="BGU24" s="65"/>
      <c r="BGV24" s="65"/>
      <c r="BGW24" s="65"/>
      <c r="BGX24" s="65"/>
      <c r="BGY24" s="65"/>
      <c r="BGZ24" s="65"/>
      <c r="BHA24" s="65"/>
      <c r="BHB24" s="65"/>
      <c r="BHC24" s="65"/>
      <c r="BHD24" s="65"/>
      <c r="BHE24" s="65"/>
      <c r="BHF24" s="65"/>
      <c r="BHG24" s="65"/>
      <c r="BHH24" s="65"/>
      <c r="BHI24" s="65"/>
      <c r="BHJ24" s="65"/>
      <c r="BHK24" s="65"/>
      <c r="BHL24" s="65"/>
      <c r="BHM24" s="65"/>
      <c r="BHN24" s="65"/>
      <c r="BHO24" s="65"/>
      <c r="BHP24" s="65"/>
      <c r="BHQ24" s="65"/>
      <c r="BHR24" s="65"/>
      <c r="BHS24" s="65"/>
      <c r="BHT24" s="65"/>
      <c r="BHU24" s="65"/>
      <c r="BHV24" s="65"/>
      <c r="BHW24" s="65"/>
      <c r="BHX24" s="65"/>
      <c r="BHY24" s="65"/>
      <c r="BHZ24" s="65"/>
      <c r="BIA24" s="65"/>
      <c r="BIB24" s="65"/>
      <c r="BIC24" s="65"/>
      <c r="BID24" s="65"/>
      <c r="BIE24" s="65"/>
      <c r="BIF24" s="65"/>
      <c r="BIG24" s="65"/>
      <c r="BIH24" s="65"/>
      <c r="BII24" s="65"/>
      <c r="BIJ24" s="65"/>
      <c r="BIK24" s="65"/>
      <c r="BIL24" s="65"/>
      <c r="BIM24" s="65"/>
      <c r="BIN24" s="65"/>
      <c r="BIO24" s="65"/>
      <c r="BIP24" s="65"/>
      <c r="BIQ24" s="65"/>
      <c r="BIR24" s="65"/>
      <c r="BIS24" s="65"/>
      <c r="BIT24" s="65"/>
      <c r="BIU24" s="65"/>
      <c r="BIV24" s="65"/>
      <c r="BIW24" s="65"/>
      <c r="BIX24" s="65"/>
      <c r="BIY24" s="65"/>
      <c r="BIZ24" s="65"/>
      <c r="BJA24" s="65"/>
      <c r="BJB24" s="65"/>
      <c r="BJC24" s="65"/>
      <c r="BJD24" s="65"/>
      <c r="BJE24" s="65"/>
      <c r="BJF24" s="65"/>
      <c r="BJG24" s="65"/>
      <c r="BJH24" s="65"/>
      <c r="BJI24" s="65"/>
      <c r="BJJ24" s="65"/>
      <c r="BJK24" s="65"/>
      <c r="BJL24" s="65"/>
      <c r="BJM24" s="65"/>
      <c r="BJN24" s="65"/>
      <c r="BJO24" s="65"/>
      <c r="BJP24" s="65"/>
      <c r="BJQ24" s="65"/>
      <c r="BJR24" s="65"/>
      <c r="BJS24" s="65"/>
      <c r="BJT24" s="65"/>
      <c r="BJU24" s="65"/>
      <c r="BJV24" s="65"/>
      <c r="BJW24" s="65"/>
      <c r="BJX24" s="65"/>
      <c r="BJY24" s="65"/>
      <c r="BJZ24" s="65"/>
      <c r="BKA24" s="65"/>
      <c r="BKB24" s="65"/>
      <c r="BKC24" s="65"/>
      <c r="BKD24" s="65"/>
      <c r="BKE24" s="65"/>
      <c r="BKF24" s="65"/>
      <c r="BKG24" s="65"/>
      <c r="BKH24" s="65"/>
      <c r="BKI24" s="65"/>
      <c r="BKJ24" s="65"/>
      <c r="BKK24" s="65"/>
      <c r="BKL24" s="65"/>
      <c r="BKM24" s="65"/>
      <c r="BKN24" s="65"/>
      <c r="BKO24" s="65"/>
      <c r="BKP24" s="65"/>
      <c r="BKQ24" s="65"/>
      <c r="BKR24" s="65"/>
      <c r="BKS24" s="65"/>
      <c r="BKT24" s="65"/>
      <c r="BKU24" s="65"/>
      <c r="BKV24" s="65"/>
      <c r="BKW24" s="65"/>
      <c r="BKX24" s="65"/>
      <c r="BKY24" s="65"/>
      <c r="BKZ24" s="65"/>
      <c r="BLA24" s="65"/>
      <c r="BLB24" s="65"/>
      <c r="BLC24" s="65"/>
      <c r="BLD24" s="65"/>
      <c r="BLE24" s="65"/>
      <c r="BLF24" s="65"/>
      <c r="BLG24" s="65"/>
      <c r="BLH24" s="65"/>
      <c r="BLI24" s="65"/>
      <c r="BLJ24" s="65"/>
      <c r="BLK24" s="65"/>
      <c r="BLL24" s="65"/>
      <c r="BLM24" s="65"/>
      <c r="BLN24" s="65"/>
      <c r="BLO24" s="65"/>
      <c r="BLP24" s="65"/>
      <c r="BLQ24" s="65"/>
      <c r="BLR24" s="65"/>
      <c r="BLS24" s="65"/>
      <c r="BLT24" s="65"/>
      <c r="BLU24" s="65"/>
      <c r="BLV24" s="65"/>
      <c r="BLW24" s="65"/>
      <c r="BLX24" s="65"/>
      <c r="BLY24" s="65"/>
      <c r="BLZ24" s="65"/>
      <c r="BMA24" s="65"/>
      <c r="BMB24" s="65"/>
      <c r="BMC24" s="65"/>
      <c r="BMD24" s="65"/>
      <c r="BME24" s="65"/>
      <c r="BMF24" s="65"/>
      <c r="BMG24" s="65"/>
      <c r="BMH24" s="65"/>
      <c r="BMI24" s="65"/>
      <c r="BMJ24" s="65"/>
      <c r="BMK24" s="65"/>
      <c r="BML24" s="65"/>
      <c r="BMM24" s="65"/>
      <c r="BMN24" s="65"/>
      <c r="BMO24" s="65"/>
      <c r="BMP24" s="65"/>
      <c r="BMQ24" s="65"/>
      <c r="BMR24" s="65"/>
      <c r="BMS24" s="65"/>
      <c r="BMT24" s="65"/>
      <c r="BMU24" s="65"/>
      <c r="BMV24" s="65"/>
      <c r="BMW24" s="65"/>
      <c r="BMX24" s="65"/>
      <c r="BMY24" s="65"/>
      <c r="BMZ24" s="65"/>
      <c r="BNA24" s="65"/>
      <c r="BNB24" s="65"/>
      <c r="BNC24" s="65"/>
      <c r="BND24" s="65"/>
      <c r="BNE24" s="65"/>
      <c r="BNF24" s="65"/>
      <c r="BNG24" s="65"/>
      <c r="BNH24" s="65"/>
      <c r="BNI24" s="65"/>
      <c r="BNJ24" s="65"/>
      <c r="BNK24" s="65"/>
      <c r="BNL24" s="65"/>
      <c r="BNM24" s="65"/>
      <c r="BNN24" s="65"/>
      <c r="BNO24" s="65"/>
      <c r="BNP24" s="65"/>
      <c r="BNQ24" s="65"/>
      <c r="BNR24" s="65"/>
      <c r="BNS24" s="65"/>
      <c r="BNT24" s="65"/>
      <c r="BNU24" s="65"/>
      <c r="BNV24" s="65"/>
      <c r="BNW24" s="65"/>
      <c r="BNX24" s="65"/>
      <c r="BNY24" s="65"/>
      <c r="BNZ24" s="65"/>
      <c r="BOA24" s="65"/>
      <c r="BOB24" s="65"/>
      <c r="BOC24" s="65"/>
      <c r="BOD24" s="65"/>
      <c r="BOE24" s="65"/>
      <c r="BOF24" s="65"/>
      <c r="BOG24" s="65"/>
      <c r="BOH24" s="65"/>
      <c r="BOI24" s="65"/>
      <c r="BOJ24" s="65"/>
      <c r="BOK24" s="65"/>
      <c r="BOL24" s="65"/>
      <c r="BOM24" s="65"/>
      <c r="BON24" s="65"/>
      <c r="BOO24" s="65"/>
      <c r="BOP24" s="65"/>
      <c r="BOQ24" s="65"/>
      <c r="BOR24" s="65"/>
      <c r="BOS24" s="65"/>
      <c r="BOT24" s="65"/>
      <c r="BOU24" s="65"/>
      <c r="BOV24" s="65"/>
      <c r="BOW24" s="65"/>
      <c r="BOX24" s="65"/>
      <c r="BOY24" s="65"/>
      <c r="BOZ24" s="65"/>
      <c r="BPA24" s="65"/>
      <c r="BPB24" s="65"/>
      <c r="BPC24" s="65"/>
      <c r="BPD24" s="65"/>
      <c r="BPE24" s="65"/>
      <c r="BPF24" s="65"/>
      <c r="BPG24" s="65"/>
      <c r="BPH24" s="65"/>
      <c r="BPI24" s="65"/>
      <c r="BPJ24" s="65"/>
      <c r="BPK24" s="65"/>
      <c r="BPL24" s="65"/>
      <c r="BPM24" s="65"/>
      <c r="BPN24" s="65"/>
      <c r="BPO24" s="65"/>
      <c r="BPP24" s="65"/>
      <c r="BPQ24" s="65"/>
      <c r="BPR24" s="65"/>
      <c r="BPS24" s="65"/>
      <c r="BPT24" s="65"/>
      <c r="BPU24" s="65"/>
      <c r="BPV24" s="65"/>
      <c r="BPW24" s="65"/>
      <c r="BPX24" s="65"/>
      <c r="BPY24" s="65"/>
      <c r="BPZ24" s="65"/>
      <c r="BQA24" s="65"/>
      <c r="BQB24" s="65"/>
      <c r="BQC24" s="65"/>
      <c r="BQD24" s="65"/>
      <c r="BQE24" s="65"/>
      <c r="BQF24" s="65"/>
      <c r="BQG24" s="65"/>
      <c r="BQH24" s="65"/>
      <c r="BQI24" s="65"/>
      <c r="BQJ24" s="65"/>
      <c r="BQK24" s="65"/>
      <c r="BQL24" s="65"/>
      <c r="BQM24" s="65"/>
      <c r="BQN24" s="65"/>
      <c r="BQO24" s="65"/>
      <c r="BQP24" s="65"/>
      <c r="BQQ24" s="65"/>
      <c r="BQR24" s="65"/>
      <c r="BQS24" s="65"/>
      <c r="BQT24" s="65"/>
      <c r="BQU24" s="65"/>
      <c r="BQV24" s="65"/>
      <c r="BQW24" s="65"/>
      <c r="BQX24" s="65"/>
      <c r="BQY24" s="65"/>
      <c r="BQZ24" s="65"/>
      <c r="BRA24" s="65"/>
      <c r="BRB24" s="65"/>
      <c r="BRC24" s="65"/>
      <c r="BRD24" s="65"/>
      <c r="BRE24" s="65"/>
      <c r="BRF24" s="65"/>
      <c r="BRG24" s="65"/>
      <c r="BRH24" s="65"/>
      <c r="BRI24" s="65"/>
      <c r="BRJ24" s="65"/>
      <c r="BRK24" s="65"/>
      <c r="BRL24" s="65"/>
      <c r="BRM24" s="65"/>
      <c r="BRN24" s="65"/>
      <c r="BRO24" s="65"/>
      <c r="BRP24" s="65"/>
      <c r="BRQ24" s="65"/>
      <c r="BRR24" s="65"/>
      <c r="BRS24" s="65"/>
      <c r="BRT24" s="65"/>
      <c r="BRU24" s="65"/>
      <c r="BRV24" s="65"/>
      <c r="BRW24" s="65"/>
      <c r="BRX24" s="65"/>
      <c r="BRY24" s="65"/>
      <c r="BRZ24" s="65"/>
      <c r="BSA24" s="65"/>
      <c r="BSB24" s="65"/>
      <c r="BSC24" s="65"/>
      <c r="BSD24" s="65"/>
      <c r="BSE24" s="65"/>
      <c r="BSF24" s="65"/>
      <c r="BSG24" s="65"/>
      <c r="BSH24" s="65"/>
      <c r="BSI24" s="65"/>
      <c r="BSJ24" s="65"/>
      <c r="BSK24" s="65"/>
      <c r="BSL24" s="65"/>
      <c r="BSM24" s="65"/>
      <c r="BSN24" s="65"/>
      <c r="BSO24" s="65"/>
      <c r="BSP24" s="65"/>
      <c r="BSQ24" s="65"/>
      <c r="BSR24" s="65"/>
      <c r="BSS24" s="65"/>
      <c r="BST24" s="65"/>
      <c r="BSU24" s="65"/>
      <c r="BSV24" s="65"/>
      <c r="BSW24" s="65"/>
      <c r="BSX24" s="65"/>
      <c r="BSY24" s="65"/>
      <c r="BSZ24" s="65"/>
      <c r="BTA24" s="65"/>
      <c r="BTB24" s="65"/>
      <c r="BTC24" s="65"/>
      <c r="BTD24" s="65"/>
      <c r="BTE24" s="65"/>
      <c r="BTF24" s="65"/>
      <c r="BTG24" s="65"/>
      <c r="BTH24" s="65"/>
      <c r="BTI24" s="65"/>
      <c r="BTJ24" s="65"/>
      <c r="BTK24" s="65"/>
      <c r="BTL24" s="65"/>
      <c r="BTM24" s="65"/>
      <c r="BTN24" s="65"/>
      <c r="BTO24" s="65"/>
      <c r="BTP24" s="65"/>
      <c r="BTQ24" s="65"/>
      <c r="BTR24" s="65"/>
      <c r="BTS24" s="65"/>
      <c r="BTT24" s="65"/>
      <c r="BTU24" s="65"/>
      <c r="BTV24" s="65"/>
      <c r="BTW24" s="65"/>
      <c r="BTX24" s="65"/>
      <c r="BTY24" s="65"/>
      <c r="BTZ24" s="65"/>
      <c r="BUA24" s="65"/>
      <c r="BUB24" s="65"/>
      <c r="BUC24" s="65"/>
      <c r="BUD24" s="65"/>
      <c r="BUE24" s="65"/>
      <c r="BUF24" s="65"/>
      <c r="BUG24" s="65"/>
      <c r="BUH24" s="65"/>
      <c r="BUI24" s="65"/>
      <c r="BUJ24" s="65"/>
      <c r="BUK24" s="65"/>
      <c r="BUL24" s="65"/>
      <c r="BUM24" s="65"/>
      <c r="BUN24" s="65"/>
      <c r="BUO24" s="65"/>
      <c r="BUP24" s="65"/>
      <c r="BUQ24" s="65"/>
      <c r="BUR24" s="65"/>
      <c r="BUS24" s="65"/>
      <c r="BUT24" s="65"/>
      <c r="BUU24" s="65"/>
      <c r="BUV24" s="65"/>
      <c r="BUW24" s="65"/>
      <c r="BUX24" s="65"/>
      <c r="BUY24" s="65"/>
      <c r="BUZ24" s="65"/>
      <c r="BVA24" s="65"/>
      <c r="BVB24" s="65"/>
      <c r="BVC24" s="65"/>
      <c r="BVD24" s="65"/>
      <c r="BVE24" s="65"/>
      <c r="BVF24" s="65"/>
      <c r="BVG24" s="65"/>
      <c r="BVH24" s="65"/>
      <c r="BVI24" s="65"/>
      <c r="BVJ24" s="65"/>
      <c r="BVK24" s="65"/>
      <c r="BVL24" s="65"/>
      <c r="BVM24" s="65"/>
      <c r="BVN24" s="65"/>
      <c r="BVO24" s="65"/>
      <c r="BVP24" s="65"/>
      <c r="BVQ24" s="65"/>
      <c r="BVR24" s="65"/>
      <c r="BVS24" s="65"/>
      <c r="BVT24" s="65"/>
      <c r="BVU24" s="65"/>
      <c r="BVV24" s="65"/>
      <c r="BVW24" s="65"/>
      <c r="BVX24" s="65"/>
      <c r="BVY24" s="65"/>
      <c r="BVZ24" s="65"/>
      <c r="BWA24" s="65"/>
      <c r="BWB24" s="65"/>
      <c r="BWC24" s="65"/>
      <c r="BWD24" s="65"/>
      <c r="BWE24" s="65"/>
      <c r="BWF24" s="65"/>
      <c r="BWG24" s="65"/>
      <c r="BWH24" s="65"/>
      <c r="BWI24" s="65"/>
      <c r="BWJ24" s="65"/>
      <c r="BWK24" s="65"/>
      <c r="BWL24" s="65"/>
      <c r="BWM24" s="65"/>
      <c r="BWN24" s="65"/>
      <c r="BWO24" s="65"/>
      <c r="BWP24" s="65"/>
      <c r="BWQ24" s="65"/>
      <c r="BWR24" s="65"/>
      <c r="BWS24" s="65"/>
      <c r="BWT24" s="65"/>
      <c r="BWU24" s="65"/>
      <c r="BWV24" s="65"/>
      <c r="BWW24" s="65"/>
      <c r="BWX24" s="65"/>
      <c r="BWY24" s="65"/>
      <c r="BWZ24" s="65"/>
      <c r="BXA24" s="65"/>
      <c r="BXB24" s="65"/>
      <c r="BXC24" s="65"/>
      <c r="BXD24" s="65"/>
      <c r="BXE24" s="65"/>
      <c r="BXF24" s="65"/>
      <c r="BXG24" s="65"/>
      <c r="BXH24" s="65"/>
      <c r="BXI24" s="65"/>
      <c r="BXJ24" s="65"/>
      <c r="BXK24" s="65"/>
      <c r="BXL24" s="65"/>
      <c r="BXM24" s="65"/>
      <c r="BXN24" s="65"/>
      <c r="BXO24" s="65"/>
      <c r="BXP24" s="65"/>
      <c r="BXQ24" s="65"/>
      <c r="BXR24" s="65"/>
      <c r="BXS24" s="65"/>
      <c r="BXT24" s="65"/>
      <c r="BXU24" s="65"/>
      <c r="BXV24" s="65"/>
      <c r="BXW24" s="65"/>
      <c r="BXX24" s="65"/>
      <c r="BXY24" s="65"/>
      <c r="BXZ24" s="65"/>
      <c r="BYA24" s="65"/>
      <c r="BYB24" s="65"/>
      <c r="BYC24" s="65"/>
      <c r="BYD24" s="65"/>
      <c r="BYE24" s="65"/>
      <c r="BYF24" s="65"/>
      <c r="BYG24" s="65"/>
      <c r="BYH24" s="65"/>
      <c r="BYI24" s="65"/>
      <c r="BYJ24" s="65"/>
      <c r="BYK24" s="65"/>
      <c r="BYL24" s="65"/>
      <c r="BYM24" s="65"/>
      <c r="BYN24" s="65"/>
      <c r="BYO24" s="65"/>
      <c r="BYP24" s="65"/>
      <c r="BYQ24" s="65"/>
      <c r="BYR24" s="65"/>
      <c r="BYS24" s="65"/>
      <c r="BYT24" s="65"/>
      <c r="BYU24" s="65"/>
      <c r="BYV24" s="65"/>
      <c r="BYW24" s="65"/>
      <c r="BYX24" s="65"/>
      <c r="BYY24" s="65"/>
      <c r="BYZ24" s="65"/>
      <c r="BZA24" s="65"/>
      <c r="BZB24" s="65"/>
      <c r="BZC24" s="65"/>
      <c r="BZD24" s="65"/>
      <c r="BZE24" s="65"/>
      <c r="BZF24" s="65"/>
      <c r="BZG24" s="65"/>
      <c r="BZH24" s="65"/>
      <c r="BZI24" s="65"/>
      <c r="BZJ24" s="65"/>
      <c r="BZK24" s="65"/>
      <c r="BZL24" s="65"/>
      <c r="BZM24" s="65"/>
      <c r="BZN24" s="65"/>
      <c r="BZO24" s="65"/>
      <c r="BZP24" s="65"/>
      <c r="BZQ24" s="65"/>
      <c r="BZR24" s="65"/>
      <c r="BZS24" s="65"/>
      <c r="BZT24" s="65"/>
      <c r="BZU24" s="65"/>
      <c r="BZV24" s="65"/>
      <c r="BZW24" s="65"/>
      <c r="BZX24" s="65"/>
      <c r="BZY24" s="65"/>
      <c r="BZZ24" s="65"/>
      <c r="CAA24" s="65"/>
      <c r="CAB24" s="65"/>
      <c r="CAC24" s="65"/>
      <c r="CAD24" s="65"/>
      <c r="CAE24" s="65"/>
      <c r="CAF24" s="65"/>
      <c r="CAG24" s="65"/>
      <c r="CAH24" s="65"/>
      <c r="CAI24" s="65"/>
      <c r="CAJ24" s="65"/>
      <c r="CAK24" s="65"/>
      <c r="CAL24" s="65"/>
      <c r="CAM24" s="65"/>
      <c r="CAN24" s="65"/>
      <c r="CAO24" s="65"/>
      <c r="CAP24" s="65"/>
      <c r="CAQ24" s="65"/>
      <c r="CAR24" s="65"/>
      <c r="CAS24" s="65"/>
      <c r="CAT24" s="65"/>
      <c r="CAU24" s="65"/>
      <c r="CAV24" s="65"/>
      <c r="CAW24" s="65"/>
      <c r="CAX24" s="65"/>
      <c r="CAY24" s="65"/>
      <c r="CAZ24" s="65"/>
      <c r="CBA24" s="65"/>
      <c r="CBB24" s="65"/>
      <c r="CBC24" s="65"/>
      <c r="CBD24" s="65"/>
      <c r="CBE24" s="65"/>
      <c r="CBF24" s="65"/>
      <c r="CBG24" s="65"/>
      <c r="CBH24" s="65"/>
      <c r="CBI24" s="65"/>
      <c r="CBJ24" s="65"/>
      <c r="CBK24" s="65"/>
      <c r="CBL24" s="65"/>
      <c r="CBM24" s="65"/>
      <c r="CBN24" s="65"/>
      <c r="CBO24" s="65"/>
      <c r="CBP24" s="65"/>
      <c r="CBQ24" s="65"/>
      <c r="CBR24" s="65"/>
      <c r="CBS24" s="65"/>
      <c r="CBT24" s="65"/>
      <c r="CBU24" s="65"/>
      <c r="CBV24" s="65"/>
      <c r="CBW24" s="65"/>
      <c r="CBX24" s="65"/>
      <c r="CBY24" s="65"/>
      <c r="CBZ24" s="65"/>
      <c r="CCA24" s="65"/>
      <c r="CCB24" s="65"/>
      <c r="CCC24" s="65"/>
      <c r="CCD24" s="65"/>
      <c r="CCE24" s="65"/>
      <c r="CCF24" s="65"/>
      <c r="CCG24" s="65"/>
      <c r="CCH24" s="65"/>
      <c r="CCI24" s="65"/>
      <c r="CCJ24" s="65"/>
      <c r="CCK24" s="65"/>
      <c r="CCL24" s="65"/>
      <c r="CCM24" s="65"/>
      <c r="CCN24" s="65"/>
      <c r="CCO24" s="65"/>
      <c r="CCP24" s="65"/>
      <c r="CCQ24" s="65"/>
      <c r="CCR24" s="65"/>
      <c r="CCS24" s="65"/>
      <c r="CCT24" s="65"/>
      <c r="CCU24" s="65"/>
      <c r="CCV24" s="65"/>
      <c r="CCW24" s="65"/>
      <c r="CCX24" s="65"/>
      <c r="CCY24" s="65"/>
      <c r="CCZ24" s="65"/>
      <c r="CDA24" s="65"/>
      <c r="CDB24" s="65"/>
      <c r="CDC24" s="65"/>
      <c r="CDD24" s="65"/>
      <c r="CDE24" s="65"/>
      <c r="CDF24" s="65"/>
      <c r="CDG24" s="65"/>
      <c r="CDH24" s="65"/>
      <c r="CDI24" s="65"/>
      <c r="CDJ24" s="65"/>
      <c r="CDK24" s="65"/>
      <c r="CDL24" s="65"/>
      <c r="CDM24" s="65"/>
      <c r="CDN24" s="65"/>
      <c r="CDO24" s="65"/>
      <c r="CDP24" s="65"/>
      <c r="CDQ24" s="65"/>
      <c r="CDR24" s="65"/>
      <c r="CDS24" s="65"/>
      <c r="CDT24" s="65"/>
      <c r="CDU24" s="65"/>
      <c r="CDV24" s="65"/>
      <c r="CDW24" s="65"/>
      <c r="CDX24" s="65"/>
      <c r="CDY24" s="65"/>
      <c r="CDZ24" s="65"/>
      <c r="CEA24" s="65"/>
      <c r="CEB24" s="65"/>
      <c r="CEC24" s="65"/>
      <c r="CED24" s="65"/>
      <c r="CEE24" s="65"/>
      <c r="CEF24" s="65"/>
      <c r="CEG24" s="65"/>
      <c r="CEH24" s="65"/>
      <c r="CEI24" s="65"/>
      <c r="CEJ24" s="65"/>
      <c r="CEK24" s="65"/>
      <c r="CEL24" s="65"/>
      <c r="CEM24" s="65"/>
      <c r="CEN24" s="65"/>
      <c r="CEO24" s="65"/>
      <c r="CEP24" s="65"/>
      <c r="CEQ24" s="65"/>
      <c r="CER24" s="65"/>
      <c r="CES24" s="65"/>
      <c r="CET24" s="65"/>
      <c r="CEU24" s="65"/>
      <c r="CEV24" s="65"/>
      <c r="CEW24" s="65"/>
      <c r="CEX24" s="65"/>
      <c r="CEY24" s="65"/>
      <c r="CEZ24" s="65"/>
      <c r="CFA24" s="65"/>
      <c r="CFB24" s="65"/>
      <c r="CFC24" s="65"/>
      <c r="CFD24" s="65"/>
      <c r="CFE24" s="65"/>
      <c r="CFF24" s="65"/>
      <c r="CFG24" s="65"/>
      <c r="CFH24" s="65"/>
      <c r="CFI24" s="65"/>
      <c r="CFJ24" s="65"/>
      <c r="CFK24" s="65"/>
      <c r="CFL24" s="65"/>
      <c r="CFM24" s="65"/>
      <c r="CFN24" s="65"/>
      <c r="CFO24" s="65"/>
      <c r="CFP24" s="65"/>
      <c r="CFQ24" s="65"/>
      <c r="CFR24" s="65"/>
      <c r="CFS24" s="65"/>
      <c r="CFT24" s="65"/>
      <c r="CFU24" s="65"/>
      <c r="CFV24" s="65"/>
      <c r="CFW24" s="65"/>
      <c r="CFX24" s="65"/>
      <c r="CFY24" s="65"/>
      <c r="CFZ24" s="65"/>
      <c r="CGA24" s="65"/>
      <c r="CGB24" s="65"/>
      <c r="CGC24" s="65"/>
      <c r="CGD24" s="65"/>
      <c r="CGE24" s="65"/>
    </row>
    <row r="25" spans="1:2215" s="5" customFormat="1" ht="8.25" customHeight="1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226"/>
      <c r="K25" s="226"/>
      <c r="L25" s="226"/>
      <c r="M25" s="226"/>
      <c r="N25" s="226"/>
      <c r="O25" s="226"/>
      <c r="P25" s="272"/>
      <c r="Q25" s="272"/>
      <c r="R25" s="272"/>
      <c r="S25" s="272"/>
      <c r="T25" s="272"/>
      <c r="U25" s="272"/>
      <c r="V25" s="272"/>
      <c r="W25" s="274"/>
      <c r="X25" s="274"/>
      <c r="Y25" s="274"/>
      <c r="Z25" s="274"/>
      <c r="AA25" s="275"/>
      <c r="AB25" s="275"/>
      <c r="AC25" s="275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  <c r="IW25" s="79"/>
      <c r="IX25" s="79"/>
      <c r="IY25" s="79"/>
      <c r="IZ25" s="79"/>
      <c r="JA25" s="79"/>
      <c r="JB25" s="79"/>
      <c r="JC25" s="79"/>
      <c r="JD25" s="79"/>
      <c r="JE25" s="79"/>
      <c r="JF25" s="79"/>
      <c r="JG25" s="79"/>
      <c r="JH25" s="79"/>
      <c r="JI25" s="79"/>
      <c r="JJ25" s="79"/>
      <c r="JK25" s="79"/>
      <c r="JL25" s="79"/>
      <c r="JM25" s="79"/>
      <c r="JN25" s="79"/>
      <c r="JO25" s="79"/>
      <c r="JP25" s="79"/>
      <c r="JQ25" s="79"/>
      <c r="JR25" s="79"/>
      <c r="JS25" s="79"/>
      <c r="JT25" s="79"/>
      <c r="JU25" s="79"/>
      <c r="JV25" s="79"/>
      <c r="JW25" s="79"/>
      <c r="JX25" s="79"/>
      <c r="JY25" s="79"/>
      <c r="JZ25" s="79"/>
      <c r="KA25" s="79"/>
      <c r="KB25" s="79"/>
      <c r="KC25" s="79"/>
      <c r="KD25" s="79"/>
      <c r="KE25" s="79"/>
      <c r="KF25" s="79"/>
      <c r="KG25" s="79"/>
      <c r="KH25" s="79"/>
      <c r="KI25" s="79"/>
      <c r="KJ25" s="79"/>
      <c r="KK25" s="79"/>
      <c r="KL25" s="79"/>
      <c r="KM25" s="79"/>
      <c r="KN25" s="79"/>
      <c r="KO25" s="79"/>
      <c r="KP25" s="79"/>
      <c r="KQ25" s="79"/>
      <c r="KR25" s="79"/>
      <c r="KS25" s="79"/>
      <c r="KT25" s="79"/>
      <c r="KU25" s="79"/>
      <c r="KV25" s="79"/>
      <c r="KW25" s="79"/>
      <c r="KX25" s="79"/>
      <c r="KY25" s="79"/>
      <c r="KZ25" s="79"/>
      <c r="LA25" s="79"/>
      <c r="LB25" s="79"/>
      <c r="LC25" s="79"/>
      <c r="LD25" s="79"/>
      <c r="LE25" s="79"/>
      <c r="LF25" s="79"/>
      <c r="LG25" s="79"/>
      <c r="LH25" s="79"/>
      <c r="LI25" s="79"/>
      <c r="LJ25" s="79"/>
      <c r="LK25" s="79"/>
      <c r="LL25" s="79"/>
      <c r="LM25" s="79"/>
      <c r="LN25" s="79"/>
      <c r="LO25" s="79"/>
      <c r="LP25" s="79"/>
      <c r="LQ25" s="79"/>
      <c r="LR25" s="79"/>
      <c r="LS25" s="79"/>
      <c r="LT25" s="79"/>
      <c r="LU25" s="79"/>
      <c r="LV25" s="79"/>
      <c r="LW25" s="79"/>
      <c r="LX25" s="79"/>
      <c r="LY25" s="79"/>
      <c r="LZ25" s="79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65"/>
      <c r="ALX25" s="65"/>
      <c r="ALY25" s="65"/>
      <c r="ALZ25" s="65"/>
      <c r="AMA25" s="65"/>
      <c r="AMB25" s="65"/>
      <c r="AMC25" s="65"/>
      <c r="AMD25" s="65"/>
      <c r="AME25" s="65"/>
      <c r="AMF25" s="65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  <c r="BBB25" s="65"/>
      <c r="BBC25" s="65"/>
      <c r="BBD25" s="65"/>
      <c r="BBE25" s="65"/>
      <c r="BBF25" s="65"/>
      <c r="BBG25" s="65"/>
      <c r="BBH25" s="65"/>
      <c r="BBI25" s="65"/>
      <c r="BBJ25" s="65"/>
      <c r="BBK25" s="65"/>
      <c r="BBL25" s="65"/>
      <c r="BBM25" s="65"/>
      <c r="BBN25" s="65"/>
      <c r="BBO25" s="65"/>
      <c r="BBP25" s="65"/>
      <c r="BBQ25" s="65"/>
      <c r="BBR25" s="65"/>
      <c r="BBS25" s="65"/>
      <c r="BBT25" s="65"/>
      <c r="BBU25" s="65"/>
      <c r="BBV25" s="65"/>
      <c r="BBW25" s="65"/>
      <c r="BBX25" s="65"/>
      <c r="BBY25" s="65"/>
      <c r="BBZ25" s="65"/>
      <c r="BCA25" s="65"/>
      <c r="BCB25" s="65"/>
      <c r="BCC25" s="65"/>
      <c r="BCD25" s="65"/>
      <c r="BCE25" s="65"/>
      <c r="BCF25" s="65"/>
      <c r="BCG25" s="65"/>
      <c r="BCH25" s="65"/>
      <c r="BCI25" s="65"/>
      <c r="BCJ25" s="65"/>
      <c r="BCK25" s="65"/>
      <c r="BCL25" s="65"/>
      <c r="BCM25" s="65"/>
      <c r="BCN25" s="65"/>
      <c r="BCO25" s="65"/>
      <c r="BCP25" s="65"/>
      <c r="BCQ25" s="65"/>
      <c r="BCR25" s="65"/>
      <c r="BCS25" s="65"/>
      <c r="BCT25" s="65"/>
      <c r="BCU25" s="65"/>
      <c r="BCV25" s="65"/>
      <c r="BCW25" s="65"/>
      <c r="BCX25" s="65"/>
      <c r="BCY25" s="65"/>
      <c r="BCZ25" s="65"/>
      <c r="BDA25" s="65"/>
      <c r="BDB25" s="65"/>
      <c r="BDC25" s="65"/>
      <c r="BDD25" s="65"/>
      <c r="BDE25" s="65"/>
      <c r="BDF25" s="65"/>
      <c r="BDG25" s="65"/>
      <c r="BDH25" s="65"/>
      <c r="BDI25" s="65"/>
      <c r="BDJ25" s="65"/>
      <c r="BDK25" s="65"/>
      <c r="BDL25" s="65"/>
      <c r="BDM25" s="65"/>
      <c r="BDN25" s="65"/>
      <c r="BDO25" s="65"/>
      <c r="BDP25" s="65"/>
      <c r="BDQ25" s="65"/>
      <c r="BDR25" s="65"/>
      <c r="BDS25" s="65"/>
      <c r="BDT25" s="65"/>
      <c r="BDU25" s="65"/>
      <c r="BDV25" s="65"/>
      <c r="BDW25" s="65"/>
      <c r="BDX25" s="65"/>
      <c r="BDY25" s="65"/>
      <c r="BDZ25" s="65"/>
      <c r="BEA25" s="65"/>
      <c r="BEB25" s="65"/>
      <c r="BEC25" s="65"/>
      <c r="BED25" s="65"/>
      <c r="BEE25" s="65"/>
      <c r="BEF25" s="65"/>
      <c r="BEG25" s="65"/>
      <c r="BEH25" s="65"/>
      <c r="BEI25" s="65"/>
      <c r="BEJ25" s="65"/>
      <c r="BEK25" s="65"/>
      <c r="BEL25" s="65"/>
      <c r="BEM25" s="65"/>
      <c r="BEN25" s="65"/>
      <c r="BEO25" s="65"/>
      <c r="BEP25" s="65"/>
      <c r="BEQ25" s="65"/>
      <c r="BER25" s="65"/>
      <c r="BES25" s="65"/>
      <c r="BET25" s="65"/>
      <c r="BEU25" s="65"/>
      <c r="BEV25" s="65"/>
      <c r="BEW25" s="65"/>
      <c r="BEX25" s="65"/>
      <c r="BEY25" s="65"/>
      <c r="BEZ25" s="65"/>
      <c r="BFA25" s="65"/>
      <c r="BFB25" s="65"/>
      <c r="BFC25" s="65"/>
      <c r="BFD25" s="65"/>
      <c r="BFE25" s="65"/>
      <c r="BFF25" s="65"/>
      <c r="BFG25" s="65"/>
      <c r="BFH25" s="65"/>
      <c r="BFI25" s="65"/>
      <c r="BFJ25" s="65"/>
      <c r="BFK25" s="65"/>
      <c r="BFL25" s="65"/>
      <c r="BFM25" s="65"/>
      <c r="BFN25" s="65"/>
      <c r="BFO25" s="65"/>
      <c r="BFP25" s="65"/>
      <c r="BFQ25" s="65"/>
      <c r="BFR25" s="65"/>
      <c r="BFS25" s="65"/>
      <c r="BFT25" s="65"/>
      <c r="BFU25" s="65"/>
      <c r="BFV25" s="65"/>
      <c r="BFW25" s="65"/>
      <c r="BFX25" s="65"/>
      <c r="BFY25" s="65"/>
      <c r="BFZ25" s="65"/>
      <c r="BGA25" s="65"/>
      <c r="BGB25" s="65"/>
      <c r="BGC25" s="65"/>
      <c r="BGD25" s="65"/>
      <c r="BGE25" s="65"/>
      <c r="BGF25" s="65"/>
      <c r="BGG25" s="65"/>
      <c r="BGH25" s="65"/>
      <c r="BGI25" s="65"/>
      <c r="BGJ25" s="65"/>
      <c r="BGK25" s="65"/>
      <c r="BGL25" s="65"/>
      <c r="BGM25" s="65"/>
      <c r="BGN25" s="65"/>
      <c r="BGO25" s="65"/>
      <c r="BGP25" s="65"/>
      <c r="BGQ25" s="65"/>
      <c r="BGR25" s="65"/>
      <c r="BGS25" s="65"/>
      <c r="BGT25" s="65"/>
      <c r="BGU25" s="65"/>
      <c r="BGV25" s="65"/>
      <c r="BGW25" s="65"/>
      <c r="BGX25" s="65"/>
      <c r="BGY25" s="65"/>
      <c r="BGZ25" s="65"/>
      <c r="BHA25" s="65"/>
      <c r="BHB25" s="65"/>
      <c r="BHC25" s="65"/>
      <c r="BHD25" s="65"/>
      <c r="BHE25" s="65"/>
      <c r="BHF25" s="65"/>
      <c r="BHG25" s="65"/>
      <c r="BHH25" s="65"/>
      <c r="BHI25" s="65"/>
      <c r="BHJ25" s="65"/>
      <c r="BHK25" s="65"/>
      <c r="BHL25" s="65"/>
      <c r="BHM25" s="65"/>
      <c r="BHN25" s="65"/>
      <c r="BHO25" s="65"/>
      <c r="BHP25" s="65"/>
      <c r="BHQ25" s="65"/>
      <c r="BHR25" s="65"/>
      <c r="BHS25" s="65"/>
      <c r="BHT25" s="65"/>
      <c r="BHU25" s="65"/>
      <c r="BHV25" s="65"/>
      <c r="BHW25" s="65"/>
      <c r="BHX25" s="65"/>
      <c r="BHY25" s="65"/>
      <c r="BHZ25" s="65"/>
      <c r="BIA25" s="65"/>
      <c r="BIB25" s="65"/>
      <c r="BIC25" s="65"/>
      <c r="BID25" s="65"/>
      <c r="BIE25" s="65"/>
      <c r="BIF25" s="65"/>
      <c r="BIG25" s="65"/>
      <c r="BIH25" s="65"/>
      <c r="BII25" s="65"/>
      <c r="BIJ25" s="65"/>
      <c r="BIK25" s="65"/>
      <c r="BIL25" s="65"/>
      <c r="BIM25" s="65"/>
      <c r="BIN25" s="65"/>
      <c r="BIO25" s="65"/>
      <c r="BIP25" s="65"/>
      <c r="BIQ25" s="65"/>
      <c r="BIR25" s="65"/>
      <c r="BIS25" s="65"/>
      <c r="BIT25" s="65"/>
      <c r="BIU25" s="65"/>
      <c r="BIV25" s="65"/>
      <c r="BIW25" s="65"/>
      <c r="BIX25" s="65"/>
      <c r="BIY25" s="65"/>
      <c r="BIZ25" s="65"/>
      <c r="BJA25" s="65"/>
      <c r="BJB25" s="65"/>
      <c r="BJC25" s="65"/>
      <c r="BJD25" s="65"/>
      <c r="BJE25" s="65"/>
      <c r="BJF25" s="65"/>
      <c r="BJG25" s="65"/>
      <c r="BJH25" s="65"/>
      <c r="BJI25" s="65"/>
      <c r="BJJ25" s="65"/>
      <c r="BJK25" s="65"/>
      <c r="BJL25" s="65"/>
      <c r="BJM25" s="65"/>
      <c r="BJN25" s="65"/>
      <c r="BJO25" s="65"/>
      <c r="BJP25" s="65"/>
      <c r="BJQ25" s="65"/>
      <c r="BJR25" s="65"/>
      <c r="BJS25" s="65"/>
      <c r="BJT25" s="65"/>
      <c r="BJU25" s="65"/>
      <c r="BJV25" s="65"/>
      <c r="BJW25" s="65"/>
      <c r="BJX25" s="65"/>
      <c r="BJY25" s="65"/>
      <c r="BJZ25" s="65"/>
      <c r="BKA25" s="65"/>
      <c r="BKB25" s="65"/>
      <c r="BKC25" s="65"/>
      <c r="BKD25" s="65"/>
      <c r="BKE25" s="65"/>
      <c r="BKF25" s="65"/>
      <c r="BKG25" s="65"/>
      <c r="BKH25" s="65"/>
      <c r="BKI25" s="65"/>
      <c r="BKJ25" s="65"/>
      <c r="BKK25" s="65"/>
      <c r="BKL25" s="65"/>
      <c r="BKM25" s="65"/>
      <c r="BKN25" s="65"/>
      <c r="BKO25" s="65"/>
      <c r="BKP25" s="65"/>
      <c r="BKQ25" s="65"/>
      <c r="BKR25" s="65"/>
      <c r="BKS25" s="65"/>
      <c r="BKT25" s="65"/>
      <c r="BKU25" s="65"/>
      <c r="BKV25" s="65"/>
      <c r="BKW25" s="65"/>
      <c r="BKX25" s="65"/>
      <c r="BKY25" s="65"/>
      <c r="BKZ25" s="65"/>
      <c r="BLA25" s="65"/>
      <c r="BLB25" s="65"/>
      <c r="BLC25" s="65"/>
      <c r="BLD25" s="65"/>
      <c r="BLE25" s="65"/>
      <c r="BLF25" s="65"/>
      <c r="BLG25" s="65"/>
      <c r="BLH25" s="65"/>
      <c r="BLI25" s="65"/>
      <c r="BLJ25" s="65"/>
      <c r="BLK25" s="65"/>
      <c r="BLL25" s="65"/>
      <c r="BLM25" s="65"/>
      <c r="BLN25" s="65"/>
      <c r="BLO25" s="65"/>
      <c r="BLP25" s="65"/>
      <c r="BLQ25" s="65"/>
      <c r="BLR25" s="65"/>
      <c r="BLS25" s="65"/>
      <c r="BLT25" s="65"/>
      <c r="BLU25" s="65"/>
      <c r="BLV25" s="65"/>
      <c r="BLW25" s="65"/>
      <c r="BLX25" s="65"/>
      <c r="BLY25" s="65"/>
      <c r="BLZ25" s="65"/>
      <c r="BMA25" s="65"/>
      <c r="BMB25" s="65"/>
      <c r="BMC25" s="65"/>
      <c r="BMD25" s="65"/>
      <c r="BME25" s="65"/>
      <c r="BMF25" s="65"/>
      <c r="BMG25" s="65"/>
      <c r="BMH25" s="65"/>
      <c r="BMI25" s="65"/>
      <c r="BMJ25" s="65"/>
      <c r="BMK25" s="65"/>
      <c r="BML25" s="65"/>
      <c r="BMM25" s="65"/>
      <c r="BMN25" s="65"/>
      <c r="BMO25" s="65"/>
      <c r="BMP25" s="65"/>
      <c r="BMQ25" s="65"/>
      <c r="BMR25" s="65"/>
      <c r="BMS25" s="65"/>
      <c r="BMT25" s="65"/>
      <c r="BMU25" s="65"/>
      <c r="BMV25" s="65"/>
      <c r="BMW25" s="65"/>
      <c r="BMX25" s="65"/>
      <c r="BMY25" s="65"/>
      <c r="BMZ25" s="65"/>
      <c r="BNA25" s="65"/>
      <c r="BNB25" s="65"/>
      <c r="BNC25" s="65"/>
      <c r="BND25" s="65"/>
      <c r="BNE25" s="65"/>
      <c r="BNF25" s="65"/>
      <c r="BNG25" s="65"/>
      <c r="BNH25" s="65"/>
      <c r="BNI25" s="65"/>
      <c r="BNJ25" s="65"/>
      <c r="BNK25" s="65"/>
      <c r="BNL25" s="65"/>
      <c r="BNM25" s="65"/>
      <c r="BNN25" s="65"/>
      <c r="BNO25" s="65"/>
      <c r="BNP25" s="65"/>
      <c r="BNQ25" s="65"/>
      <c r="BNR25" s="65"/>
      <c r="BNS25" s="65"/>
      <c r="BNT25" s="65"/>
      <c r="BNU25" s="65"/>
      <c r="BNV25" s="65"/>
      <c r="BNW25" s="65"/>
      <c r="BNX25" s="65"/>
      <c r="BNY25" s="65"/>
      <c r="BNZ25" s="65"/>
      <c r="BOA25" s="65"/>
      <c r="BOB25" s="65"/>
      <c r="BOC25" s="65"/>
      <c r="BOD25" s="65"/>
      <c r="BOE25" s="65"/>
      <c r="BOF25" s="65"/>
      <c r="BOG25" s="65"/>
      <c r="BOH25" s="65"/>
      <c r="BOI25" s="65"/>
      <c r="BOJ25" s="65"/>
      <c r="BOK25" s="65"/>
      <c r="BOL25" s="65"/>
      <c r="BOM25" s="65"/>
      <c r="BON25" s="65"/>
      <c r="BOO25" s="65"/>
      <c r="BOP25" s="65"/>
      <c r="BOQ25" s="65"/>
      <c r="BOR25" s="65"/>
      <c r="BOS25" s="65"/>
      <c r="BOT25" s="65"/>
      <c r="BOU25" s="65"/>
      <c r="BOV25" s="65"/>
      <c r="BOW25" s="65"/>
      <c r="BOX25" s="65"/>
      <c r="BOY25" s="65"/>
      <c r="BOZ25" s="65"/>
      <c r="BPA25" s="65"/>
      <c r="BPB25" s="65"/>
      <c r="BPC25" s="65"/>
      <c r="BPD25" s="65"/>
      <c r="BPE25" s="65"/>
      <c r="BPF25" s="65"/>
      <c r="BPG25" s="65"/>
      <c r="BPH25" s="65"/>
      <c r="BPI25" s="65"/>
      <c r="BPJ25" s="65"/>
      <c r="BPK25" s="65"/>
      <c r="BPL25" s="65"/>
      <c r="BPM25" s="65"/>
      <c r="BPN25" s="65"/>
      <c r="BPO25" s="65"/>
      <c r="BPP25" s="65"/>
      <c r="BPQ25" s="65"/>
      <c r="BPR25" s="65"/>
      <c r="BPS25" s="65"/>
      <c r="BPT25" s="65"/>
      <c r="BPU25" s="65"/>
      <c r="BPV25" s="65"/>
      <c r="BPW25" s="65"/>
      <c r="BPX25" s="65"/>
      <c r="BPY25" s="65"/>
      <c r="BPZ25" s="65"/>
      <c r="BQA25" s="65"/>
      <c r="BQB25" s="65"/>
      <c r="BQC25" s="65"/>
      <c r="BQD25" s="65"/>
      <c r="BQE25" s="65"/>
      <c r="BQF25" s="65"/>
      <c r="BQG25" s="65"/>
      <c r="BQH25" s="65"/>
      <c r="BQI25" s="65"/>
      <c r="BQJ25" s="65"/>
      <c r="BQK25" s="65"/>
      <c r="BQL25" s="65"/>
      <c r="BQM25" s="65"/>
      <c r="BQN25" s="65"/>
      <c r="BQO25" s="65"/>
      <c r="BQP25" s="65"/>
      <c r="BQQ25" s="65"/>
      <c r="BQR25" s="65"/>
      <c r="BQS25" s="65"/>
      <c r="BQT25" s="65"/>
      <c r="BQU25" s="65"/>
      <c r="BQV25" s="65"/>
      <c r="BQW25" s="65"/>
      <c r="BQX25" s="65"/>
      <c r="BQY25" s="65"/>
      <c r="BQZ25" s="65"/>
      <c r="BRA25" s="65"/>
      <c r="BRB25" s="65"/>
      <c r="BRC25" s="65"/>
      <c r="BRD25" s="65"/>
      <c r="BRE25" s="65"/>
      <c r="BRF25" s="65"/>
      <c r="BRG25" s="65"/>
      <c r="BRH25" s="65"/>
      <c r="BRI25" s="65"/>
      <c r="BRJ25" s="65"/>
      <c r="BRK25" s="65"/>
      <c r="BRL25" s="65"/>
      <c r="BRM25" s="65"/>
      <c r="BRN25" s="65"/>
      <c r="BRO25" s="65"/>
      <c r="BRP25" s="65"/>
      <c r="BRQ25" s="65"/>
      <c r="BRR25" s="65"/>
      <c r="BRS25" s="65"/>
      <c r="BRT25" s="65"/>
      <c r="BRU25" s="65"/>
      <c r="BRV25" s="65"/>
      <c r="BRW25" s="65"/>
      <c r="BRX25" s="65"/>
      <c r="BRY25" s="65"/>
      <c r="BRZ25" s="65"/>
      <c r="BSA25" s="65"/>
      <c r="BSB25" s="65"/>
      <c r="BSC25" s="65"/>
      <c r="BSD25" s="65"/>
      <c r="BSE25" s="65"/>
      <c r="BSF25" s="65"/>
      <c r="BSG25" s="65"/>
      <c r="BSH25" s="65"/>
      <c r="BSI25" s="65"/>
      <c r="BSJ25" s="65"/>
      <c r="BSK25" s="65"/>
      <c r="BSL25" s="65"/>
      <c r="BSM25" s="65"/>
      <c r="BSN25" s="65"/>
      <c r="BSO25" s="65"/>
      <c r="BSP25" s="65"/>
      <c r="BSQ25" s="65"/>
      <c r="BSR25" s="65"/>
      <c r="BSS25" s="65"/>
      <c r="BST25" s="65"/>
      <c r="BSU25" s="65"/>
      <c r="BSV25" s="65"/>
      <c r="BSW25" s="65"/>
      <c r="BSX25" s="65"/>
      <c r="BSY25" s="65"/>
      <c r="BSZ25" s="65"/>
      <c r="BTA25" s="65"/>
      <c r="BTB25" s="65"/>
      <c r="BTC25" s="65"/>
      <c r="BTD25" s="65"/>
      <c r="BTE25" s="65"/>
      <c r="BTF25" s="65"/>
      <c r="BTG25" s="65"/>
      <c r="BTH25" s="65"/>
      <c r="BTI25" s="65"/>
      <c r="BTJ25" s="65"/>
      <c r="BTK25" s="65"/>
      <c r="BTL25" s="65"/>
      <c r="BTM25" s="65"/>
      <c r="BTN25" s="65"/>
      <c r="BTO25" s="65"/>
      <c r="BTP25" s="65"/>
      <c r="BTQ25" s="65"/>
      <c r="BTR25" s="65"/>
      <c r="BTS25" s="65"/>
      <c r="BTT25" s="65"/>
      <c r="BTU25" s="65"/>
      <c r="BTV25" s="65"/>
      <c r="BTW25" s="65"/>
      <c r="BTX25" s="65"/>
      <c r="BTY25" s="65"/>
      <c r="BTZ25" s="65"/>
      <c r="BUA25" s="65"/>
      <c r="BUB25" s="65"/>
      <c r="BUC25" s="65"/>
      <c r="BUD25" s="65"/>
      <c r="BUE25" s="65"/>
      <c r="BUF25" s="65"/>
      <c r="BUG25" s="65"/>
      <c r="BUH25" s="65"/>
      <c r="BUI25" s="65"/>
      <c r="BUJ25" s="65"/>
      <c r="BUK25" s="65"/>
      <c r="BUL25" s="65"/>
      <c r="BUM25" s="65"/>
      <c r="BUN25" s="65"/>
      <c r="BUO25" s="65"/>
      <c r="BUP25" s="65"/>
      <c r="BUQ25" s="65"/>
      <c r="BUR25" s="65"/>
      <c r="BUS25" s="65"/>
      <c r="BUT25" s="65"/>
      <c r="BUU25" s="65"/>
      <c r="BUV25" s="65"/>
      <c r="BUW25" s="65"/>
      <c r="BUX25" s="65"/>
      <c r="BUY25" s="65"/>
      <c r="BUZ25" s="65"/>
      <c r="BVA25" s="65"/>
      <c r="BVB25" s="65"/>
      <c r="BVC25" s="65"/>
      <c r="BVD25" s="65"/>
      <c r="BVE25" s="65"/>
      <c r="BVF25" s="65"/>
      <c r="BVG25" s="65"/>
      <c r="BVH25" s="65"/>
      <c r="BVI25" s="65"/>
      <c r="BVJ25" s="65"/>
      <c r="BVK25" s="65"/>
      <c r="BVL25" s="65"/>
      <c r="BVM25" s="65"/>
      <c r="BVN25" s="65"/>
      <c r="BVO25" s="65"/>
      <c r="BVP25" s="65"/>
      <c r="BVQ25" s="65"/>
      <c r="BVR25" s="65"/>
      <c r="BVS25" s="65"/>
      <c r="BVT25" s="65"/>
      <c r="BVU25" s="65"/>
      <c r="BVV25" s="65"/>
      <c r="BVW25" s="65"/>
      <c r="BVX25" s="65"/>
      <c r="BVY25" s="65"/>
      <c r="BVZ25" s="65"/>
      <c r="BWA25" s="65"/>
      <c r="BWB25" s="65"/>
      <c r="BWC25" s="65"/>
      <c r="BWD25" s="65"/>
      <c r="BWE25" s="65"/>
      <c r="BWF25" s="65"/>
      <c r="BWG25" s="65"/>
      <c r="BWH25" s="65"/>
      <c r="BWI25" s="65"/>
      <c r="BWJ25" s="65"/>
      <c r="BWK25" s="65"/>
      <c r="BWL25" s="65"/>
      <c r="BWM25" s="65"/>
      <c r="BWN25" s="65"/>
      <c r="BWO25" s="65"/>
      <c r="BWP25" s="65"/>
      <c r="BWQ25" s="65"/>
      <c r="BWR25" s="65"/>
      <c r="BWS25" s="65"/>
      <c r="BWT25" s="65"/>
      <c r="BWU25" s="65"/>
      <c r="BWV25" s="65"/>
      <c r="BWW25" s="65"/>
      <c r="BWX25" s="65"/>
      <c r="BWY25" s="65"/>
      <c r="BWZ25" s="65"/>
      <c r="BXA25" s="65"/>
      <c r="BXB25" s="65"/>
      <c r="BXC25" s="65"/>
      <c r="BXD25" s="65"/>
      <c r="BXE25" s="65"/>
      <c r="BXF25" s="65"/>
      <c r="BXG25" s="65"/>
      <c r="BXH25" s="65"/>
      <c r="BXI25" s="65"/>
      <c r="BXJ25" s="65"/>
      <c r="BXK25" s="65"/>
      <c r="BXL25" s="65"/>
      <c r="BXM25" s="65"/>
      <c r="BXN25" s="65"/>
      <c r="BXO25" s="65"/>
      <c r="BXP25" s="65"/>
      <c r="BXQ25" s="65"/>
      <c r="BXR25" s="65"/>
      <c r="BXS25" s="65"/>
      <c r="BXT25" s="65"/>
      <c r="BXU25" s="65"/>
      <c r="BXV25" s="65"/>
      <c r="BXW25" s="65"/>
      <c r="BXX25" s="65"/>
      <c r="BXY25" s="65"/>
      <c r="BXZ25" s="65"/>
      <c r="BYA25" s="65"/>
      <c r="BYB25" s="65"/>
      <c r="BYC25" s="65"/>
      <c r="BYD25" s="65"/>
      <c r="BYE25" s="65"/>
      <c r="BYF25" s="65"/>
      <c r="BYG25" s="65"/>
      <c r="BYH25" s="65"/>
      <c r="BYI25" s="65"/>
      <c r="BYJ25" s="65"/>
      <c r="BYK25" s="65"/>
      <c r="BYL25" s="65"/>
      <c r="BYM25" s="65"/>
      <c r="BYN25" s="65"/>
      <c r="BYO25" s="65"/>
      <c r="BYP25" s="65"/>
      <c r="BYQ25" s="65"/>
      <c r="BYR25" s="65"/>
      <c r="BYS25" s="65"/>
      <c r="BYT25" s="65"/>
      <c r="BYU25" s="65"/>
      <c r="BYV25" s="65"/>
      <c r="BYW25" s="65"/>
      <c r="BYX25" s="65"/>
      <c r="BYY25" s="65"/>
      <c r="BYZ25" s="65"/>
      <c r="BZA25" s="65"/>
      <c r="BZB25" s="65"/>
      <c r="BZC25" s="65"/>
      <c r="BZD25" s="65"/>
      <c r="BZE25" s="65"/>
      <c r="BZF25" s="65"/>
      <c r="BZG25" s="65"/>
      <c r="BZH25" s="65"/>
      <c r="BZI25" s="65"/>
      <c r="BZJ25" s="65"/>
      <c r="BZK25" s="65"/>
      <c r="BZL25" s="65"/>
      <c r="BZM25" s="65"/>
      <c r="BZN25" s="65"/>
      <c r="BZO25" s="65"/>
      <c r="BZP25" s="65"/>
      <c r="BZQ25" s="65"/>
      <c r="BZR25" s="65"/>
      <c r="BZS25" s="65"/>
      <c r="BZT25" s="65"/>
      <c r="BZU25" s="65"/>
      <c r="BZV25" s="65"/>
      <c r="BZW25" s="65"/>
      <c r="BZX25" s="65"/>
      <c r="BZY25" s="65"/>
      <c r="BZZ25" s="65"/>
      <c r="CAA25" s="65"/>
      <c r="CAB25" s="65"/>
      <c r="CAC25" s="65"/>
      <c r="CAD25" s="65"/>
      <c r="CAE25" s="65"/>
      <c r="CAF25" s="65"/>
      <c r="CAG25" s="65"/>
      <c r="CAH25" s="65"/>
      <c r="CAI25" s="65"/>
      <c r="CAJ25" s="65"/>
      <c r="CAK25" s="65"/>
      <c r="CAL25" s="65"/>
      <c r="CAM25" s="65"/>
      <c r="CAN25" s="65"/>
      <c r="CAO25" s="65"/>
      <c r="CAP25" s="65"/>
      <c r="CAQ25" s="65"/>
      <c r="CAR25" s="65"/>
      <c r="CAS25" s="65"/>
      <c r="CAT25" s="65"/>
      <c r="CAU25" s="65"/>
      <c r="CAV25" s="65"/>
      <c r="CAW25" s="65"/>
      <c r="CAX25" s="65"/>
      <c r="CAY25" s="65"/>
      <c r="CAZ25" s="65"/>
      <c r="CBA25" s="65"/>
      <c r="CBB25" s="65"/>
      <c r="CBC25" s="65"/>
      <c r="CBD25" s="65"/>
      <c r="CBE25" s="65"/>
      <c r="CBF25" s="65"/>
      <c r="CBG25" s="65"/>
      <c r="CBH25" s="65"/>
      <c r="CBI25" s="65"/>
      <c r="CBJ25" s="65"/>
      <c r="CBK25" s="65"/>
      <c r="CBL25" s="65"/>
      <c r="CBM25" s="65"/>
      <c r="CBN25" s="65"/>
      <c r="CBO25" s="65"/>
      <c r="CBP25" s="65"/>
      <c r="CBQ25" s="65"/>
      <c r="CBR25" s="65"/>
      <c r="CBS25" s="65"/>
      <c r="CBT25" s="65"/>
      <c r="CBU25" s="65"/>
      <c r="CBV25" s="65"/>
      <c r="CBW25" s="65"/>
      <c r="CBX25" s="65"/>
      <c r="CBY25" s="65"/>
      <c r="CBZ25" s="65"/>
      <c r="CCA25" s="65"/>
      <c r="CCB25" s="65"/>
      <c r="CCC25" s="65"/>
      <c r="CCD25" s="65"/>
      <c r="CCE25" s="65"/>
      <c r="CCF25" s="65"/>
      <c r="CCG25" s="65"/>
      <c r="CCH25" s="65"/>
      <c r="CCI25" s="65"/>
      <c r="CCJ25" s="65"/>
      <c r="CCK25" s="65"/>
      <c r="CCL25" s="65"/>
      <c r="CCM25" s="65"/>
      <c r="CCN25" s="65"/>
      <c r="CCO25" s="65"/>
      <c r="CCP25" s="65"/>
      <c r="CCQ25" s="65"/>
      <c r="CCR25" s="65"/>
      <c r="CCS25" s="65"/>
      <c r="CCT25" s="65"/>
      <c r="CCU25" s="65"/>
      <c r="CCV25" s="65"/>
      <c r="CCW25" s="65"/>
      <c r="CCX25" s="65"/>
      <c r="CCY25" s="65"/>
      <c r="CCZ25" s="65"/>
      <c r="CDA25" s="65"/>
      <c r="CDB25" s="65"/>
      <c r="CDC25" s="65"/>
      <c r="CDD25" s="65"/>
      <c r="CDE25" s="65"/>
      <c r="CDF25" s="65"/>
      <c r="CDG25" s="65"/>
      <c r="CDH25" s="65"/>
      <c r="CDI25" s="65"/>
      <c r="CDJ25" s="65"/>
      <c r="CDK25" s="65"/>
      <c r="CDL25" s="65"/>
      <c r="CDM25" s="65"/>
      <c r="CDN25" s="65"/>
      <c r="CDO25" s="65"/>
      <c r="CDP25" s="65"/>
      <c r="CDQ25" s="65"/>
      <c r="CDR25" s="65"/>
      <c r="CDS25" s="65"/>
      <c r="CDT25" s="65"/>
      <c r="CDU25" s="65"/>
      <c r="CDV25" s="65"/>
      <c r="CDW25" s="65"/>
      <c r="CDX25" s="65"/>
      <c r="CDY25" s="65"/>
      <c r="CDZ25" s="65"/>
      <c r="CEA25" s="65"/>
      <c r="CEB25" s="65"/>
      <c r="CEC25" s="65"/>
      <c r="CED25" s="65"/>
      <c r="CEE25" s="65"/>
      <c r="CEF25" s="65"/>
      <c r="CEG25" s="65"/>
      <c r="CEH25" s="65"/>
      <c r="CEI25" s="65"/>
      <c r="CEJ25" s="65"/>
      <c r="CEK25" s="65"/>
      <c r="CEL25" s="65"/>
      <c r="CEM25" s="65"/>
      <c r="CEN25" s="65"/>
      <c r="CEO25" s="65"/>
      <c r="CEP25" s="65"/>
      <c r="CEQ25" s="65"/>
      <c r="CER25" s="65"/>
      <c r="CES25" s="65"/>
      <c r="CET25" s="65"/>
      <c r="CEU25" s="65"/>
      <c r="CEV25" s="65"/>
      <c r="CEW25" s="65"/>
      <c r="CEX25" s="65"/>
      <c r="CEY25" s="65"/>
      <c r="CEZ25" s="65"/>
      <c r="CFA25" s="65"/>
      <c r="CFB25" s="65"/>
      <c r="CFC25" s="65"/>
      <c r="CFD25" s="65"/>
      <c r="CFE25" s="65"/>
      <c r="CFF25" s="65"/>
      <c r="CFG25" s="65"/>
      <c r="CFH25" s="65"/>
      <c r="CFI25" s="65"/>
      <c r="CFJ25" s="65"/>
      <c r="CFK25" s="65"/>
      <c r="CFL25" s="65"/>
      <c r="CFM25" s="65"/>
      <c r="CFN25" s="65"/>
      <c r="CFO25" s="65"/>
      <c r="CFP25" s="65"/>
      <c r="CFQ25" s="65"/>
      <c r="CFR25" s="65"/>
      <c r="CFS25" s="65"/>
      <c r="CFT25" s="65"/>
      <c r="CFU25" s="65"/>
      <c r="CFV25" s="65"/>
      <c r="CFW25" s="65"/>
      <c r="CFX25" s="65"/>
      <c r="CFY25" s="65"/>
      <c r="CFZ25" s="65"/>
      <c r="CGA25" s="65"/>
      <c r="CGB25" s="65"/>
      <c r="CGC25" s="65"/>
      <c r="CGD25" s="65"/>
      <c r="CGE25" s="65"/>
    </row>
    <row r="26" spans="1:2215" s="5" customFormat="1" ht="20.100000000000001" customHeight="1" x14ac:dyDescent="0.25">
      <c r="A26" s="352" t="s">
        <v>39</v>
      </c>
      <c r="B26" s="352"/>
      <c r="C26" s="352"/>
      <c r="D26" s="352"/>
      <c r="E26" s="352"/>
      <c r="F26" s="352"/>
      <c r="G26" s="352"/>
      <c r="H26" s="352"/>
      <c r="I26" s="225"/>
      <c r="J26" s="86"/>
      <c r="K26" s="331" t="s">
        <v>41</v>
      </c>
      <c r="L26" s="332"/>
      <c r="M26" s="332"/>
      <c r="N26" s="332"/>
      <c r="O26" s="332"/>
      <c r="P26" s="272"/>
      <c r="Q26" s="272"/>
      <c r="R26" s="272"/>
      <c r="S26" s="272"/>
      <c r="T26" s="272"/>
      <c r="U26" s="272"/>
      <c r="V26" s="272"/>
      <c r="W26" s="274"/>
      <c r="X26" s="274"/>
      <c r="Y26" s="274"/>
      <c r="Z26" s="274"/>
      <c r="AA26" s="275"/>
      <c r="AB26" s="275"/>
      <c r="AC26" s="275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  <c r="IU26" s="79"/>
      <c r="IV26" s="79"/>
      <c r="IW26" s="79"/>
      <c r="IX26" s="79"/>
      <c r="IY26" s="79"/>
      <c r="IZ26" s="79"/>
      <c r="JA26" s="79"/>
      <c r="JB26" s="79"/>
      <c r="JC26" s="79"/>
      <c r="JD26" s="79"/>
      <c r="JE26" s="79"/>
      <c r="JF26" s="79"/>
      <c r="JG26" s="79"/>
      <c r="JH26" s="79"/>
      <c r="JI26" s="79"/>
      <c r="JJ26" s="79"/>
      <c r="JK26" s="79"/>
      <c r="JL26" s="79"/>
      <c r="JM26" s="79"/>
      <c r="JN26" s="79"/>
      <c r="JO26" s="79"/>
      <c r="JP26" s="79"/>
      <c r="JQ26" s="79"/>
      <c r="JR26" s="79"/>
      <c r="JS26" s="79"/>
      <c r="JT26" s="79"/>
      <c r="JU26" s="79"/>
      <c r="JV26" s="79"/>
      <c r="JW26" s="79"/>
      <c r="JX26" s="79"/>
      <c r="JY26" s="79"/>
      <c r="JZ26" s="79"/>
      <c r="KA26" s="79"/>
      <c r="KB26" s="79"/>
      <c r="KC26" s="79"/>
      <c r="KD26" s="79"/>
      <c r="KE26" s="79"/>
      <c r="KF26" s="79"/>
      <c r="KG26" s="79"/>
      <c r="KH26" s="79"/>
      <c r="KI26" s="79"/>
      <c r="KJ26" s="79"/>
      <c r="KK26" s="79"/>
      <c r="KL26" s="79"/>
      <c r="KM26" s="79"/>
      <c r="KN26" s="79"/>
      <c r="KO26" s="79"/>
      <c r="KP26" s="79"/>
      <c r="KQ26" s="79"/>
      <c r="KR26" s="79"/>
      <c r="KS26" s="79"/>
      <c r="KT26" s="79"/>
      <c r="KU26" s="79"/>
      <c r="KV26" s="79"/>
      <c r="KW26" s="79"/>
      <c r="KX26" s="79"/>
      <c r="KY26" s="79"/>
      <c r="KZ26" s="79"/>
      <c r="LA26" s="79"/>
      <c r="LB26" s="79"/>
      <c r="LC26" s="79"/>
      <c r="LD26" s="79"/>
      <c r="LE26" s="79"/>
      <c r="LF26" s="79"/>
      <c r="LG26" s="79"/>
      <c r="LH26" s="79"/>
      <c r="LI26" s="79"/>
      <c r="LJ26" s="79"/>
      <c r="LK26" s="79"/>
      <c r="LL26" s="79"/>
      <c r="LM26" s="79"/>
      <c r="LN26" s="79"/>
      <c r="LO26" s="79"/>
      <c r="LP26" s="79"/>
      <c r="LQ26" s="79"/>
      <c r="LR26" s="79"/>
      <c r="LS26" s="79"/>
      <c r="LT26" s="79"/>
      <c r="LU26" s="79"/>
      <c r="LV26" s="79"/>
      <c r="LW26" s="79"/>
      <c r="LX26" s="79"/>
      <c r="LY26" s="79"/>
      <c r="LZ26" s="79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  <c r="QF26" s="65"/>
      <c r="QG26" s="65"/>
      <c r="QH26" s="65"/>
      <c r="QI26" s="65"/>
      <c r="QJ26" s="65"/>
      <c r="QK26" s="65"/>
      <c r="QL26" s="65"/>
      <c r="QM26" s="65"/>
      <c r="QN26" s="65"/>
      <c r="QO26" s="65"/>
      <c r="QP26" s="65"/>
      <c r="QQ26" s="65"/>
      <c r="QR26" s="65"/>
      <c r="QS26" s="65"/>
      <c r="QT26" s="65"/>
      <c r="QU26" s="65"/>
      <c r="QV26" s="65"/>
      <c r="QW26" s="65"/>
      <c r="QX26" s="65"/>
      <c r="QY26" s="65"/>
      <c r="QZ26" s="65"/>
      <c r="RA26" s="65"/>
      <c r="RB26" s="65"/>
      <c r="RC26" s="65"/>
      <c r="RD26" s="65"/>
      <c r="RE26" s="65"/>
      <c r="RF26" s="65"/>
      <c r="RG26" s="65"/>
      <c r="RH26" s="65"/>
      <c r="RI26" s="65"/>
      <c r="RJ26" s="65"/>
      <c r="RK26" s="65"/>
      <c r="RL26" s="65"/>
      <c r="RM26" s="65"/>
      <c r="RN26" s="65"/>
      <c r="RO26" s="65"/>
      <c r="RP26" s="65"/>
      <c r="RQ26" s="65"/>
      <c r="RR26" s="65"/>
      <c r="RS26" s="65"/>
      <c r="RT26" s="65"/>
      <c r="RU26" s="65"/>
      <c r="RV26" s="65"/>
      <c r="RW26" s="65"/>
      <c r="RX26" s="65"/>
      <c r="RY26" s="65"/>
      <c r="RZ26" s="65"/>
      <c r="SA26" s="65"/>
      <c r="SB26" s="65"/>
      <c r="SC26" s="65"/>
      <c r="SD26" s="65"/>
      <c r="SE26" s="65"/>
      <c r="SF26" s="65"/>
      <c r="SG26" s="65"/>
      <c r="SH26" s="65"/>
      <c r="SI26" s="65"/>
      <c r="SJ26" s="65"/>
      <c r="SK26" s="65"/>
      <c r="SL26" s="65"/>
      <c r="SM26" s="65"/>
      <c r="SN26" s="65"/>
      <c r="SO26" s="65"/>
      <c r="SP26" s="65"/>
      <c r="SQ26" s="65"/>
      <c r="SR26" s="65"/>
      <c r="SS26" s="65"/>
      <c r="ST26" s="65"/>
      <c r="SU26" s="65"/>
      <c r="SV26" s="65"/>
      <c r="SW26" s="65"/>
      <c r="SX26" s="65"/>
      <c r="SY26" s="65"/>
      <c r="SZ26" s="65"/>
      <c r="TA26" s="65"/>
      <c r="TB26" s="65"/>
      <c r="TC26" s="65"/>
      <c r="TD26" s="65"/>
      <c r="TE26" s="65"/>
      <c r="TF26" s="65"/>
      <c r="TG26" s="65"/>
      <c r="TH26" s="65"/>
      <c r="TI26" s="65"/>
      <c r="TJ26" s="65"/>
      <c r="TK26" s="65"/>
      <c r="TL26" s="65"/>
      <c r="TM26" s="65"/>
      <c r="TN26" s="65"/>
      <c r="TO26" s="65"/>
      <c r="TP26" s="65"/>
      <c r="TQ26" s="65"/>
      <c r="TR26" s="65"/>
      <c r="TS26" s="65"/>
      <c r="TT26" s="65"/>
      <c r="TU26" s="65"/>
      <c r="TV26" s="65"/>
      <c r="TW26" s="65"/>
      <c r="TX26" s="65"/>
      <c r="TY26" s="65"/>
      <c r="TZ26" s="65"/>
      <c r="UA26" s="65"/>
      <c r="UB26" s="65"/>
      <c r="UC26" s="65"/>
      <c r="UD26" s="65"/>
      <c r="UE26" s="65"/>
      <c r="UF26" s="65"/>
      <c r="UG26" s="65"/>
      <c r="UH26" s="65"/>
      <c r="UI26" s="65"/>
      <c r="UJ26" s="65"/>
      <c r="UK26" s="65"/>
      <c r="UL26" s="65"/>
      <c r="UM26" s="65"/>
      <c r="UN26" s="65"/>
      <c r="UO26" s="65"/>
      <c r="UP26" s="65"/>
      <c r="UQ26" s="65"/>
      <c r="UR26" s="65"/>
      <c r="US26" s="65"/>
      <c r="UT26" s="65"/>
      <c r="UU26" s="65"/>
      <c r="UV26" s="65"/>
      <c r="UW26" s="65"/>
      <c r="UX26" s="65"/>
      <c r="UY26" s="65"/>
      <c r="UZ26" s="65"/>
      <c r="VA26" s="65"/>
      <c r="VB26" s="65"/>
      <c r="VC26" s="65"/>
      <c r="VD26" s="65"/>
      <c r="VE26" s="65"/>
      <c r="VF26" s="65"/>
      <c r="VG26" s="65"/>
      <c r="VH26" s="65"/>
      <c r="VI26" s="65"/>
      <c r="VJ26" s="65"/>
      <c r="VK26" s="65"/>
      <c r="VL26" s="65"/>
      <c r="VM26" s="65"/>
      <c r="VN26" s="65"/>
      <c r="VO26" s="65"/>
      <c r="VP26" s="65"/>
      <c r="VQ26" s="65"/>
      <c r="VR26" s="65"/>
      <c r="VS26" s="65"/>
      <c r="VT26" s="65"/>
      <c r="VU26" s="65"/>
      <c r="VV26" s="65"/>
      <c r="VW26" s="65"/>
      <c r="VX26" s="65"/>
      <c r="VY26" s="65"/>
      <c r="VZ26" s="65"/>
      <c r="WA26" s="65"/>
      <c r="WB26" s="65"/>
      <c r="WC26" s="65"/>
      <c r="WD26" s="65"/>
      <c r="WE26" s="65"/>
      <c r="WF26" s="65"/>
      <c r="WG26" s="65"/>
      <c r="WH26" s="65"/>
      <c r="WI26" s="65"/>
      <c r="WJ26" s="65"/>
      <c r="WK26" s="65"/>
      <c r="WL26" s="65"/>
      <c r="WM26" s="65"/>
      <c r="WN26" s="65"/>
      <c r="WO26" s="65"/>
      <c r="WP26" s="65"/>
      <c r="WQ26" s="65"/>
      <c r="WR26" s="65"/>
      <c r="WS26" s="65"/>
      <c r="WT26" s="65"/>
      <c r="WU26" s="65"/>
      <c r="WV26" s="65"/>
      <c r="WW26" s="65"/>
      <c r="WX26" s="65"/>
      <c r="WY26" s="65"/>
      <c r="WZ26" s="65"/>
      <c r="XA26" s="65"/>
      <c r="XB26" s="65"/>
      <c r="XC26" s="65"/>
      <c r="XD26" s="65"/>
      <c r="XE26" s="65"/>
      <c r="XF26" s="65"/>
      <c r="XG26" s="65"/>
      <c r="XH26" s="65"/>
      <c r="XI26" s="65"/>
      <c r="XJ26" s="65"/>
      <c r="XK26" s="65"/>
      <c r="XL26" s="65"/>
      <c r="XM26" s="65"/>
      <c r="XN26" s="65"/>
      <c r="XO26" s="65"/>
      <c r="XP26" s="65"/>
      <c r="XQ26" s="65"/>
      <c r="XR26" s="65"/>
      <c r="XS26" s="65"/>
      <c r="XT26" s="65"/>
      <c r="XU26" s="65"/>
      <c r="XV26" s="65"/>
      <c r="XW26" s="65"/>
      <c r="XX26" s="65"/>
      <c r="XY26" s="65"/>
      <c r="XZ26" s="65"/>
      <c r="YA26" s="65"/>
      <c r="YB26" s="65"/>
      <c r="YC26" s="65"/>
      <c r="YD26" s="65"/>
      <c r="YE26" s="65"/>
      <c r="YF26" s="65"/>
      <c r="YG26" s="65"/>
      <c r="YH26" s="65"/>
      <c r="YI26" s="65"/>
      <c r="YJ26" s="65"/>
      <c r="YK26" s="65"/>
      <c r="YL26" s="65"/>
      <c r="YM26" s="65"/>
      <c r="YN26" s="65"/>
      <c r="YO26" s="65"/>
      <c r="YP26" s="65"/>
      <c r="YQ26" s="65"/>
      <c r="YR26" s="65"/>
      <c r="YS26" s="65"/>
      <c r="YT26" s="65"/>
      <c r="YU26" s="65"/>
      <c r="YV26" s="65"/>
      <c r="YW26" s="65"/>
      <c r="YX26" s="65"/>
      <c r="YY26" s="65"/>
      <c r="YZ26" s="65"/>
      <c r="ZA26" s="65"/>
      <c r="ZB26" s="65"/>
      <c r="ZC26" s="65"/>
      <c r="ZD26" s="65"/>
      <c r="ZE26" s="65"/>
      <c r="ZF26" s="65"/>
      <c r="ZG26" s="65"/>
      <c r="ZH26" s="65"/>
      <c r="ZI26" s="65"/>
      <c r="ZJ26" s="65"/>
      <c r="ZK26" s="65"/>
      <c r="ZL26" s="65"/>
      <c r="ZM26" s="65"/>
      <c r="ZN26" s="65"/>
      <c r="ZO26" s="65"/>
      <c r="ZP26" s="65"/>
      <c r="ZQ26" s="65"/>
      <c r="ZR26" s="65"/>
      <c r="ZS26" s="65"/>
      <c r="ZT26" s="65"/>
      <c r="ZU26" s="65"/>
      <c r="ZV26" s="65"/>
      <c r="ZW26" s="65"/>
      <c r="ZX26" s="65"/>
      <c r="ZY26" s="65"/>
      <c r="ZZ26" s="65"/>
      <c r="AAA26" s="65"/>
      <c r="AAB26" s="65"/>
      <c r="AAC26" s="65"/>
      <c r="AAD26" s="65"/>
      <c r="AAE26" s="65"/>
      <c r="AAF26" s="65"/>
      <c r="AAG26" s="65"/>
      <c r="AAH26" s="65"/>
      <c r="AAI26" s="65"/>
      <c r="AAJ26" s="65"/>
      <c r="AAK26" s="65"/>
      <c r="AAL26" s="65"/>
      <c r="AAM26" s="65"/>
      <c r="AAN26" s="65"/>
      <c r="AAO26" s="65"/>
      <c r="AAP26" s="65"/>
      <c r="AAQ26" s="65"/>
      <c r="AAR26" s="65"/>
      <c r="AAS26" s="65"/>
      <c r="AAT26" s="65"/>
      <c r="AAU26" s="65"/>
      <c r="AAV26" s="65"/>
      <c r="AAW26" s="65"/>
      <c r="AAX26" s="65"/>
      <c r="AAY26" s="65"/>
      <c r="AAZ26" s="65"/>
      <c r="ABA26" s="65"/>
      <c r="ABB26" s="65"/>
      <c r="ABC26" s="65"/>
      <c r="ABD26" s="65"/>
      <c r="ABE26" s="65"/>
      <c r="ABF26" s="65"/>
      <c r="ABG26" s="65"/>
      <c r="ABH26" s="65"/>
      <c r="ABI26" s="65"/>
      <c r="ABJ26" s="65"/>
      <c r="ABK26" s="65"/>
      <c r="ABL26" s="65"/>
      <c r="ABM26" s="65"/>
      <c r="ABN26" s="65"/>
      <c r="ABO26" s="65"/>
      <c r="ABP26" s="65"/>
      <c r="ABQ26" s="65"/>
      <c r="ABR26" s="65"/>
      <c r="ABS26" s="65"/>
      <c r="ABT26" s="65"/>
      <c r="ABU26" s="65"/>
      <c r="ABV26" s="65"/>
      <c r="ABW26" s="65"/>
      <c r="ABX26" s="65"/>
      <c r="ABY26" s="65"/>
      <c r="ABZ26" s="65"/>
      <c r="ACA26" s="65"/>
      <c r="ACB26" s="65"/>
      <c r="ACC26" s="65"/>
      <c r="ACD26" s="65"/>
      <c r="ACE26" s="65"/>
      <c r="ACF26" s="65"/>
      <c r="ACG26" s="65"/>
      <c r="ACH26" s="65"/>
      <c r="ACI26" s="65"/>
      <c r="ACJ26" s="65"/>
      <c r="ACK26" s="65"/>
      <c r="ACL26" s="65"/>
      <c r="ACM26" s="65"/>
      <c r="ACN26" s="65"/>
      <c r="ACO26" s="65"/>
      <c r="ACP26" s="65"/>
      <c r="ACQ26" s="65"/>
      <c r="ACR26" s="65"/>
      <c r="ACS26" s="65"/>
      <c r="ACT26" s="65"/>
      <c r="ACU26" s="65"/>
      <c r="ACV26" s="65"/>
      <c r="ACW26" s="65"/>
      <c r="ACX26" s="65"/>
      <c r="ACY26" s="65"/>
      <c r="ACZ26" s="65"/>
      <c r="ADA26" s="65"/>
      <c r="ADB26" s="65"/>
      <c r="ADC26" s="65"/>
      <c r="ADD26" s="65"/>
      <c r="ADE26" s="65"/>
      <c r="ADF26" s="65"/>
      <c r="ADG26" s="65"/>
      <c r="ADH26" s="65"/>
      <c r="ADI26" s="65"/>
      <c r="ADJ26" s="65"/>
      <c r="ADK26" s="65"/>
      <c r="ADL26" s="65"/>
      <c r="ADM26" s="65"/>
      <c r="ADN26" s="65"/>
      <c r="ADO26" s="65"/>
      <c r="ADP26" s="65"/>
      <c r="ADQ26" s="65"/>
      <c r="ADR26" s="65"/>
      <c r="ADS26" s="65"/>
      <c r="ADT26" s="65"/>
      <c r="ADU26" s="65"/>
      <c r="ADV26" s="65"/>
      <c r="ADW26" s="65"/>
      <c r="ADX26" s="65"/>
      <c r="ADY26" s="65"/>
      <c r="ADZ26" s="65"/>
      <c r="AEA26" s="65"/>
      <c r="AEB26" s="65"/>
      <c r="AEC26" s="65"/>
      <c r="AED26" s="65"/>
      <c r="AEE26" s="65"/>
      <c r="AEF26" s="65"/>
      <c r="AEG26" s="65"/>
      <c r="AEH26" s="65"/>
      <c r="AEI26" s="65"/>
      <c r="AEJ26" s="65"/>
      <c r="AEK26" s="65"/>
      <c r="AEL26" s="65"/>
      <c r="AEM26" s="65"/>
      <c r="AEN26" s="65"/>
      <c r="AEO26" s="65"/>
      <c r="AEP26" s="65"/>
      <c r="AEQ26" s="65"/>
      <c r="AER26" s="65"/>
      <c r="AES26" s="65"/>
      <c r="AET26" s="65"/>
      <c r="AEU26" s="65"/>
      <c r="AEV26" s="65"/>
      <c r="AEW26" s="65"/>
      <c r="AEX26" s="65"/>
      <c r="AEY26" s="65"/>
      <c r="AEZ26" s="65"/>
      <c r="AFA26" s="65"/>
      <c r="AFB26" s="65"/>
      <c r="AFC26" s="65"/>
      <c r="AFD26" s="65"/>
      <c r="AFE26" s="65"/>
      <c r="AFF26" s="65"/>
      <c r="AFG26" s="65"/>
      <c r="AFH26" s="65"/>
      <c r="AFI26" s="65"/>
      <c r="AFJ26" s="65"/>
      <c r="AFK26" s="65"/>
      <c r="AFL26" s="65"/>
      <c r="AFM26" s="65"/>
      <c r="AFN26" s="65"/>
      <c r="AFO26" s="65"/>
      <c r="AFP26" s="65"/>
      <c r="AFQ26" s="65"/>
      <c r="AFR26" s="65"/>
      <c r="AFS26" s="65"/>
      <c r="AFT26" s="65"/>
      <c r="AFU26" s="65"/>
      <c r="AFV26" s="65"/>
      <c r="AFW26" s="65"/>
      <c r="AFX26" s="65"/>
      <c r="AFY26" s="65"/>
      <c r="AFZ26" s="65"/>
      <c r="AGA26" s="65"/>
      <c r="AGB26" s="65"/>
      <c r="AGC26" s="65"/>
      <c r="AGD26" s="65"/>
      <c r="AGE26" s="65"/>
      <c r="AGF26" s="65"/>
      <c r="AGG26" s="65"/>
      <c r="AGH26" s="65"/>
      <c r="AGI26" s="65"/>
      <c r="AGJ26" s="65"/>
      <c r="AGK26" s="65"/>
      <c r="AGL26" s="65"/>
      <c r="AGM26" s="65"/>
      <c r="AGN26" s="65"/>
      <c r="AGO26" s="65"/>
      <c r="AGP26" s="65"/>
      <c r="AGQ26" s="65"/>
      <c r="AGR26" s="65"/>
      <c r="AGS26" s="65"/>
      <c r="AGT26" s="65"/>
      <c r="AGU26" s="65"/>
      <c r="AGV26" s="65"/>
      <c r="AGW26" s="65"/>
      <c r="AGX26" s="65"/>
      <c r="AGY26" s="65"/>
      <c r="AGZ26" s="65"/>
      <c r="AHA26" s="65"/>
      <c r="AHB26" s="65"/>
      <c r="AHC26" s="65"/>
      <c r="AHD26" s="65"/>
      <c r="AHE26" s="65"/>
      <c r="AHF26" s="65"/>
      <c r="AHG26" s="65"/>
      <c r="AHH26" s="65"/>
      <c r="AHI26" s="65"/>
      <c r="AHJ26" s="65"/>
      <c r="AHK26" s="65"/>
      <c r="AHL26" s="65"/>
      <c r="AHM26" s="65"/>
      <c r="AHN26" s="65"/>
      <c r="AHO26" s="65"/>
      <c r="AHP26" s="65"/>
      <c r="AHQ26" s="65"/>
      <c r="AHR26" s="65"/>
      <c r="AHS26" s="65"/>
      <c r="AHT26" s="65"/>
      <c r="AHU26" s="65"/>
      <c r="AHV26" s="65"/>
      <c r="AHW26" s="65"/>
      <c r="AHX26" s="65"/>
      <c r="AHY26" s="65"/>
      <c r="AHZ26" s="65"/>
      <c r="AIA26" s="65"/>
      <c r="AIB26" s="65"/>
      <c r="AIC26" s="65"/>
      <c r="AID26" s="65"/>
      <c r="AIE26" s="65"/>
      <c r="AIF26" s="65"/>
      <c r="AIG26" s="65"/>
      <c r="AIH26" s="65"/>
      <c r="AII26" s="65"/>
      <c r="AIJ26" s="65"/>
      <c r="AIK26" s="65"/>
      <c r="AIL26" s="65"/>
      <c r="AIM26" s="65"/>
      <c r="AIN26" s="65"/>
      <c r="AIO26" s="65"/>
      <c r="AIP26" s="65"/>
      <c r="AIQ26" s="65"/>
      <c r="AIR26" s="65"/>
      <c r="AIS26" s="65"/>
      <c r="AIT26" s="65"/>
      <c r="AIU26" s="65"/>
      <c r="AIV26" s="65"/>
      <c r="AIW26" s="65"/>
      <c r="AIX26" s="65"/>
      <c r="AIY26" s="65"/>
      <c r="AIZ26" s="65"/>
      <c r="AJA26" s="65"/>
      <c r="AJB26" s="65"/>
      <c r="AJC26" s="65"/>
      <c r="AJD26" s="65"/>
      <c r="AJE26" s="65"/>
      <c r="AJF26" s="65"/>
      <c r="AJG26" s="65"/>
      <c r="AJH26" s="65"/>
      <c r="AJI26" s="65"/>
      <c r="AJJ26" s="65"/>
      <c r="AJK26" s="65"/>
      <c r="AJL26" s="65"/>
      <c r="AJM26" s="65"/>
      <c r="AJN26" s="65"/>
      <c r="AJO26" s="65"/>
      <c r="AJP26" s="65"/>
      <c r="AJQ26" s="65"/>
      <c r="AJR26" s="65"/>
      <c r="AJS26" s="65"/>
      <c r="AJT26" s="65"/>
      <c r="AJU26" s="65"/>
      <c r="AJV26" s="65"/>
      <c r="AJW26" s="65"/>
      <c r="AJX26" s="65"/>
      <c r="AJY26" s="65"/>
      <c r="AJZ26" s="65"/>
      <c r="AKA26" s="65"/>
      <c r="AKB26" s="65"/>
      <c r="AKC26" s="65"/>
      <c r="AKD26" s="65"/>
      <c r="AKE26" s="65"/>
      <c r="AKF26" s="65"/>
      <c r="AKG26" s="65"/>
      <c r="AKH26" s="65"/>
      <c r="AKI26" s="65"/>
      <c r="AKJ26" s="65"/>
      <c r="AKK26" s="65"/>
      <c r="AKL26" s="65"/>
      <c r="AKM26" s="65"/>
      <c r="AKN26" s="65"/>
      <c r="AKO26" s="65"/>
      <c r="AKP26" s="65"/>
      <c r="AKQ26" s="65"/>
      <c r="AKR26" s="65"/>
      <c r="AKS26" s="65"/>
      <c r="AKT26" s="65"/>
      <c r="AKU26" s="65"/>
      <c r="AKV26" s="65"/>
      <c r="AKW26" s="65"/>
      <c r="AKX26" s="65"/>
      <c r="AKY26" s="65"/>
      <c r="AKZ26" s="65"/>
      <c r="ALA26" s="65"/>
      <c r="ALB26" s="65"/>
      <c r="ALC26" s="65"/>
      <c r="ALD26" s="65"/>
      <c r="ALE26" s="65"/>
      <c r="ALF26" s="65"/>
      <c r="ALG26" s="65"/>
      <c r="ALH26" s="65"/>
      <c r="ALI26" s="65"/>
      <c r="ALJ26" s="65"/>
      <c r="ALK26" s="65"/>
      <c r="ALL26" s="65"/>
      <c r="ALM26" s="65"/>
      <c r="ALN26" s="65"/>
      <c r="ALO26" s="65"/>
      <c r="ALP26" s="65"/>
      <c r="ALQ26" s="65"/>
      <c r="ALR26" s="65"/>
      <c r="ALS26" s="65"/>
      <c r="ALT26" s="65"/>
      <c r="ALU26" s="65"/>
      <c r="ALV26" s="65"/>
      <c r="ALW26" s="65"/>
      <c r="ALX26" s="65"/>
      <c r="ALY26" s="65"/>
      <c r="ALZ26" s="65"/>
      <c r="AMA26" s="65"/>
      <c r="AMB26" s="65"/>
      <c r="AMC26" s="65"/>
      <c r="AMD26" s="65"/>
      <c r="AME26" s="65"/>
      <c r="AMF26" s="65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  <c r="BBB26" s="65"/>
      <c r="BBC26" s="65"/>
      <c r="BBD26" s="65"/>
      <c r="BBE26" s="65"/>
      <c r="BBF26" s="65"/>
      <c r="BBG26" s="65"/>
      <c r="BBH26" s="65"/>
      <c r="BBI26" s="65"/>
      <c r="BBJ26" s="65"/>
      <c r="BBK26" s="65"/>
      <c r="BBL26" s="65"/>
      <c r="BBM26" s="65"/>
      <c r="BBN26" s="65"/>
      <c r="BBO26" s="65"/>
      <c r="BBP26" s="65"/>
      <c r="BBQ26" s="65"/>
      <c r="BBR26" s="65"/>
      <c r="BBS26" s="65"/>
      <c r="BBT26" s="65"/>
      <c r="BBU26" s="65"/>
      <c r="BBV26" s="65"/>
      <c r="BBW26" s="65"/>
      <c r="BBX26" s="65"/>
      <c r="BBY26" s="65"/>
      <c r="BBZ26" s="65"/>
      <c r="BCA26" s="65"/>
      <c r="BCB26" s="65"/>
      <c r="BCC26" s="65"/>
      <c r="BCD26" s="65"/>
      <c r="BCE26" s="65"/>
      <c r="BCF26" s="65"/>
      <c r="BCG26" s="65"/>
      <c r="BCH26" s="65"/>
      <c r="BCI26" s="65"/>
      <c r="BCJ26" s="65"/>
      <c r="BCK26" s="65"/>
      <c r="BCL26" s="65"/>
      <c r="BCM26" s="65"/>
      <c r="BCN26" s="65"/>
      <c r="BCO26" s="65"/>
      <c r="BCP26" s="65"/>
      <c r="BCQ26" s="65"/>
      <c r="BCR26" s="65"/>
      <c r="BCS26" s="65"/>
      <c r="BCT26" s="65"/>
      <c r="BCU26" s="65"/>
      <c r="BCV26" s="65"/>
      <c r="BCW26" s="65"/>
      <c r="BCX26" s="65"/>
      <c r="BCY26" s="65"/>
      <c r="BCZ26" s="65"/>
      <c r="BDA26" s="65"/>
      <c r="BDB26" s="65"/>
      <c r="BDC26" s="65"/>
      <c r="BDD26" s="65"/>
      <c r="BDE26" s="65"/>
      <c r="BDF26" s="65"/>
      <c r="BDG26" s="65"/>
      <c r="BDH26" s="65"/>
      <c r="BDI26" s="65"/>
      <c r="BDJ26" s="65"/>
      <c r="BDK26" s="65"/>
      <c r="BDL26" s="65"/>
      <c r="BDM26" s="65"/>
      <c r="BDN26" s="65"/>
      <c r="BDO26" s="65"/>
      <c r="BDP26" s="65"/>
      <c r="BDQ26" s="65"/>
      <c r="BDR26" s="65"/>
      <c r="BDS26" s="65"/>
      <c r="BDT26" s="65"/>
      <c r="BDU26" s="65"/>
      <c r="BDV26" s="65"/>
      <c r="BDW26" s="65"/>
      <c r="BDX26" s="65"/>
      <c r="BDY26" s="65"/>
      <c r="BDZ26" s="65"/>
      <c r="BEA26" s="65"/>
      <c r="BEB26" s="65"/>
      <c r="BEC26" s="65"/>
      <c r="BED26" s="65"/>
      <c r="BEE26" s="65"/>
      <c r="BEF26" s="65"/>
      <c r="BEG26" s="65"/>
      <c r="BEH26" s="65"/>
      <c r="BEI26" s="65"/>
      <c r="BEJ26" s="65"/>
      <c r="BEK26" s="65"/>
      <c r="BEL26" s="65"/>
      <c r="BEM26" s="65"/>
      <c r="BEN26" s="65"/>
      <c r="BEO26" s="65"/>
      <c r="BEP26" s="65"/>
      <c r="BEQ26" s="65"/>
      <c r="BER26" s="65"/>
      <c r="BES26" s="65"/>
      <c r="BET26" s="65"/>
      <c r="BEU26" s="65"/>
      <c r="BEV26" s="65"/>
      <c r="BEW26" s="65"/>
      <c r="BEX26" s="65"/>
      <c r="BEY26" s="65"/>
      <c r="BEZ26" s="65"/>
      <c r="BFA26" s="65"/>
      <c r="BFB26" s="65"/>
      <c r="BFC26" s="65"/>
      <c r="BFD26" s="65"/>
      <c r="BFE26" s="65"/>
      <c r="BFF26" s="65"/>
      <c r="BFG26" s="65"/>
      <c r="BFH26" s="65"/>
      <c r="BFI26" s="65"/>
      <c r="BFJ26" s="65"/>
      <c r="BFK26" s="65"/>
      <c r="BFL26" s="65"/>
      <c r="BFM26" s="65"/>
      <c r="BFN26" s="65"/>
      <c r="BFO26" s="65"/>
      <c r="BFP26" s="65"/>
      <c r="BFQ26" s="65"/>
      <c r="BFR26" s="65"/>
      <c r="BFS26" s="65"/>
      <c r="BFT26" s="65"/>
      <c r="BFU26" s="65"/>
      <c r="BFV26" s="65"/>
      <c r="BFW26" s="65"/>
      <c r="BFX26" s="65"/>
      <c r="BFY26" s="65"/>
      <c r="BFZ26" s="65"/>
      <c r="BGA26" s="65"/>
      <c r="BGB26" s="65"/>
      <c r="BGC26" s="65"/>
      <c r="BGD26" s="65"/>
      <c r="BGE26" s="65"/>
      <c r="BGF26" s="65"/>
      <c r="BGG26" s="65"/>
      <c r="BGH26" s="65"/>
      <c r="BGI26" s="65"/>
      <c r="BGJ26" s="65"/>
      <c r="BGK26" s="65"/>
      <c r="BGL26" s="65"/>
      <c r="BGM26" s="65"/>
      <c r="BGN26" s="65"/>
      <c r="BGO26" s="65"/>
      <c r="BGP26" s="65"/>
      <c r="BGQ26" s="65"/>
      <c r="BGR26" s="65"/>
      <c r="BGS26" s="65"/>
      <c r="BGT26" s="65"/>
      <c r="BGU26" s="65"/>
      <c r="BGV26" s="65"/>
      <c r="BGW26" s="65"/>
      <c r="BGX26" s="65"/>
      <c r="BGY26" s="65"/>
      <c r="BGZ26" s="65"/>
      <c r="BHA26" s="65"/>
      <c r="BHB26" s="65"/>
      <c r="BHC26" s="65"/>
      <c r="BHD26" s="65"/>
      <c r="BHE26" s="65"/>
      <c r="BHF26" s="65"/>
      <c r="BHG26" s="65"/>
      <c r="BHH26" s="65"/>
      <c r="BHI26" s="65"/>
      <c r="BHJ26" s="65"/>
      <c r="BHK26" s="65"/>
      <c r="BHL26" s="65"/>
      <c r="BHM26" s="65"/>
      <c r="BHN26" s="65"/>
      <c r="BHO26" s="65"/>
      <c r="BHP26" s="65"/>
      <c r="BHQ26" s="65"/>
      <c r="BHR26" s="65"/>
      <c r="BHS26" s="65"/>
      <c r="BHT26" s="65"/>
      <c r="BHU26" s="65"/>
      <c r="BHV26" s="65"/>
      <c r="BHW26" s="65"/>
      <c r="BHX26" s="65"/>
      <c r="BHY26" s="65"/>
      <c r="BHZ26" s="65"/>
      <c r="BIA26" s="65"/>
      <c r="BIB26" s="65"/>
      <c r="BIC26" s="65"/>
      <c r="BID26" s="65"/>
      <c r="BIE26" s="65"/>
      <c r="BIF26" s="65"/>
      <c r="BIG26" s="65"/>
      <c r="BIH26" s="65"/>
      <c r="BII26" s="65"/>
      <c r="BIJ26" s="65"/>
      <c r="BIK26" s="65"/>
      <c r="BIL26" s="65"/>
      <c r="BIM26" s="65"/>
      <c r="BIN26" s="65"/>
      <c r="BIO26" s="65"/>
      <c r="BIP26" s="65"/>
      <c r="BIQ26" s="65"/>
      <c r="BIR26" s="65"/>
      <c r="BIS26" s="65"/>
      <c r="BIT26" s="65"/>
      <c r="BIU26" s="65"/>
      <c r="BIV26" s="65"/>
      <c r="BIW26" s="65"/>
      <c r="BIX26" s="65"/>
      <c r="BIY26" s="65"/>
      <c r="BIZ26" s="65"/>
      <c r="BJA26" s="65"/>
      <c r="BJB26" s="65"/>
      <c r="BJC26" s="65"/>
      <c r="BJD26" s="65"/>
      <c r="BJE26" s="65"/>
      <c r="BJF26" s="65"/>
      <c r="BJG26" s="65"/>
      <c r="BJH26" s="65"/>
      <c r="BJI26" s="65"/>
      <c r="BJJ26" s="65"/>
      <c r="BJK26" s="65"/>
      <c r="BJL26" s="65"/>
      <c r="BJM26" s="65"/>
      <c r="BJN26" s="65"/>
      <c r="BJO26" s="65"/>
      <c r="BJP26" s="65"/>
      <c r="BJQ26" s="65"/>
      <c r="BJR26" s="65"/>
      <c r="BJS26" s="65"/>
      <c r="BJT26" s="65"/>
      <c r="BJU26" s="65"/>
      <c r="BJV26" s="65"/>
      <c r="BJW26" s="65"/>
      <c r="BJX26" s="65"/>
      <c r="BJY26" s="65"/>
      <c r="BJZ26" s="65"/>
      <c r="BKA26" s="65"/>
      <c r="BKB26" s="65"/>
      <c r="BKC26" s="65"/>
      <c r="BKD26" s="65"/>
      <c r="BKE26" s="65"/>
      <c r="BKF26" s="65"/>
      <c r="BKG26" s="65"/>
      <c r="BKH26" s="65"/>
      <c r="BKI26" s="65"/>
      <c r="BKJ26" s="65"/>
      <c r="BKK26" s="65"/>
      <c r="BKL26" s="65"/>
      <c r="BKM26" s="65"/>
      <c r="BKN26" s="65"/>
      <c r="BKO26" s="65"/>
      <c r="BKP26" s="65"/>
      <c r="BKQ26" s="65"/>
      <c r="BKR26" s="65"/>
      <c r="BKS26" s="65"/>
      <c r="BKT26" s="65"/>
      <c r="BKU26" s="65"/>
      <c r="BKV26" s="65"/>
      <c r="BKW26" s="65"/>
      <c r="BKX26" s="65"/>
      <c r="BKY26" s="65"/>
      <c r="BKZ26" s="65"/>
      <c r="BLA26" s="65"/>
      <c r="BLB26" s="65"/>
      <c r="BLC26" s="65"/>
      <c r="BLD26" s="65"/>
      <c r="BLE26" s="65"/>
      <c r="BLF26" s="65"/>
      <c r="BLG26" s="65"/>
      <c r="BLH26" s="65"/>
      <c r="BLI26" s="65"/>
      <c r="BLJ26" s="65"/>
      <c r="BLK26" s="65"/>
      <c r="BLL26" s="65"/>
      <c r="BLM26" s="65"/>
      <c r="BLN26" s="65"/>
      <c r="BLO26" s="65"/>
      <c r="BLP26" s="65"/>
      <c r="BLQ26" s="65"/>
      <c r="BLR26" s="65"/>
      <c r="BLS26" s="65"/>
      <c r="BLT26" s="65"/>
      <c r="BLU26" s="65"/>
      <c r="BLV26" s="65"/>
      <c r="BLW26" s="65"/>
      <c r="BLX26" s="65"/>
      <c r="BLY26" s="65"/>
      <c r="BLZ26" s="65"/>
      <c r="BMA26" s="65"/>
      <c r="BMB26" s="65"/>
      <c r="BMC26" s="65"/>
      <c r="BMD26" s="65"/>
      <c r="BME26" s="65"/>
      <c r="BMF26" s="65"/>
      <c r="BMG26" s="65"/>
      <c r="BMH26" s="65"/>
      <c r="BMI26" s="65"/>
      <c r="BMJ26" s="65"/>
      <c r="BMK26" s="65"/>
      <c r="BML26" s="65"/>
      <c r="BMM26" s="65"/>
      <c r="BMN26" s="65"/>
      <c r="BMO26" s="65"/>
      <c r="BMP26" s="65"/>
      <c r="BMQ26" s="65"/>
      <c r="BMR26" s="65"/>
      <c r="BMS26" s="65"/>
      <c r="BMT26" s="65"/>
      <c r="BMU26" s="65"/>
      <c r="BMV26" s="65"/>
      <c r="BMW26" s="65"/>
      <c r="BMX26" s="65"/>
      <c r="BMY26" s="65"/>
      <c r="BMZ26" s="65"/>
      <c r="BNA26" s="65"/>
      <c r="BNB26" s="65"/>
      <c r="BNC26" s="65"/>
      <c r="BND26" s="65"/>
      <c r="BNE26" s="65"/>
      <c r="BNF26" s="65"/>
      <c r="BNG26" s="65"/>
      <c r="BNH26" s="65"/>
      <c r="BNI26" s="65"/>
      <c r="BNJ26" s="65"/>
      <c r="BNK26" s="65"/>
      <c r="BNL26" s="65"/>
      <c r="BNM26" s="65"/>
      <c r="BNN26" s="65"/>
      <c r="BNO26" s="65"/>
      <c r="BNP26" s="65"/>
      <c r="BNQ26" s="65"/>
      <c r="BNR26" s="65"/>
      <c r="BNS26" s="65"/>
      <c r="BNT26" s="65"/>
      <c r="BNU26" s="65"/>
      <c r="BNV26" s="65"/>
      <c r="BNW26" s="65"/>
      <c r="BNX26" s="65"/>
      <c r="BNY26" s="65"/>
      <c r="BNZ26" s="65"/>
      <c r="BOA26" s="65"/>
      <c r="BOB26" s="65"/>
      <c r="BOC26" s="65"/>
      <c r="BOD26" s="65"/>
      <c r="BOE26" s="65"/>
      <c r="BOF26" s="65"/>
      <c r="BOG26" s="65"/>
      <c r="BOH26" s="65"/>
      <c r="BOI26" s="65"/>
      <c r="BOJ26" s="65"/>
      <c r="BOK26" s="65"/>
      <c r="BOL26" s="65"/>
      <c r="BOM26" s="65"/>
      <c r="BON26" s="65"/>
      <c r="BOO26" s="65"/>
      <c r="BOP26" s="65"/>
      <c r="BOQ26" s="65"/>
      <c r="BOR26" s="65"/>
      <c r="BOS26" s="65"/>
      <c r="BOT26" s="65"/>
      <c r="BOU26" s="65"/>
      <c r="BOV26" s="65"/>
      <c r="BOW26" s="65"/>
      <c r="BOX26" s="65"/>
      <c r="BOY26" s="65"/>
      <c r="BOZ26" s="65"/>
      <c r="BPA26" s="65"/>
      <c r="BPB26" s="65"/>
      <c r="BPC26" s="65"/>
      <c r="BPD26" s="65"/>
      <c r="BPE26" s="65"/>
      <c r="BPF26" s="65"/>
      <c r="BPG26" s="65"/>
      <c r="BPH26" s="65"/>
      <c r="BPI26" s="65"/>
      <c r="BPJ26" s="65"/>
      <c r="BPK26" s="65"/>
      <c r="BPL26" s="65"/>
      <c r="BPM26" s="65"/>
      <c r="BPN26" s="65"/>
      <c r="BPO26" s="65"/>
      <c r="BPP26" s="65"/>
      <c r="BPQ26" s="65"/>
      <c r="BPR26" s="65"/>
      <c r="BPS26" s="65"/>
      <c r="BPT26" s="65"/>
      <c r="BPU26" s="65"/>
      <c r="BPV26" s="65"/>
      <c r="BPW26" s="65"/>
      <c r="BPX26" s="65"/>
      <c r="BPY26" s="65"/>
      <c r="BPZ26" s="65"/>
      <c r="BQA26" s="65"/>
      <c r="BQB26" s="65"/>
      <c r="BQC26" s="65"/>
      <c r="BQD26" s="65"/>
      <c r="BQE26" s="65"/>
      <c r="BQF26" s="65"/>
      <c r="BQG26" s="65"/>
      <c r="BQH26" s="65"/>
      <c r="BQI26" s="65"/>
      <c r="BQJ26" s="65"/>
      <c r="BQK26" s="65"/>
      <c r="BQL26" s="65"/>
      <c r="BQM26" s="65"/>
      <c r="BQN26" s="65"/>
      <c r="BQO26" s="65"/>
      <c r="BQP26" s="65"/>
      <c r="BQQ26" s="65"/>
      <c r="BQR26" s="65"/>
      <c r="BQS26" s="65"/>
      <c r="BQT26" s="65"/>
      <c r="BQU26" s="65"/>
      <c r="BQV26" s="65"/>
      <c r="BQW26" s="65"/>
      <c r="BQX26" s="65"/>
      <c r="BQY26" s="65"/>
      <c r="BQZ26" s="65"/>
      <c r="BRA26" s="65"/>
      <c r="BRB26" s="65"/>
      <c r="BRC26" s="65"/>
      <c r="BRD26" s="65"/>
      <c r="BRE26" s="65"/>
      <c r="BRF26" s="65"/>
      <c r="BRG26" s="65"/>
      <c r="BRH26" s="65"/>
      <c r="BRI26" s="65"/>
      <c r="BRJ26" s="65"/>
      <c r="BRK26" s="65"/>
      <c r="BRL26" s="65"/>
      <c r="BRM26" s="65"/>
      <c r="BRN26" s="65"/>
      <c r="BRO26" s="65"/>
      <c r="BRP26" s="65"/>
      <c r="BRQ26" s="65"/>
      <c r="BRR26" s="65"/>
      <c r="BRS26" s="65"/>
      <c r="BRT26" s="65"/>
      <c r="BRU26" s="65"/>
      <c r="BRV26" s="65"/>
      <c r="BRW26" s="65"/>
      <c r="BRX26" s="65"/>
      <c r="BRY26" s="65"/>
      <c r="BRZ26" s="65"/>
      <c r="BSA26" s="65"/>
      <c r="BSB26" s="65"/>
      <c r="BSC26" s="65"/>
      <c r="BSD26" s="65"/>
      <c r="BSE26" s="65"/>
      <c r="BSF26" s="65"/>
      <c r="BSG26" s="65"/>
      <c r="BSH26" s="65"/>
      <c r="BSI26" s="65"/>
      <c r="BSJ26" s="65"/>
      <c r="BSK26" s="65"/>
      <c r="BSL26" s="65"/>
      <c r="BSM26" s="65"/>
      <c r="BSN26" s="65"/>
      <c r="BSO26" s="65"/>
      <c r="BSP26" s="65"/>
      <c r="BSQ26" s="65"/>
      <c r="BSR26" s="65"/>
      <c r="BSS26" s="65"/>
      <c r="BST26" s="65"/>
      <c r="BSU26" s="65"/>
      <c r="BSV26" s="65"/>
      <c r="BSW26" s="65"/>
      <c r="BSX26" s="65"/>
      <c r="BSY26" s="65"/>
      <c r="BSZ26" s="65"/>
      <c r="BTA26" s="65"/>
      <c r="BTB26" s="65"/>
      <c r="BTC26" s="65"/>
      <c r="BTD26" s="65"/>
      <c r="BTE26" s="65"/>
      <c r="BTF26" s="65"/>
      <c r="BTG26" s="65"/>
      <c r="BTH26" s="65"/>
      <c r="BTI26" s="65"/>
      <c r="BTJ26" s="65"/>
      <c r="BTK26" s="65"/>
      <c r="BTL26" s="65"/>
      <c r="BTM26" s="65"/>
      <c r="BTN26" s="65"/>
      <c r="BTO26" s="65"/>
      <c r="BTP26" s="65"/>
      <c r="BTQ26" s="65"/>
      <c r="BTR26" s="65"/>
      <c r="BTS26" s="65"/>
      <c r="BTT26" s="65"/>
      <c r="BTU26" s="65"/>
      <c r="BTV26" s="65"/>
      <c r="BTW26" s="65"/>
      <c r="BTX26" s="65"/>
      <c r="BTY26" s="65"/>
      <c r="BTZ26" s="65"/>
      <c r="BUA26" s="65"/>
      <c r="BUB26" s="65"/>
      <c r="BUC26" s="65"/>
      <c r="BUD26" s="65"/>
      <c r="BUE26" s="65"/>
      <c r="BUF26" s="65"/>
      <c r="BUG26" s="65"/>
      <c r="BUH26" s="65"/>
      <c r="BUI26" s="65"/>
      <c r="BUJ26" s="65"/>
      <c r="BUK26" s="65"/>
      <c r="BUL26" s="65"/>
      <c r="BUM26" s="65"/>
      <c r="BUN26" s="65"/>
      <c r="BUO26" s="65"/>
      <c r="BUP26" s="65"/>
      <c r="BUQ26" s="65"/>
      <c r="BUR26" s="65"/>
      <c r="BUS26" s="65"/>
      <c r="BUT26" s="65"/>
      <c r="BUU26" s="65"/>
      <c r="BUV26" s="65"/>
      <c r="BUW26" s="65"/>
      <c r="BUX26" s="65"/>
      <c r="BUY26" s="65"/>
      <c r="BUZ26" s="65"/>
      <c r="BVA26" s="65"/>
      <c r="BVB26" s="65"/>
      <c r="BVC26" s="65"/>
      <c r="BVD26" s="65"/>
      <c r="BVE26" s="65"/>
      <c r="BVF26" s="65"/>
      <c r="BVG26" s="65"/>
      <c r="BVH26" s="65"/>
      <c r="BVI26" s="65"/>
      <c r="BVJ26" s="65"/>
      <c r="BVK26" s="65"/>
      <c r="BVL26" s="65"/>
      <c r="BVM26" s="65"/>
      <c r="BVN26" s="65"/>
      <c r="BVO26" s="65"/>
      <c r="BVP26" s="65"/>
      <c r="BVQ26" s="65"/>
      <c r="BVR26" s="65"/>
      <c r="BVS26" s="65"/>
      <c r="BVT26" s="65"/>
      <c r="BVU26" s="65"/>
      <c r="BVV26" s="65"/>
      <c r="BVW26" s="65"/>
      <c r="BVX26" s="65"/>
      <c r="BVY26" s="65"/>
      <c r="BVZ26" s="65"/>
      <c r="BWA26" s="65"/>
      <c r="BWB26" s="65"/>
      <c r="BWC26" s="65"/>
      <c r="BWD26" s="65"/>
      <c r="BWE26" s="65"/>
      <c r="BWF26" s="65"/>
      <c r="BWG26" s="65"/>
      <c r="BWH26" s="65"/>
      <c r="BWI26" s="65"/>
      <c r="BWJ26" s="65"/>
      <c r="BWK26" s="65"/>
      <c r="BWL26" s="65"/>
      <c r="BWM26" s="65"/>
      <c r="BWN26" s="65"/>
      <c r="BWO26" s="65"/>
      <c r="BWP26" s="65"/>
      <c r="BWQ26" s="65"/>
      <c r="BWR26" s="65"/>
      <c r="BWS26" s="65"/>
      <c r="BWT26" s="65"/>
      <c r="BWU26" s="65"/>
      <c r="BWV26" s="65"/>
      <c r="BWW26" s="65"/>
      <c r="BWX26" s="65"/>
      <c r="BWY26" s="65"/>
      <c r="BWZ26" s="65"/>
      <c r="BXA26" s="65"/>
      <c r="BXB26" s="65"/>
      <c r="BXC26" s="65"/>
      <c r="BXD26" s="65"/>
      <c r="BXE26" s="65"/>
      <c r="BXF26" s="65"/>
      <c r="BXG26" s="65"/>
      <c r="BXH26" s="65"/>
      <c r="BXI26" s="65"/>
      <c r="BXJ26" s="65"/>
      <c r="BXK26" s="65"/>
      <c r="BXL26" s="65"/>
      <c r="BXM26" s="65"/>
      <c r="BXN26" s="65"/>
      <c r="BXO26" s="65"/>
      <c r="BXP26" s="65"/>
      <c r="BXQ26" s="65"/>
      <c r="BXR26" s="65"/>
      <c r="BXS26" s="65"/>
      <c r="BXT26" s="65"/>
      <c r="BXU26" s="65"/>
      <c r="BXV26" s="65"/>
      <c r="BXW26" s="65"/>
      <c r="BXX26" s="65"/>
      <c r="BXY26" s="65"/>
      <c r="BXZ26" s="65"/>
      <c r="BYA26" s="65"/>
      <c r="BYB26" s="65"/>
      <c r="BYC26" s="65"/>
      <c r="BYD26" s="65"/>
      <c r="BYE26" s="65"/>
      <c r="BYF26" s="65"/>
      <c r="BYG26" s="65"/>
      <c r="BYH26" s="65"/>
      <c r="BYI26" s="65"/>
      <c r="BYJ26" s="65"/>
      <c r="BYK26" s="65"/>
      <c r="BYL26" s="65"/>
      <c r="BYM26" s="65"/>
      <c r="BYN26" s="65"/>
      <c r="BYO26" s="65"/>
      <c r="BYP26" s="65"/>
      <c r="BYQ26" s="65"/>
      <c r="BYR26" s="65"/>
      <c r="BYS26" s="65"/>
      <c r="BYT26" s="65"/>
      <c r="BYU26" s="65"/>
      <c r="BYV26" s="65"/>
      <c r="BYW26" s="65"/>
      <c r="BYX26" s="65"/>
      <c r="BYY26" s="65"/>
      <c r="BYZ26" s="65"/>
      <c r="BZA26" s="65"/>
      <c r="BZB26" s="65"/>
      <c r="BZC26" s="65"/>
      <c r="BZD26" s="65"/>
      <c r="BZE26" s="65"/>
      <c r="BZF26" s="65"/>
      <c r="BZG26" s="65"/>
      <c r="BZH26" s="65"/>
      <c r="BZI26" s="65"/>
      <c r="BZJ26" s="65"/>
      <c r="BZK26" s="65"/>
      <c r="BZL26" s="65"/>
      <c r="BZM26" s="65"/>
      <c r="BZN26" s="65"/>
      <c r="BZO26" s="65"/>
      <c r="BZP26" s="65"/>
      <c r="BZQ26" s="65"/>
      <c r="BZR26" s="65"/>
      <c r="BZS26" s="65"/>
      <c r="BZT26" s="65"/>
      <c r="BZU26" s="65"/>
      <c r="BZV26" s="65"/>
      <c r="BZW26" s="65"/>
      <c r="BZX26" s="65"/>
      <c r="BZY26" s="65"/>
      <c r="BZZ26" s="65"/>
      <c r="CAA26" s="65"/>
      <c r="CAB26" s="65"/>
      <c r="CAC26" s="65"/>
      <c r="CAD26" s="65"/>
      <c r="CAE26" s="65"/>
      <c r="CAF26" s="65"/>
      <c r="CAG26" s="65"/>
      <c r="CAH26" s="65"/>
      <c r="CAI26" s="65"/>
      <c r="CAJ26" s="65"/>
      <c r="CAK26" s="65"/>
      <c r="CAL26" s="65"/>
      <c r="CAM26" s="65"/>
      <c r="CAN26" s="65"/>
      <c r="CAO26" s="65"/>
      <c r="CAP26" s="65"/>
      <c r="CAQ26" s="65"/>
      <c r="CAR26" s="65"/>
      <c r="CAS26" s="65"/>
      <c r="CAT26" s="65"/>
      <c r="CAU26" s="65"/>
      <c r="CAV26" s="65"/>
      <c r="CAW26" s="65"/>
      <c r="CAX26" s="65"/>
      <c r="CAY26" s="65"/>
      <c r="CAZ26" s="65"/>
      <c r="CBA26" s="65"/>
      <c r="CBB26" s="65"/>
      <c r="CBC26" s="65"/>
      <c r="CBD26" s="65"/>
      <c r="CBE26" s="65"/>
      <c r="CBF26" s="65"/>
      <c r="CBG26" s="65"/>
      <c r="CBH26" s="65"/>
      <c r="CBI26" s="65"/>
      <c r="CBJ26" s="65"/>
      <c r="CBK26" s="65"/>
      <c r="CBL26" s="65"/>
      <c r="CBM26" s="65"/>
      <c r="CBN26" s="65"/>
      <c r="CBO26" s="65"/>
      <c r="CBP26" s="65"/>
      <c r="CBQ26" s="65"/>
      <c r="CBR26" s="65"/>
      <c r="CBS26" s="65"/>
      <c r="CBT26" s="65"/>
      <c r="CBU26" s="65"/>
      <c r="CBV26" s="65"/>
      <c r="CBW26" s="65"/>
      <c r="CBX26" s="65"/>
      <c r="CBY26" s="65"/>
      <c r="CBZ26" s="65"/>
      <c r="CCA26" s="65"/>
      <c r="CCB26" s="65"/>
      <c r="CCC26" s="65"/>
      <c r="CCD26" s="65"/>
      <c r="CCE26" s="65"/>
      <c r="CCF26" s="65"/>
      <c r="CCG26" s="65"/>
      <c r="CCH26" s="65"/>
      <c r="CCI26" s="65"/>
      <c r="CCJ26" s="65"/>
      <c r="CCK26" s="65"/>
      <c r="CCL26" s="65"/>
      <c r="CCM26" s="65"/>
      <c r="CCN26" s="65"/>
      <c r="CCO26" s="65"/>
      <c r="CCP26" s="65"/>
      <c r="CCQ26" s="65"/>
      <c r="CCR26" s="65"/>
      <c r="CCS26" s="65"/>
      <c r="CCT26" s="65"/>
      <c r="CCU26" s="65"/>
      <c r="CCV26" s="65"/>
      <c r="CCW26" s="65"/>
      <c r="CCX26" s="65"/>
      <c r="CCY26" s="65"/>
      <c r="CCZ26" s="65"/>
      <c r="CDA26" s="65"/>
      <c r="CDB26" s="65"/>
      <c r="CDC26" s="65"/>
      <c r="CDD26" s="65"/>
      <c r="CDE26" s="65"/>
      <c r="CDF26" s="65"/>
      <c r="CDG26" s="65"/>
      <c r="CDH26" s="65"/>
      <c r="CDI26" s="65"/>
      <c r="CDJ26" s="65"/>
      <c r="CDK26" s="65"/>
      <c r="CDL26" s="65"/>
      <c r="CDM26" s="65"/>
      <c r="CDN26" s="65"/>
      <c r="CDO26" s="65"/>
      <c r="CDP26" s="65"/>
      <c r="CDQ26" s="65"/>
      <c r="CDR26" s="65"/>
      <c r="CDS26" s="65"/>
      <c r="CDT26" s="65"/>
      <c r="CDU26" s="65"/>
      <c r="CDV26" s="65"/>
      <c r="CDW26" s="65"/>
      <c r="CDX26" s="65"/>
      <c r="CDY26" s="65"/>
      <c r="CDZ26" s="65"/>
      <c r="CEA26" s="65"/>
      <c r="CEB26" s="65"/>
      <c r="CEC26" s="65"/>
      <c r="CED26" s="65"/>
      <c r="CEE26" s="65"/>
      <c r="CEF26" s="65"/>
      <c r="CEG26" s="65"/>
      <c r="CEH26" s="65"/>
      <c r="CEI26" s="65"/>
      <c r="CEJ26" s="65"/>
      <c r="CEK26" s="65"/>
      <c r="CEL26" s="65"/>
      <c r="CEM26" s="65"/>
      <c r="CEN26" s="65"/>
      <c r="CEO26" s="65"/>
      <c r="CEP26" s="65"/>
      <c r="CEQ26" s="65"/>
      <c r="CER26" s="65"/>
      <c r="CES26" s="65"/>
      <c r="CET26" s="65"/>
      <c r="CEU26" s="65"/>
      <c r="CEV26" s="65"/>
      <c r="CEW26" s="65"/>
      <c r="CEX26" s="65"/>
      <c r="CEY26" s="65"/>
      <c r="CEZ26" s="65"/>
      <c r="CFA26" s="65"/>
      <c r="CFB26" s="65"/>
      <c r="CFC26" s="65"/>
      <c r="CFD26" s="65"/>
      <c r="CFE26" s="65"/>
      <c r="CFF26" s="65"/>
      <c r="CFG26" s="65"/>
      <c r="CFH26" s="65"/>
      <c r="CFI26" s="65"/>
      <c r="CFJ26" s="65"/>
      <c r="CFK26" s="65"/>
      <c r="CFL26" s="65"/>
      <c r="CFM26" s="65"/>
      <c r="CFN26" s="65"/>
      <c r="CFO26" s="65"/>
      <c r="CFP26" s="65"/>
      <c r="CFQ26" s="65"/>
      <c r="CFR26" s="65"/>
      <c r="CFS26" s="65"/>
      <c r="CFT26" s="65"/>
      <c r="CFU26" s="65"/>
      <c r="CFV26" s="65"/>
      <c r="CFW26" s="65"/>
      <c r="CFX26" s="65"/>
      <c r="CFY26" s="65"/>
      <c r="CFZ26" s="65"/>
      <c r="CGA26" s="65"/>
      <c r="CGB26" s="65"/>
      <c r="CGC26" s="65"/>
      <c r="CGD26" s="65"/>
      <c r="CGE26" s="65"/>
    </row>
    <row r="27" spans="1:2215" s="5" customFormat="1" ht="15" x14ac:dyDescent="0.2">
      <c r="A27" s="64"/>
      <c r="B27" s="64"/>
      <c r="C27" s="64"/>
      <c r="D27" s="64"/>
      <c r="E27" s="64"/>
      <c r="F27" s="64"/>
      <c r="G27" s="64"/>
      <c r="H27" s="211"/>
      <c r="I27" s="211"/>
      <c r="J27" s="211"/>
      <c r="K27" s="333" t="s">
        <v>42</v>
      </c>
      <c r="L27" s="334"/>
      <c r="M27" s="334"/>
      <c r="N27" s="334"/>
      <c r="O27" s="334"/>
      <c r="P27" s="272"/>
      <c r="Q27" s="272"/>
      <c r="R27" s="272"/>
      <c r="S27" s="272"/>
      <c r="T27" s="272"/>
      <c r="U27" s="272"/>
      <c r="V27" s="272"/>
      <c r="W27" s="274"/>
      <c r="X27" s="274"/>
      <c r="Y27" s="274"/>
      <c r="Z27" s="274"/>
      <c r="AA27" s="275"/>
      <c r="AB27" s="275"/>
      <c r="AC27" s="275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  <c r="IU27" s="79"/>
      <c r="IV27" s="79"/>
      <c r="IW27" s="79"/>
      <c r="IX27" s="79"/>
      <c r="IY27" s="79"/>
      <c r="IZ27" s="79"/>
      <c r="JA27" s="79"/>
      <c r="JB27" s="79"/>
      <c r="JC27" s="79"/>
      <c r="JD27" s="79"/>
      <c r="JE27" s="79"/>
      <c r="JF27" s="79"/>
      <c r="JG27" s="79"/>
      <c r="JH27" s="79"/>
      <c r="JI27" s="79"/>
      <c r="JJ27" s="79"/>
      <c r="JK27" s="79"/>
      <c r="JL27" s="79"/>
      <c r="JM27" s="79"/>
      <c r="JN27" s="79"/>
      <c r="JO27" s="79"/>
      <c r="JP27" s="79"/>
      <c r="JQ27" s="79"/>
      <c r="JR27" s="79"/>
      <c r="JS27" s="79"/>
      <c r="JT27" s="79"/>
      <c r="JU27" s="79"/>
      <c r="JV27" s="79"/>
      <c r="JW27" s="79"/>
      <c r="JX27" s="79"/>
      <c r="JY27" s="79"/>
      <c r="JZ27" s="79"/>
      <c r="KA27" s="79"/>
      <c r="KB27" s="79"/>
      <c r="KC27" s="79"/>
      <c r="KD27" s="79"/>
      <c r="KE27" s="79"/>
      <c r="KF27" s="79"/>
      <c r="KG27" s="79"/>
      <c r="KH27" s="79"/>
      <c r="KI27" s="79"/>
      <c r="KJ27" s="79"/>
      <c r="KK27" s="79"/>
      <c r="KL27" s="79"/>
      <c r="KM27" s="79"/>
      <c r="KN27" s="79"/>
      <c r="KO27" s="79"/>
      <c r="KP27" s="79"/>
      <c r="KQ27" s="79"/>
      <c r="KR27" s="79"/>
      <c r="KS27" s="79"/>
      <c r="KT27" s="79"/>
      <c r="KU27" s="79"/>
      <c r="KV27" s="79"/>
      <c r="KW27" s="79"/>
      <c r="KX27" s="79"/>
      <c r="KY27" s="79"/>
      <c r="KZ27" s="79"/>
      <c r="LA27" s="79"/>
      <c r="LB27" s="79"/>
      <c r="LC27" s="79"/>
      <c r="LD27" s="79"/>
      <c r="LE27" s="79"/>
      <c r="LF27" s="79"/>
      <c r="LG27" s="79"/>
      <c r="LH27" s="79"/>
      <c r="LI27" s="79"/>
      <c r="LJ27" s="79"/>
      <c r="LK27" s="79"/>
      <c r="LL27" s="79"/>
      <c r="LM27" s="79"/>
      <c r="LN27" s="79"/>
      <c r="LO27" s="79"/>
      <c r="LP27" s="79"/>
      <c r="LQ27" s="79"/>
      <c r="LR27" s="79"/>
      <c r="LS27" s="79"/>
      <c r="LT27" s="79"/>
      <c r="LU27" s="79"/>
      <c r="LV27" s="79"/>
      <c r="LW27" s="79"/>
      <c r="LX27" s="79"/>
      <c r="LY27" s="79"/>
      <c r="LZ27" s="79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  <c r="BBB27" s="65"/>
      <c r="BBC27" s="65"/>
      <c r="BBD27" s="65"/>
      <c r="BBE27" s="65"/>
      <c r="BBF27" s="65"/>
      <c r="BBG27" s="65"/>
      <c r="BBH27" s="65"/>
      <c r="BBI27" s="65"/>
      <c r="BBJ27" s="65"/>
      <c r="BBK27" s="65"/>
      <c r="BBL27" s="65"/>
      <c r="BBM27" s="65"/>
      <c r="BBN27" s="65"/>
      <c r="BBO27" s="65"/>
      <c r="BBP27" s="65"/>
      <c r="BBQ27" s="65"/>
      <c r="BBR27" s="65"/>
      <c r="BBS27" s="65"/>
      <c r="BBT27" s="65"/>
      <c r="BBU27" s="65"/>
      <c r="BBV27" s="65"/>
      <c r="BBW27" s="65"/>
      <c r="BBX27" s="65"/>
      <c r="BBY27" s="65"/>
      <c r="BBZ27" s="65"/>
      <c r="BCA27" s="65"/>
      <c r="BCB27" s="65"/>
      <c r="BCC27" s="65"/>
      <c r="BCD27" s="65"/>
      <c r="BCE27" s="65"/>
      <c r="BCF27" s="65"/>
      <c r="BCG27" s="65"/>
      <c r="BCH27" s="65"/>
      <c r="BCI27" s="65"/>
      <c r="BCJ27" s="65"/>
      <c r="BCK27" s="65"/>
      <c r="BCL27" s="65"/>
      <c r="BCM27" s="65"/>
      <c r="BCN27" s="65"/>
      <c r="BCO27" s="65"/>
      <c r="BCP27" s="65"/>
      <c r="BCQ27" s="65"/>
      <c r="BCR27" s="65"/>
      <c r="BCS27" s="65"/>
      <c r="BCT27" s="65"/>
      <c r="BCU27" s="65"/>
      <c r="BCV27" s="65"/>
      <c r="BCW27" s="65"/>
      <c r="BCX27" s="65"/>
      <c r="BCY27" s="65"/>
      <c r="BCZ27" s="65"/>
      <c r="BDA27" s="65"/>
      <c r="BDB27" s="65"/>
      <c r="BDC27" s="65"/>
      <c r="BDD27" s="65"/>
      <c r="BDE27" s="65"/>
      <c r="BDF27" s="65"/>
      <c r="BDG27" s="65"/>
      <c r="BDH27" s="65"/>
      <c r="BDI27" s="65"/>
      <c r="BDJ27" s="65"/>
      <c r="BDK27" s="65"/>
      <c r="BDL27" s="65"/>
      <c r="BDM27" s="65"/>
      <c r="BDN27" s="65"/>
      <c r="BDO27" s="65"/>
      <c r="BDP27" s="65"/>
      <c r="BDQ27" s="65"/>
      <c r="BDR27" s="65"/>
      <c r="BDS27" s="65"/>
      <c r="BDT27" s="65"/>
      <c r="BDU27" s="65"/>
      <c r="BDV27" s="65"/>
      <c r="BDW27" s="65"/>
      <c r="BDX27" s="65"/>
      <c r="BDY27" s="65"/>
      <c r="BDZ27" s="65"/>
      <c r="BEA27" s="65"/>
      <c r="BEB27" s="65"/>
      <c r="BEC27" s="65"/>
      <c r="BED27" s="65"/>
      <c r="BEE27" s="65"/>
      <c r="BEF27" s="65"/>
      <c r="BEG27" s="65"/>
      <c r="BEH27" s="65"/>
      <c r="BEI27" s="65"/>
      <c r="BEJ27" s="65"/>
      <c r="BEK27" s="65"/>
      <c r="BEL27" s="65"/>
      <c r="BEM27" s="65"/>
      <c r="BEN27" s="65"/>
      <c r="BEO27" s="65"/>
      <c r="BEP27" s="65"/>
      <c r="BEQ27" s="65"/>
      <c r="BER27" s="65"/>
      <c r="BES27" s="65"/>
      <c r="BET27" s="65"/>
      <c r="BEU27" s="65"/>
      <c r="BEV27" s="65"/>
      <c r="BEW27" s="65"/>
      <c r="BEX27" s="65"/>
      <c r="BEY27" s="65"/>
      <c r="BEZ27" s="65"/>
      <c r="BFA27" s="65"/>
      <c r="BFB27" s="65"/>
      <c r="BFC27" s="65"/>
      <c r="BFD27" s="65"/>
      <c r="BFE27" s="65"/>
      <c r="BFF27" s="65"/>
      <c r="BFG27" s="65"/>
      <c r="BFH27" s="65"/>
      <c r="BFI27" s="65"/>
      <c r="BFJ27" s="65"/>
      <c r="BFK27" s="65"/>
      <c r="BFL27" s="65"/>
      <c r="BFM27" s="65"/>
      <c r="BFN27" s="65"/>
      <c r="BFO27" s="65"/>
      <c r="BFP27" s="65"/>
      <c r="BFQ27" s="65"/>
      <c r="BFR27" s="65"/>
      <c r="BFS27" s="65"/>
      <c r="BFT27" s="65"/>
      <c r="BFU27" s="65"/>
      <c r="BFV27" s="65"/>
      <c r="BFW27" s="65"/>
      <c r="BFX27" s="65"/>
      <c r="BFY27" s="65"/>
      <c r="BFZ27" s="65"/>
      <c r="BGA27" s="65"/>
      <c r="BGB27" s="65"/>
      <c r="BGC27" s="65"/>
      <c r="BGD27" s="65"/>
      <c r="BGE27" s="65"/>
      <c r="BGF27" s="65"/>
      <c r="BGG27" s="65"/>
      <c r="BGH27" s="65"/>
      <c r="BGI27" s="65"/>
      <c r="BGJ27" s="65"/>
      <c r="BGK27" s="65"/>
      <c r="BGL27" s="65"/>
      <c r="BGM27" s="65"/>
      <c r="BGN27" s="65"/>
      <c r="BGO27" s="65"/>
      <c r="BGP27" s="65"/>
      <c r="BGQ27" s="65"/>
      <c r="BGR27" s="65"/>
      <c r="BGS27" s="65"/>
      <c r="BGT27" s="65"/>
      <c r="BGU27" s="65"/>
      <c r="BGV27" s="65"/>
      <c r="BGW27" s="65"/>
      <c r="BGX27" s="65"/>
      <c r="BGY27" s="65"/>
      <c r="BGZ27" s="65"/>
      <c r="BHA27" s="65"/>
      <c r="BHB27" s="65"/>
      <c r="BHC27" s="65"/>
      <c r="BHD27" s="65"/>
      <c r="BHE27" s="65"/>
      <c r="BHF27" s="65"/>
      <c r="BHG27" s="65"/>
      <c r="BHH27" s="65"/>
      <c r="BHI27" s="65"/>
      <c r="BHJ27" s="65"/>
      <c r="BHK27" s="65"/>
      <c r="BHL27" s="65"/>
      <c r="BHM27" s="65"/>
      <c r="BHN27" s="65"/>
      <c r="BHO27" s="65"/>
      <c r="BHP27" s="65"/>
      <c r="BHQ27" s="65"/>
      <c r="BHR27" s="65"/>
      <c r="BHS27" s="65"/>
      <c r="BHT27" s="65"/>
      <c r="BHU27" s="65"/>
      <c r="BHV27" s="65"/>
      <c r="BHW27" s="65"/>
      <c r="BHX27" s="65"/>
      <c r="BHY27" s="65"/>
      <c r="BHZ27" s="65"/>
      <c r="BIA27" s="65"/>
      <c r="BIB27" s="65"/>
      <c r="BIC27" s="65"/>
      <c r="BID27" s="65"/>
      <c r="BIE27" s="65"/>
      <c r="BIF27" s="65"/>
      <c r="BIG27" s="65"/>
      <c r="BIH27" s="65"/>
      <c r="BII27" s="65"/>
      <c r="BIJ27" s="65"/>
      <c r="BIK27" s="65"/>
      <c r="BIL27" s="65"/>
      <c r="BIM27" s="65"/>
      <c r="BIN27" s="65"/>
      <c r="BIO27" s="65"/>
      <c r="BIP27" s="65"/>
      <c r="BIQ27" s="65"/>
      <c r="BIR27" s="65"/>
      <c r="BIS27" s="65"/>
      <c r="BIT27" s="65"/>
      <c r="BIU27" s="65"/>
      <c r="BIV27" s="65"/>
      <c r="BIW27" s="65"/>
      <c r="BIX27" s="65"/>
      <c r="BIY27" s="65"/>
      <c r="BIZ27" s="65"/>
      <c r="BJA27" s="65"/>
      <c r="BJB27" s="65"/>
      <c r="BJC27" s="65"/>
      <c r="BJD27" s="65"/>
      <c r="BJE27" s="65"/>
      <c r="BJF27" s="65"/>
      <c r="BJG27" s="65"/>
      <c r="BJH27" s="65"/>
      <c r="BJI27" s="65"/>
      <c r="BJJ27" s="65"/>
      <c r="BJK27" s="65"/>
      <c r="BJL27" s="65"/>
      <c r="BJM27" s="65"/>
      <c r="BJN27" s="65"/>
      <c r="BJO27" s="65"/>
      <c r="BJP27" s="65"/>
      <c r="BJQ27" s="65"/>
      <c r="BJR27" s="65"/>
      <c r="BJS27" s="65"/>
      <c r="BJT27" s="65"/>
      <c r="BJU27" s="65"/>
      <c r="BJV27" s="65"/>
      <c r="BJW27" s="65"/>
      <c r="BJX27" s="65"/>
      <c r="BJY27" s="65"/>
      <c r="BJZ27" s="65"/>
      <c r="BKA27" s="65"/>
      <c r="BKB27" s="65"/>
      <c r="BKC27" s="65"/>
      <c r="BKD27" s="65"/>
      <c r="BKE27" s="65"/>
      <c r="BKF27" s="65"/>
      <c r="BKG27" s="65"/>
      <c r="BKH27" s="65"/>
      <c r="BKI27" s="65"/>
      <c r="BKJ27" s="65"/>
      <c r="BKK27" s="65"/>
      <c r="BKL27" s="65"/>
      <c r="BKM27" s="65"/>
      <c r="BKN27" s="65"/>
      <c r="BKO27" s="65"/>
      <c r="BKP27" s="65"/>
      <c r="BKQ27" s="65"/>
      <c r="BKR27" s="65"/>
      <c r="BKS27" s="65"/>
      <c r="BKT27" s="65"/>
      <c r="BKU27" s="65"/>
      <c r="BKV27" s="65"/>
      <c r="BKW27" s="65"/>
      <c r="BKX27" s="65"/>
      <c r="BKY27" s="65"/>
      <c r="BKZ27" s="65"/>
      <c r="BLA27" s="65"/>
      <c r="BLB27" s="65"/>
      <c r="BLC27" s="65"/>
      <c r="BLD27" s="65"/>
      <c r="BLE27" s="65"/>
      <c r="BLF27" s="65"/>
      <c r="BLG27" s="65"/>
      <c r="BLH27" s="65"/>
      <c r="BLI27" s="65"/>
      <c r="BLJ27" s="65"/>
      <c r="BLK27" s="65"/>
      <c r="BLL27" s="65"/>
      <c r="BLM27" s="65"/>
      <c r="BLN27" s="65"/>
      <c r="BLO27" s="65"/>
      <c r="BLP27" s="65"/>
      <c r="BLQ27" s="65"/>
      <c r="BLR27" s="65"/>
      <c r="BLS27" s="65"/>
      <c r="BLT27" s="65"/>
      <c r="BLU27" s="65"/>
      <c r="BLV27" s="65"/>
      <c r="BLW27" s="65"/>
      <c r="BLX27" s="65"/>
      <c r="BLY27" s="65"/>
      <c r="BLZ27" s="65"/>
      <c r="BMA27" s="65"/>
      <c r="BMB27" s="65"/>
      <c r="BMC27" s="65"/>
      <c r="BMD27" s="65"/>
      <c r="BME27" s="65"/>
      <c r="BMF27" s="65"/>
      <c r="BMG27" s="65"/>
      <c r="BMH27" s="65"/>
      <c r="BMI27" s="65"/>
      <c r="BMJ27" s="65"/>
      <c r="BMK27" s="65"/>
      <c r="BML27" s="65"/>
      <c r="BMM27" s="65"/>
      <c r="BMN27" s="65"/>
      <c r="BMO27" s="65"/>
      <c r="BMP27" s="65"/>
      <c r="BMQ27" s="65"/>
      <c r="BMR27" s="65"/>
      <c r="BMS27" s="65"/>
      <c r="BMT27" s="65"/>
      <c r="BMU27" s="65"/>
      <c r="BMV27" s="65"/>
      <c r="BMW27" s="65"/>
      <c r="BMX27" s="65"/>
      <c r="BMY27" s="65"/>
      <c r="BMZ27" s="65"/>
      <c r="BNA27" s="65"/>
      <c r="BNB27" s="65"/>
      <c r="BNC27" s="65"/>
      <c r="BND27" s="65"/>
      <c r="BNE27" s="65"/>
      <c r="BNF27" s="65"/>
      <c r="BNG27" s="65"/>
      <c r="BNH27" s="65"/>
      <c r="BNI27" s="65"/>
      <c r="BNJ27" s="65"/>
      <c r="BNK27" s="65"/>
      <c r="BNL27" s="65"/>
      <c r="BNM27" s="65"/>
      <c r="BNN27" s="65"/>
      <c r="BNO27" s="65"/>
      <c r="BNP27" s="65"/>
      <c r="BNQ27" s="65"/>
      <c r="BNR27" s="65"/>
      <c r="BNS27" s="65"/>
      <c r="BNT27" s="65"/>
      <c r="BNU27" s="65"/>
      <c r="BNV27" s="65"/>
      <c r="BNW27" s="65"/>
      <c r="BNX27" s="65"/>
      <c r="BNY27" s="65"/>
      <c r="BNZ27" s="65"/>
      <c r="BOA27" s="65"/>
      <c r="BOB27" s="65"/>
      <c r="BOC27" s="65"/>
      <c r="BOD27" s="65"/>
      <c r="BOE27" s="65"/>
      <c r="BOF27" s="65"/>
      <c r="BOG27" s="65"/>
      <c r="BOH27" s="65"/>
      <c r="BOI27" s="65"/>
      <c r="BOJ27" s="65"/>
      <c r="BOK27" s="65"/>
      <c r="BOL27" s="65"/>
      <c r="BOM27" s="65"/>
      <c r="BON27" s="65"/>
      <c r="BOO27" s="65"/>
      <c r="BOP27" s="65"/>
      <c r="BOQ27" s="65"/>
      <c r="BOR27" s="65"/>
      <c r="BOS27" s="65"/>
      <c r="BOT27" s="65"/>
      <c r="BOU27" s="65"/>
      <c r="BOV27" s="65"/>
      <c r="BOW27" s="65"/>
      <c r="BOX27" s="65"/>
      <c r="BOY27" s="65"/>
      <c r="BOZ27" s="65"/>
      <c r="BPA27" s="65"/>
      <c r="BPB27" s="65"/>
      <c r="BPC27" s="65"/>
      <c r="BPD27" s="65"/>
      <c r="BPE27" s="65"/>
      <c r="BPF27" s="65"/>
      <c r="BPG27" s="65"/>
      <c r="BPH27" s="65"/>
      <c r="BPI27" s="65"/>
      <c r="BPJ27" s="65"/>
      <c r="BPK27" s="65"/>
      <c r="BPL27" s="65"/>
      <c r="BPM27" s="65"/>
      <c r="BPN27" s="65"/>
      <c r="BPO27" s="65"/>
      <c r="BPP27" s="65"/>
      <c r="BPQ27" s="65"/>
      <c r="BPR27" s="65"/>
      <c r="BPS27" s="65"/>
      <c r="BPT27" s="65"/>
      <c r="BPU27" s="65"/>
      <c r="BPV27" s="65"/>
      <c r="BPW27" s="65"/>
      <c r="BPX27" s="65"/>
      <c r="BPY27" s="65"/>
      <c r="BPZ27" s="65"/>
      <c r="BQA27" s="65"/>
      <c r="BQB27" s="65"/>
      <c r="BQC27" s="65"/>
      <c r="BQD27" s="65"/>
      <c r="BQE27" s="65"/>
      <c r="BQF27" s="65"/>
      <c r="BQG27" s="65"/>
      <c r="BQH27" s="65"/>
      <c r="BQI27" s="65"/>
      <c r="BQJ27" s="65"/>
      <c r="BQK27" s="65"/>
      <c r="BQL27" s="65"/>
      <c r="BQM27" s="65"/>
      <c r="BQN27" s="65"/>
      <c r="BQO27" s="65"/>
      <c r="BQP27" s="65"/>
      <c r="BQQ27" s="65"/>
      <c r="BQR27" s="65"/>
      <c r="BQS27" s="65"/>
      <c r="BQT27" s="65"/>
      <c r="BQU27" s="65"/>
      <c r="BQV27" s="65"/>
      <c r="BQW27" s="65"/>
      <c r="BQX27" s="65"/>
      <c r="BQY27" s="65"/>
      <c r="BQZ27" s="65"/>
      <c r="BRA27" s="65"/>
      <c r="BRB27" s="65"/>
      <c r="BRC27" s="65"/>
      <c r="BRD27" s="65"/>
      <c r="BRE27" s="65"/>
      <c r="BRF27" s="65"/>
      <c r="BRG27" s="65"/>
      <c r="BRH27" s="65"/>
      <c r="BRI27" s="65"/>
      <c r="BRJ27" s="65"/>
      <c r="BRK27" s="65"/>
      <c r="BRL27" s="65"/>
      <c r="BRM27" s="65"/>
      <c r="BRN27" s="65"/>
      <c r="BRO27" s="65"/>
      <c r="BRP27" s="65"/>
      <c r="BRQ27" s="65"/>
      <c r="BRR27" s="65"/>
      <c r="BRS27" s="65"/>
      <c r="BRT27" s="65"/>
      <c r="BRU27" s="65"/>
      <c r="BRV27" s="65"/>
      <c r="BRW27" s="65"/>
      <c r="BRX27" s="65"/>
      <c r="BRY27" s="65"/>
      <c r="BRZ27" s="65"/>
      <c r="BSA27" s="65"/>
      <c r="BSB27" s="65"/>
      <c r="BSC27" s="65"/>
      <c r="BSD27" s="65"/>
      <c r="BSE27" s="65"/>
      <c r="BSF27" s="65"/>
      <c r="BSG27" s="65"/>
      <c r="BSH27" s="65"/>
      <c r="BSI27" s="65"/>
      <c r="BSJ27" s="65"/>
      <c r="BSK27" s="65"/>
      <c r="BSL27" s="65"/>
      <c r="BSM27" s="65"/>
      <c r="BSN27" s="65"/>
      <c r="BSO27" s="65"/>
      <c r="BSP27" s="65"/>
      <c r="BSQ27" s="65"/>
      <c r="BSR27" s="65"/>
      <c r="BSS27" s="65"/>
      <c r="BST27" s="65"/>
      <c r="BSU27" s="65"/>
      <c r="BSV27" s="65"/>
      <c r="BSW27" s="65"/>
      <c r="BSX27" s="65"/>
      <c r="BSY27" s="65"/>
      <c r="BSZ27" s="65"/>
      <c r="BTA27" s="65"/>
      <c r="BTB27" s="65"/>
      <c r="BTC27" s="65"/>
      <c r="BTD27" s="65"/>
      <c r="BTE27" s="65"/>
      <c r="BTF27" s="65"/>
      <c r="BTG27" s="65"/>
      <c r="BTH27" s="65"/>
      <c r="BTI27" s="65"/>
      <c r="BTJ27" s="65"/>
      <c r="BTK27" s="65"/>
      <c r="BTL27" s="65"/>
      <c r="BTM27" s="65"/>
      <c r="BTN27" s="65"/>
      <c r="BTO27" s="65"/>
      <c r="BTP27" s="65"/>
      <c r="BTQ27" s="65"/>
      <c r="BTR27" s="65"/>
      <c r="BTS27" s="65"/>
      <c r="BTT27" s="65"/>
      <c r="BTU27" s="65"/>
      <c r="BTV27" s="65"/>
      <c r="BTW27" s="65"/>
      <c r="BTX27" s="65"/>
      <c r="BTY27" s="65"/>
      <c r="BTZ27" s="65"/>
      <c r="BUA27" s="65"/>
      <c r="BUB27" s="65"/>
      <c r="BUC27" s="65"/>
      <c r="BUD27" s="65"/>
      <c r="BUE27" s="65"/>
      <c r="BUF27" s="65"/>
      <c r="BUG27" s="65"/>
      <c r="BUH27" s="65"/>
      <c r="BUI27" s="65"/>
      <c r="BUJ27" s="65"/>
      <c r="BUK27" s="65"/>
      <c r="BUL27" s="65"/>
      <c r="BUM27" s="65"/>
      <c r="BUN27" s="65"/>
      <c r="BUO27" s="65"/>
      <c r="BUP27" s="65"/>
      <c r="BUQ27" s="65"/>
      <c r="BUR27" s="65"/>
      <c r="BUS27" s="65"/>
      <c r="BUT27" s="65"/>
      <c r="BUU27" s="65"/>
      <c r="BUV27" s="65"/>
      <c r="BUW27" s="65"/>
      <c r="BUX27" s="65"/>
      <c r="BUY27" s="65"/>
      <c r="BUZ27" s="65"/>
      <c r="BVA27" s="65"/>
      <c r="BVB27" s="65"/>
      <c r="BVC27" s="65"/>
      <c r="BVD27" s="65"/>
      <c r="BVE27" s="65"/>
      <c r="BVF27" s="65"/>
      <c r="BVG27" s="65"/>
      <c r="BVH27" s="65"/>
      <c r="BVI27" s="65"/>
      <c r="BVJ27" s="65"/>
      <c r="BVK27" s="65"/>
      <c r="BVL27" s="65"/>
      <c r="BVM27" s="65"/>
      <c r="BVN27" s="65"/>
      <c r="BVO27" s="65"/>
      <c r="BVP27" s="65"/>
      <c r="BVQ27" s="65"/>
      <c r="BVR27" s="65"/>
      <c r="BVS27" s="65"/>
      <c r="BVT27" s="65"/>
      <c r="BVU27" s="65"/>
      <c r="BVV27" s="65"/>
      <c r="BVW27" s="65"/>
      <c r="BVX27" s="65"/>
      <c r="BVY27" s="65"/>
      <c r="BVZ27" s="65"/>
      <c r="BWA27" s="65"/>
      <c r="BWB27" s="65"/>
      <c r="BWC27" s="65"/>
      <c r="BWD27" s="65"/>
      <c r="BWE27" s="65"/>
      <c r="BWF27" s="65"/>
      <c r="BWG27" s="65"/>
      <c r="BWH27" s="65"/>
      <c r="BWI27" s="65"/>
      <c r="BWJ27" s="65"/>
      <c r="BWK27" s="65"/>
      <c r="BWL27" s="65"/>
      <c r="BWM27" s="65"/>
      <c r="BWN27" s="65"/>
      <c r="BWO27" s="65"/>
      <c r="BWP27" s="65"/>
      <c r="BWQ27" s="65"/>
      <c r="BWR27" s="65"/>
      <c r="BWS27" s="65"/>
      <c r="BWT27" s="65"/>
      <c r="BWU27" s="65"/>
      <c r="BWV27" s="65"/>
      <c r="BWW27" s="65"/>
      <c r="BWX27" s="65"/>
      <c r="BWY27" s="65"/>
      <c r="BWZ27" s="65"/>
      <c r="BXA27" s="65"/>
      <c r="BXB27" s="65"/>
      <c r="BXC27" s="65"/>
      <c r="BXD27" s="65"/>
      <c r="BXE27" s="65"/>
      <c r="BXF27" s="65"/>
      <c r="BXG27" s="65"/>
      <c r="BXH27" s="65"/>
      <c r="BXI27" s="65"/>
      <c r="BXJ27" s="65"/>
      <c r="BXK27" s="65"/>
      <c r="BXL27" s="65"/>
      <c r="BXM27" s="65"/>
      <c r="BXN27" s="65"/>
      <c r="BXO27" s="65"/>
      <c r="BXP27" s="65"/>
      <c r="BXQ27" s="65"/>
      <c r="BXR27" s="65"/>
      <c r="BXS27" s="65"/>
      <c r="BXT27" s="65"/>
      <c r="BXU27" s="65"/>
      <c r="BXV27" s="65"/>
      <c r="BXW27" s="65"/>
      <c r="BXX27" s="65"/>
      <c r="BXY27" s="65"/>
      <c r="BXZ27" s="65"/>
      <c r="BYA27" s="65"/>
      <c r="BYB27" s="65"/>
      <c r="BYC27" s="65"/>
      <c r="BYD27" s="65"/>
      <c r="BYE27" s="65"/>
      <c r="BYF27" s="65"/>
      <c r="BYG27" s="65"/>
      <c r="BYH27" s="65"/>
      <c r="BYI27" s="65"/>
      <c r="BYJ27" s="65"/>
      <c r="BYK27" s="65"/>
      <c r="BYL27" s="65"/>
      <c r="BYM27" s="65"/>
      <c r="BYN27" s="65"/>
      <c r="BYO27" s="65"/>
      <c r="BYP27" s="65"/>
      <c r="BYQ27" s="65"/>
      <c r="BYR27" s="65"/>
      <c r="BYS27" s="65"/>
      <c r="BYT27" s="65"/>
      <c r="BYU27" s="65"/>
      <c r="BYV27" s="65"/>
      <c r="BYW27" s="65"/>
      <c r="BYX27" s="65"/>
      <c r="BYY27" s="65"/>
      <c r="BYZ27" s="65"/>
      <c r="BZA27" s="65"/>
      <c r="BZB27" s="65"/>
      <c r="BZC27" s="65"/>
      <c r="BZD27" s="65"/>
      <c r="BZE27" s="65"/>
      <c r="BZF27" s="65"/>
      <c r="BZG27" s="65"/>
      <c r="BZH27" s="65"/>
      <c r="BZI27" s="65"/>
      <c r="BZJ27" s="65"/>
      <c r="BZK27" s="65"/>
      <c r="BZL27" s="65"/>
      <c r="BZM27" s="65"/>
      <c r="BZN27" s="65"/>
      <c r="BZO27" s="65"/>
      <c r="BZP27" s="65"/>
      <c r="BZQ27" s="65"/>
      <c r="BZR27" s="65"/>
      <c r="BZS27" s="65"/>
      <c r="BZT27" s="65"/>
      <c r="BZU27" s="65"/>
      <c r="BZV27" s="65"/>
      <c r="BZW27" s="65"/>
      <c r="BZX27" s="65"/>
      <c r="BZY27" s="65"/>
      <c r="BZZ27" s="65"/>
      <c r="CAA27" s="65"/>
      <c r="CAB27" s="65"/>
      <c r="CAC27" s="65"/>
      <c r="CAD27" s="65"/>
      <c r="CAE27" s="65"/>
      <c r="CAF27" s="65"/>
      <c r="CAG27" s="65"/>
      <c r="CAH27" s="65"/>
      <c r="CAI27" s="65"/>
      <c r="CAJ27" s="65"/>
      <c r="CAK27" s="65"/>
      <c r="CAL27" s="65"/>
      <c r="CAM27" s="65"/>
      <c r="CAN27" s="65"/>
      <c r="CAO27" s="65"/>
      <c r="CAP27" s="65"/>
      <c r="CAQ27" s="65"/>
      <c r="CAR27" s="65"/>
      <c r="CAS27" s="65"/>
      <c r="CAT27" s="65"/>
      <c r="CAU27" s="65"/>
      <c r="CAV27" s="65"/>
      <c r="CAW27" s="65"/>
      <c r="CAX27" s="65"/>
      <c r="CAY27" s="65"/>
      <c r="CAZ27" s="65"/>
      <c r="CBA27" s="65"/>
      <c r="CBB27" s="65"/>
      <c r="CBC27" s="65"/>
      <c r="CBD27" s="65"/>
      <c r="CBE27" s="65"/>
      <c r="CBF27" s="65"/>
      <c r="CBG27" s="65"/>
      <c r="CBH27" s="65"/>
      <c r="CBI27" s="65"/>
      <c r="CBJ27" s="65"/>
      <c r="CBK27" s="65"/>
      <c r="CBL27" s="65"/>
      <c r="CBM27" s="65"/>
      <c r="CBN27" s="65"/>
      <c r="CBO27" s="65"/>
      <c r="CBP27" s="65"/>
      <c r="CBQ27" s="65"/>
      <c r="CBR27" s="65"/>
      <c r="CBS27" s="65"/>
      <c r="CBT27" s="65"/>
      <c r="CBU27" s="65"/>
      <c r="CBV27" s="65"/>
      <c r="CBW27" s="65"/>
      <c r="CBX27" s="65"/>
      <c r="CBY27" s="65"/>
      <c r="CBZ27" s="65"/>
      <c r="CCA27" s="65"/>
      <c r="CCB27" s="65"/>
      <c r="CCC27" s="65"/>
      <c r="CCD27" s="65"/>
      <c r="CCE27" s="65"/>
      <c r="CCF27" s="65"/>
      <c r="CCG27" s="65"/>
      <c r="CCH27" s="65"/>
      <c r="CCI27" s="65"/>
      <c r="CCJ27" s="65"/>
      <c r="CCK27" s="65"/>
      <c r="CCL27" s="65"/>
      <c r="CCM27" s="65"/>
      <c r="CCN27" s="65"/>
      <c r="CCO27" s="65"/>
      <c r="CCP27" s="65"/>
      <c r="CCQ27" s="65"/>
      <c r="CCR27" s="65"/>
      <c r="CCS27" s="65"/>
      <c r="CCT27" s="65"/>
      <c r="CCU27" s="65"/>
      <c r="CCV27" s="65"/>
      <c r="CCW27" s="65"/>
      <c r="CCX27" s="65"/>
      <c r="CCY27" s="65"/>
      <c r="CCZ27" s="65"/>
      <c r="CDA27" s="65"/>
      <c r="CDB27" s="65"/>
      <c r="CDC27" s="65"/>
      <c r="CDD27" s="65"/>
      <c r="CDE27" s="65"/>
      <c r="CDF27" s="65"/>
      <c r="CDG27" s="65"/>
      <c r="CDH27" s="65"/>
      <c r="CDI27" s="65"/>
      <c r="CDJ27" s="65"/>
      <c r="CDK27" s="65"/>
      <c r="CDL27" s="65"/>
      <c r="CDM27" s="65"/>
      <c r="CDN27" s="65"/>
      <c r="CDO27" s="65"/>
      <c r="CDP27" s="65"/>
      <c r="CDQ27" s="65"/>
      <c r="CDR27" s="65"/>
      <c r="CDS27" s="65"/>
      <c r="CDT27" s="65"/>
      <c r="CDU27" s="65"/>
      <c r="CDV27" s="65"/>
      <c r="CDW27" s="65"/>
      <c r="CDX27" s="65"/>
      <c r="CDY27" s="65"/>
      <c r="CDZ27" s="65"/>
      <c r="CEA27" s="65"/>
      <c r="CEB27" s="65"/>
      <c r="CEC27" s="65"/>
      <c r="CED27" s="65"/>
      <c r="CEE27" s="65"/>
      <c r="CEF27" s="65"/>
      <c r="CEG27" s="65"/>
      <c r="CEH27" s="65"/>
      <c r="CEI27" s="65"/>
      <c r="CEJ27" s="65"/>
      <c r="CEK27" s="65"/>
      <c r="CEL27" s="65"/>
      <c r="CEM27" s="65"/>
      <c r="CEN27" s="65"/>
      <c r="CEO27" s="65"/>
      <c r="CEP27" s="65"/>
      <c r="CEQ27" s="65"/>
      <c r="CER27" s="65"/>
      <c r="CES27" s="65"/>
      <c r="CET27" s="65"/>
      <c r="CEU27" s="65"/>
      <c r="CEV27" s="65"/>
      <c r="CEW27" s="65"/>
      <c r="CEX27" s="65"/>
      <c r="CEY27" s="65"/>
      <c r="CEZ27" s="65"/>
      <c r="CFA27" s="65"/>
      <c r="CFB27" s="65"/>
      <c r="CFC27" s="65"/>
      <c r="CFD27" s="65"/>
      <c r="CFE27" s="65"/>
      <c r="CFF27" s="65"/>
      <c r="CFG27" s="65"/>
      <c r="CFH27" s="65"/>
      <c r="CFI27" s="65"/>
      <c r="CFJ27" s="65"/>
      <c r="CFK27" s="65"/>
      <c r="CFL27" s="65"/>
      <c r="CFM27" s="65"/>
      <c r="CFN27" s="65"/>
      <c r="CFO27" s="65"/>
      <c r="CFP27" s="65"/>
      <c r="CFQ27" s="65"/>
      <c r="CFR27" s="65"/>
      <c r="CFS27" s="65"/>
      <c r="CFT27" s="65"/>
      <c r="CFU27" s="65"/>
      <c r="CFV27" s="65"/>
      <c r="CFW27" s="65"/>
      <c r="CFX27" s="65"/>
      <c r="CFY27" s="65"/>
      <c r="CFZ27" s="65"/>
      <c r="CGA27" s="65"/>
      <c r="CGB27" s="65"/>
      <c r="CGC27" s="65"/>
      <c r="CGD27" s="65"/>
      <c r="CGE27" s="65"/>
    </row>
    <row r="28" spans="1:2215" s="6" customFormat="1" ht="15.75" x14ac:dyDescent="0.25">
      <c r="A28" s="91"/>
      <c r="B28" s="91"/>
      <c r="C28" s="91"/>
      <c r="D28" s="68"/>
      <c r="E28" s="68"/>
      <c r="F28" s="68"/>
      <c r="G28" s="68"/>
      <c r="H28" s="10"/>
      <c r="I28" s="11"/>
      <c r="J28" s="10"/>
      <c r="K28" s="353" t="s">
        <v>45</v>
      </c>
      <c r="L28" s="354"/>
      <c r="M28" s="354"/>
      <c r="N28" s="354"/>
      <c r="O28" s="354"/>
      <c r="P28" s="272"/>
      <c r="Q28" s="272"/>
      <c r="R28" s="272"/>
      <c r="S28" s="272"/>
      <c r="T28" s="272"/>
      <c r="U28" s="272"/>
      <c r="V28" s="272"/>
      <c r="W28" s="274"/>
      <c r="X28" s="274"/>
      <c r="Y28" s="274"/>
      <c r="Z28" s="274"/>
      <c r="AA28" s="275"/>
      <c r="AB28" s="275"/>
      <c r="AC28" s="275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</row>
    <row r="29" spans="1:2215" ht="9.75" hidden="1" customHeight="1" x14ac:dyDescent="0.2">
      <c r="A29" s="25"/>
      <c r="B29" s="34"/>
      <c r="C29" s="34"/>
      <c r="D29" s="34"/>
      <c r="E29" s="34"/>
      <c r="F29" s="25"/>
      <c r="G29" s="25"/>
      <c r="H29" s="25"/>
      <c r="I29" s="25"/>
      <c r="J29" s="25"/>
      <c r="K29" s="25"/>
      <c r="L29" s="25"/>
      <c r="M29" s="25"/>
      <c r="N29" s="25"/>
      <c r="O29" s="25"/>
      <c r="T29" s="272"/>
    </row>
    <row r="30" spans="1:2215" ht="18.75" hidden="1" customHeight="1" x14ac:dyDescent="0.2">
      <c r="A30" s="348" t="s">
        <v>12</v>
      </c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50"/>
    </row>
    <row r="31" spans="1:2215" ht="8.25" hidden="1" customHeight="1" x14ac:dyDescent="0.2">
      <c r="A31" s="25"/>
      <c r="B31" s="34"/>
      <c r="C31" s="34"/>
      <c r="D31" s="34"/>
      <c r="E31" s="3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6"/>
    </row>
    <row r="32" spans="1:2215" ht="20.100000000000001" hidden="1" customHeight="1" x14ac:dyDescent="0.2">
      <c r="A32" s="370" t="s">
        <v>111</v>
      </c>
      <c r="B32" s="371"/>
      <c r="C32" s="371"/>
      <c r="D32" s="371"/>
      <c r="E32" s="372"/>
      <c r="F32" s="16"/>
      <c r="G32" s="23" t="s">
        <v>3</v>
      </c>
      <c r="H32" s="16"/>
      <c r="I32" s="23" t="s">
        <v>5</v>
      </c>
      <c r="J32" s="16"/>
      <c r="K32" s="16"/>
      <c r="L32" s="205"/>
      <c r="M32" s="205"/>
      <c r="N32" s="205"/>
      <c r="O32" s="205"/>
      <c r="S32" s="261"/>
      <c r="T32" s="261"/>
      <c r="U32" s="261"/>
      <c r="V32" s="261"/>
      <c r="W32" s="262"/>
      <c r="X32" s="262"/>
      <c r="Y32" s="262"/>
      <c r="Z32" s="77"/>
      <c r="AA32" s="77"/>
      <c r="AB32" s="77"/>
      <c r="AC32" s="77"/>
    </row>
    <row r="33" spans="1:2215" ht="17.25" hidden="1" customHeight="1" thickBot="1" x14ac:dyDescent="0.25">
      <c r="A33" s="174" t="s">
        <v>3</v>
      </c>
      <c r="B33" s="174"/>
      <c r="C33" s="174" t="s">
        <v>1</v>
      </c>
      <c r="D33" s="174"/>
      <c r="E33" s="174"/>
      <c r="F33" s="40"/>
      <c r="G33" s="174" t="s">
        <v>4</v>
      </c>
      <c r="H33" s="40"/>
      <c r="I33" s="174" t="s">
        <v>2</v>
      </c>
      <c r="J33" s="40"/>
      <c r="K33" s="174" t="s">
        <v>6</v>
      </c>
      <c r="L33" s="206"/>
      <c r="M33" s="205"/>
      <c r="N33" s="205"/>
      <c r="O33" s="205"/>
      <c r="S33" s="261"/>
      <c r="T33" s="261"/>
      <c r="U33" s="261"/>
      <c r="V33" s="261"/>
      <c r="W33" s="262"/>
      <c r="X33" s="262"/>
      <c r="Y33" s="262"/>
      <c r="Z33" s="77"/>
      <c r="AA33" s="77"/>
      <c r="AB33" s="77"/>
      <c r="AC33" s="77"/>
    </row>
    <row r="34" spans="1:2215" ht="9.75" hidden="1" customHeight="1" x14ac:dyDescent="0.2">
      <c r="A34" s="34"/>
      <c r="B34" s="34"/>
      <c r="C34" s="34"/>
      <c r="D34" s="34"/>
      <c r="E34" s="34"/>
      <c r="F34" s="34"/>
      <c r="G34" s="4"/>
      <c r="H34" s="95"/>
      <c r="I34" s="114"/>
      <c r="J34" s="95"/>
      <c r="K34" s="7"/>
      <c r="L34" s="206"/>
      <c r="M34" s="205"/>
      <c r="N34" s="205"/>
      <c r="O34" s="205"/>
      <c r="S34" s="261"/>
      <c r="T34" s="261"/>
      <c r="U34" s="261"/>
      <c r="V34" s="261"/>
      <c r="W34" s="262"/>
      <c r="X34" s="262"/>
      <c r="Y34" s="262"/>
      <c r="Z34" s="77"/>
      <c r="AA34" s="77"/>
      <c r="AB34" s="77"/>
      <c r="AC34" s="77"/>
    </row>
    <row r="35" spans="1:2215" ht="18" hidden="1" customHeight="1" x14ac:dyDescent="0.25">
      <c r="A35" s="220" t="s">
        <v>26</v>
      </c>
      <c r="B35" s="221"/>
      <c r="C35" s="240" t="s">
        <v>118</v>
      </c>
      <c r="D35" s="37"/>
      <c r="E35" s="55"/>
      <c r="F35" s="37"/>
      <c r="G35" s="213"/>
      <c r="H35" s="115"/>
      <c r="I35" s="116">
        <v>8</v>
      </c>
      <c r="J35" s="115"/>
      <c r="K35" s="17">
        <f>G35*I35</f>
        <v>0</v>
      </c>
      <c r="L35" s="235" t="s">
        <v>126</v>
      </c>
      <c r="M35" s="316" t="s">
        <v>119</v>
      </c>
      <c r="N35" s="316"/>
      <c r="O35" s="316"/>
      <c r="S35" s="261"/>
      <c r="T35" s="261"/>
      <c r="U35" s="261"/>
      <c r="V35" s="261"/>
      <c r="W35" s="262"/>
      <c r="X35" s="262"/>
      <c r="Y35" s="262"/>
      <c r="Z35" s="77"/>
      <c r="AA35" s="77"/>
      <c r="AB35" s="77"/>
      <c r="AC35" s="77"/>
    </row>
    <row r="36" spans="1:2215" ht="9.9499999999999993" hidden="1" customHeight="1" x14ac:dyDescent="0.2">
      <c r="A36" s="16"/>
      <c r="B36" s="37"/>
      <c r="C36" s="16"/>
      <c r="D36" s="37"/>
      <c r="E36" s="55"/>
      <c r="F36" s="37"/>
      <c r="G36" s="18"/>
      <c r="H36" s="115"/>
      <c r="I36" s="117"/>
      <c r="J36" s="115"/>
      <c r="K36" s="19" t="s">
        <v>9</v>
      </c>
      <c r="L36" s="205"/>
      <c r="M36" s="205"/>
      <c r="N36" s="205"/>
      <c r="O36" s="205"/>
      <c r="S36" s="261"/>
      <c r="T36" s="261"/>
      <c r="U36" s="261"/>
      <c r="V36" s="261"/>
      <c r="W36" s="262"/>
      <c r="X36" s="262"/>
      <c r="Y36" s="262"/>
      <c r="Z36" s="77"/>
      <c r="AA36" s="77"/>
      <c r="AB36" s="77"/>
      <c r="AC36" s="77"/>
    </row>
    <row r="37" spans="1:2215" s="3" customFormat="1" ht="18" hidden="1" customHeight="1" x14ac:dyDescent="0.2">
      <c r="A37" s="370" t="s">
        <v>112</v>
      </c>
      <c r="B37" s="371"/>
      <c r="C37" s="371"/>
      <c r="D37" s="371"/>
      <c r="E37" s="372"/>
      <c r="F37" s="37"/>
      <c r="G37" s="23" t="s">
        <v>3</v>
      </c>
      <c r="H37" s="16"/>
      <c r="I37" s="23" t="s">
        <v>5</v>
      </c>
      <c r="J37" s="16"/>
      <c r="K37" s="16"/>
      <c r="L37" s="206"/>
      <c r="M37" s="206"/>
      <c r="N37" s="206"/>
      <c r="O37" s="206"/>
      <c r="P37" s="260"/>
      <c r="Q37" s="276"/>
      <c r="R37" s="276"/>
      <c r="S37" s="277"/>
      <c r="T37" s="277"/>
      <c r="U37" s="277"/>
      <c r="V37" s="277"/>
      <c r="W37" s="187"/>
      <c r="X37" s="187"/>
      <c r="Y37" s="187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5"/>
      <c r="IC37" s="95"/>
      <c r="ID37" s="95"/>
      <c r="IE37" s="95"/>
      <c r="IF37" s="95"/>
      <c r="IG37" s="95"/>
      <c r="IH37" s="95"/>
      <c r="II37" s="95"/>
      <c r="IJ37" s="95"/>
      <c r="IK37" s="95"/>
      <c r="IL37" s="95"/>
      <c r="IM37" s="95"/>
      <c r="IN37" s="95"/>
      <c r="IO37" s="95"/>
      <c r="IP37" s="95"/>
      <c r="IQ37" s="95"/>
      <c r="IR37" s="95"/>
      <c r="IS37" s="95"/>
      <c r="IT37" s="95"/>
      <c r="IU37" s="95"/>
      <c r="IV37" s="95"/>
      <c r="IW37" s="95"/>
      <c r="IX37" s="95"/>
      <c r="IY37" s="95"/>
      <c r="IZ37" s="95"/>
      <c r="JA37" s="95"/>
      <c r="JB37" s="95"/>
      <c r="JC37" s="95"/>
      <c r="JD37" s="95"/>
      <c r="JE37" s="95"/>
      <c r="JF37" s="95"/>
      <c r="JG37" s="95"/>
      <c r="JH37" s="95"/>
      <c r="JI37" s="95"/>
      <c r="JJ37" s="95"/>
      <c r="JK37" s="95"/>
      <c r="JL37" s="95"/>
      <c r="JM37" s="95"/>
      <c r="JN37" s="95"/>
      <c r="JO37" s="95"/>
      <c r="JP37" s="95"/>
      <c r="JQ37" s="95"/>
      <c r="JR37" s="95"/>
      <c r="JS37" s="95"/>
      <c r="JT37" s="95"/>
      <c r="JU37" s="95"/>
      <c r="JV37" s="95"/>
      <c r="JW37" s="95"/>
      <c r="JX37" s="95"/>
      <c r="JY37" s="95"/>
      <c r="JZ37" s="95"/>
      <c r="KA37" s="95"/>
      <c r="KB37" s="95"/>
      <c r="KC37" s="95"/>
      <c r="KD37" s="95"/>
      <c r="KE37" s="95"/>
      <c r="KF37" s="95"/>
      <c r="KG37" s="95"/>
      <c r="KH37" s="95"/>
      <c r="KI37" s="95"/>
      <c r="KJ37" s="95"/>
      <c r="KK37" s="95"/>
      <c r="KL37" s="95"/>
      <c r="KM37" s="95"/>
      <c r="KN37" s="95"/>
      <c r="KO37" s="95"/>
      <c r="KP37" s="95"/>
      <c r="KQ37" s="95"/>
      <c r="KR37" s="95"/>
      <c r="KS37" s="95"/>
      <c r="KT37" s="95"/>
      <c r="KU37" s="95"/>
      <c r="KV37" s="95"/>
      <c r="KW37" s="95"/>
      <c r="KX37" s="95"/>
      <c r="KY37" s="95"/>
      <c r="KZ37" s="95"/>
      <c r="LA37" s="95"/>
      <c r="LB37" s="95"/>
      <c r="LC37" s="95"/>
      <c r="LD37" s="95"/>
      <c r="LE37" s="95"/>
      <c r="LF37" s="95"/>
      <c r="LG37" s="95"/>
      <c r="LH37" s="95"/>
      <c r="LI37" s="95"/>
      <c r="LJ37" s="95"/>
      <c r="LK37" s="95"/>
      <c r="LL37" s="95"/>
      <c r="LM37" s="95"/>
      <c r="LN37" s="95"/>
      <c r="LO37" s="95"/>
      <c r="LP37" s="95"/>
      <c r="LQ37" s="95"/>
      <c r="LR37" s="95"/>
      <c r="LS37" s="95"/>
      <c r="LT37" s="95"/>
      <c r="LU37" s="95"/>
      <c r="LV37" s="95"/>
      <c r="LW37" s="95"/>
      <c r="LX37" s="95"/>
      <c r="LY37" s="95"/>
      <c r="LZ37" s="95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  <c r="AMK37" s="34"/>
      <c r="AML37" s="34"/>
      <c r="AMM37" s="34"/>
      <c r="AMN37" s="34"/>
      <c r="AMO37" s="34"/>
      <c r="AMP37" s="34"/>
      <c r="AMQ37" s="34"/>
      <c r="AMR37" s="34"/>
      <c r="AMS37" s="34"/>
      <c r="AMT37" s="34"/>
      <c r="AMU37" s="34"/>
      <c r="AMV37" s="34"/>
      <c r="AMW37" s="34"/>
      <c r="AMX37" s="34"/>
      <c r="AMY37" s="34"/>
      <c r="AMZ37" s="34"/>
      <c r="ANA37" s="34"/>
      <c r="ANB37" s="34"/>
      <c r="ANC37" s="34"/>
      <c r="AND37" s="34"/>
      <c r="ANE37" s="34"/>
      <c r="ANF37" s="34"/>
      <c r="ANG37" s="34"/>
      <c r="ANH37" s="34"/>
      <c r="ANI37" s="34"/>
      <c r="ANJ37" s="34"/>
      <c r="ANK37" s="34"/>
      <c r="ANL37" s="34"/>
      <c r="ANM37" s="34"/>
      <c r="ANN37" s="34"/>
      <c r="ANO37" s="34"/>
      <c r="ANP37" s="34"/>
      <c r="ANQ37" s="34"/>
      <c r="ANR37" s="34"/>
      <c r="ANS37" s="34"/>
      <c r="ANT37" s="34"/>
      <c r="ANU37" s="34"/>
      <c r="ANV37" s="34"/>
      <c r="ANW37" s="34"/>
      <c r="ANX37" s="34"/>
      <c r="ANY37" s="34"/>
      <c r="ANZ37" s="34"/>
      <c r="AOA37" s="34"/>
      <c r="AOB37" s="34"/>
      <c r="AOC37" s="34"/>
      <c r="AOD37" s="34"/>
      <c r="AOE37" s="34"/>
      <c r="AOF37" s="34"/>
      <c r="AOG37" s="34"/>
      <c r="AOH37" s="34"/>
      <c r="AOI37" s="34"/>
      <c r="AOJ37" s="34"/>
      <c r="AOK37" s="34"/>
      <c r="AOL37" s="34"/>
      <c r="AOM37" s="34"/>
      <c r="AON37" s="34"/>
      <c r="AOO37" s="34"/>
      <c r="AOP37" s="34"/>
      <c r="AOQ37" s="34"/>
      <c r="AOR37" s="34"/>
      <c r="AOS37" s="34"/>
      <c r="AOT37" s="34"/>
      <c r="AOU37" s="34"/>
      <c r="AOV37" s="34"/>
      <c r="AOW37" s="34"/>
      <c r="AOX37" s="34"/>
      <c r="AOY37" s="34"/>
      <c r="AOZ37" s="34"/>
      <c r="APA37" s="34"/>
      <c r="APB37" s="34"/>
      <c r="APC37" s="34"/>
      <c r="APD37" s="34"/>
      <c r="APE37" s="34"/>
      <c r="APF37" s="34"/>
      <c r="APG37" s="34"/>
      <c r="APH37" s="34"/>
      <c r="API37" s="34"/>
      <c r="APJ37" s="34"/>
      <c r="APK37" s="34"/>
      <c r="APL37" s="34"/>
      <c r="APM37" s="34"/>
      <c r="APN37" s="34"/>
      <c r="APO37" s="34"/>
      <c r="APP37" s="34"/>
      <c r="APQ37" s="34"/>
      <c r="APR37" s="34"/>
      <c r="APS37" s="34"/>
      <c r="APT37" s="34"/>
      <c r="APU37" s="34"/>
      <c r="APV37" s="34"/>
      <c r="APW37" s="34"/>
      <c r="APX37" s="34"/>
      <c r="APY37" s="34"/>
      <c r="APZ37" s="34"/>
      <c r="AQA37" s="34"/>
      <c r="AQB37" s="34"/>
      <c r="AQC37" s="34"/>
      <c r="AQD37" s="34"/>
      <c r="AQE37" s="34"/>
      <c r="AQF37" s="34"/>
      <c r="AQG37" s="34"/>
      <c r="AQH37" s="34"/>
      <c r="AQI37" s="34"/>
      <c r="AQJ37" s="34"/>
      <c r="AQK37" s="34"/>
      <c r="AQL37" s="34"/>
      <c r="AQM37" s="34"/>
      <c r="AQN37" s="34"/>
      <c r="AQO37" s="34"/>
      <c r="AQP37" s="34"/>
      <c r="AQQ37" s="34"/>
      <c r="AQR37" s="34"/>
      <c r="AQS37" s="34"/>
      <c r="AQT37" s="34"/>
      <c r="AQU37" s="34"/>
      <c r="AQV37" s="34"/>
      <c r="AQW37" s="34"/>
      <c r="AQX37" s="34"/>
      <c r="AQY37" s="34"/>
      <c r="AQZ37" s="34"/>
      <c r="ARA37" s="34"/>
      <c r="ARB37" s="34"/>
      <c r="ARC37" s="34"/>
      <c r="ARD37" s="34"/>
      <c r="ARE37" s="34"/>
      <c r="ARF37" s="34"/>
      <c r="ARG37" s="34"/>
      <c r="ARH37" s="34"/>
      <c r="ARI37" s="34"/>
      <c r="ARJ37" s="34"/>
      <c r="ARK37" s="34"/>
      <c r="ARL37" s="34"/>
      <c r="ARM37" s="34"/>
      <c r="ARN37" s="34"/>
      <c r="ARO37" s="34"/>
      <c r="ARP37" s="34"/>
      <c r="ARQ37" s="34"/>
      <c r="ARR37" s="34"/>
      <c r="ARS37" s="34"/>
      <c r="ART37" s="34"/>
      <c r="ARU37" s="34"/>
      <c r="ARV37" s="34"/>
      <c r="ARW37" s="34"/>
      <c r="ARX37" s="34"/>
      <c r="ARY37" s="34"/>
      <c r="ARZ37" s="34"/>
      <c r="ASA37" s="34"/>
      <c r="ASB37" s="34"/>
      <c r="ASC37" s="34"/>
      <c r="ASD37" s="34"/>
      <c r="ASE37" s="34"/>
      <c r="ASF37" s="34"/>
      <c r="ASG37" s="34"/>
      <c r="ASH37" s="34"/>
      <c r="ASI37" s="34"/>
      <c r="ASJ37" s="34"/>
      <c r="ASK37" s="34"/>
      <c r="ASL37" s="34"/>
      <c r="ASM37" s="34"/>
      <c r="ASN37" s="34"/>
      <c r="ASO37" s="34"/>
      <c r="ASP37" s="34"/>
      <c r="ASQ37" s="34"/>
      <c r="ASR37" s="34"/>
      <c r="ASS37" s="34"/>
      <c r="AST37" s="34"/>
      <c r="ASU37" s="34"/>
      <c r="ASV37" s="34"/>
      <c r="ASW37" s="34"/>
      <c r="ASX37" s="34"/>
      <c r="ASY37" s="34"/>
      <c r="ASZ37" s="34"/>
      <c r="ATA37" s="34"/>
      <c r="ATB37" s="34"/>
      <c r="ATC37" s="34"/>
      <c r="ATD37" s="34"/>
      <c r="ATE37" s="34"/>
      <c r="ATF37" s="34"/>
      <c r="ATG37" s="34"/>
      <c r="ATH37" s="34"/>
      <c r="ATI37" s="34"/>
      <c r="ATJ37" s="34"/>
      <c r="ATK37" s="34"/>
      <c r="ATL37" s="34"/>
      <c r="ATM37" s="34"/>
      <c r="ATN37" s="34"/>
      <c r="ATO37" s="34"/>
      <c r="ATP37" s="34"/>
      <c r="ATQ37" s="34"/>
      <c r="ATR37" s="34"/>
      <c r="ATS37" s="34"/>
      <c r="ATT37" s="34"/>
      <c r="ATU37" s="34"/>
      <c r="ATV37" s="34"/>
      <c r="ATW37" s="34"/>
      <c r="ATX37" s="34"/>
      <c r="ATY37" s="34"/>
      <c r="ATZ37" s="34"/>
      <c r="AUA37" s="34"/>
      <c r="AUB37" s="34"/>
      <c r="AUC37" s="34"/>
      <c r="AUD37" s="34"/>
      <c r="AUE37" s="34"/>
      <c r="AUF37" s="34"/>
      <c r="AUG37" s="34"/>
      <c r="AUH37" s="34"/>
      <c r="AUI37" s="34"/>
      <c r="AUJ37" s="34"/>
      <c r="AUK37" s="34"/>
      <c r="AUL37" s="34"/>
      <c r="AUM37" s="34"/>
      <c r="AUN37" s="34"/>
      <c r="AUO37" s="34"/>
      <c r="AUP37" s="34"/>
      <c r="AUQ37" s="34"/>
      <c r="AUR37" s="34"/>
      <c r="AUS37" s="34"/>
      <c r="AUT37" s="34"/>
      <c r="AUU37" s="34"/>
      <c r="AUV37" s="34"/>
      <c r="AUW37" s="34"/>
      <c r="AUX37" s="34"/>
      <c r="AUY37" s="34"/>
      <c r="AUZ37" s="34"/>
      <c r="AVA37" s="34"/>
      <c r="AVB37" s="34"/>
      <c r="AVC37" s="34"/>
      <c r="AVD37" s="34"/>
      <c r="AVE37" s="34"/>
      <c r="AVF37" s="34"/>
      <c r="AVG37" s="34"/>
      <c r="AVH37" s="34"/>
      <c r="AVI37" s="34"/>
      <c r="AVJ37" s="34"/>
      <c r="AVK37" s="34"/>
      <c r="AVL37" s="34"/>
      <c r="AVM37" s="34"/>
      <c r="AVN37" s="34"/>
      <c r="AVO37" s="34"/>
      <c r="AVP37" s="34"/>
      <c r="AVQ37" s="34"/>
      <c r="AVR37" s="34"/>
      <c r="AVS37" s="34"/>
      <c r="AVT37" s="34"/>
      <c r="AVU37" s="34"/>
      <c r="AVV37" s="34"/>
      <c r="AVW37" s="34"/>
      <c r="AVX37" s="34"/>
      <c r="AVY37" s="34"/>
      <c r="AVZ37" s="34"/>
      <c r="AWA37" s="34"/>
      <c r="AWB37" s="34"/>
      <c r="AWC37" s="34"/>
      <c r="AWD37" s="34"/>
      <c r="AWE37" s="34"/>
      <c r="AWF37" s="34"/>
      <c r="AWG37" s="34"/>
      <c r="AWH37" s="34"/>
      <c r="AWI37" s="34"/>
      <c r="AWJ37" s="34"/>
      <c r="AWK37" s="34"/>
      <c r="AWL37" s="34"/>
      <c r="AWM37" s="34"/>
      <c r="AWN37" s="34"/>
      <c r="AWO37" s="34"/>
      <c r="AWP37" s="34"/>
      <c r="AWQ37" s="34"/>
      <c r="AWR37" s="34"/>
      <c r="AWS37" s="34"/>
      <c r="AWT37" s="34"/>
      <c r="AWU37" s="34"/>
      <c r="AWV37" s="34"/>
      <c r="AWW37" s="34"/>
      <c r="AWX37" s="34"/>
      <c r="AWY37" s="34"/>
      <c r="AWZ37" s="34"/>
      <c r="AXA37" s="34"/>
      <c r="AXB37" s="34"/>
      <c r="AXC37" s="34"/>
      <c r="AXD37" s="34"/>
      <c r="AXE37" s="34"/>
      <c r="AXF37" s="34"/>
      <c r="AXG37" s="34"/>
      <c r="AXH37" s="34"/>
      <c r="AXI37" s="34"/>
      <c r="AXJ37" s="34"/>
      <c r="AXK37" s="34"/>
      <c r="AXL37" s="34"/>
      <c r="AXM37" s="34"/>
      <c r="AXN37" s="34"/>
      <c r="AXO37" s="34"/>
      <c r="AXP37" s="34"/>
      <c r="AXQ37" s="34"/>
      <c r="AXR37" s="34"/>
      <c r="AXS37" s="34"/>
      <c r="AXT37" s="34"/>
      <c r="AXU37" s="34"/>
      <c r="AXV37" s="34"/>
      <c r="AXW37" s="34"/>
      <c r="AXX37" s="34"/>
      <c r="AXY37" s="34"/>
      <c r="AXZ37" s="34"/>
      <c r="AYA37" s="34"/>
      <c r="AYB37" s="34"/>
      <c r="AYC37" s="34"/>
      <c r="AYD37" s="34"/>
      <c r="AYE37" s="34"/>
      <c r="AYF37" s="34"/>
      <c r="AYG37" s="34"/>
      <c r="AYH37" s="34"/>
      <c r="AYI37" s="34"/>
      <c r="AYJ37" s="34"/>
      <c r="AYK37" s="34"/>
      <c r="AYL37" s="34"/>
      <c r="AYM37" s="34"/>
      <c r="AYN37" s="34"/>
      <c r="AYO37" s="34"/>
      <c r="AYP37" s="34"/>
      <c r="AYQ37" s="34"/>
      <c r="AYR37" s="34"/>
      <c r="AYS37" s="34"/>
      <c r="AYT37" s="34"/>
      <c r="AYU37" s="34"/>
      <c r="AYV37" s="34"/>
      <c r="AYW37" s="34"/>
      <c r="AYX37" s="34"/>
      <c r="AYY37" s="34"/>
      <c r="AYZ37" s="34"/>
      <c r="AZA37" s="34"/>
      <c r="AZB37" s="34"/>
      <c r="AZC37" s="34"/>
      <c r="AZD37" s="34"/>
      <c r="AZE37" s="34"/>
      <c r="AZF37" s="34"/>
      <c r="AZG37" s="34"/>
      <c r="AZH37" s="34"/>
      <c r="AZI37" s="34"/>
      <c r="AZJ37" s="34"/>
      <c r="AZK37" s="34"/>
      <c r="AZL37" s="34"/>
      <c r="AZM37" s="34"/>
      <c r="AZN37" s="34"/>
      <c r="AZO37" s="34"/>
      <c r="AZP37" s="34"/>
      <c r="AZQ37" s="34"/>
      <c r="AZR37" s="34"/>
      <c r="AZS37" s="34"/>
      <c r="AZT37" s="34"/>
      <c r="AZU37" s="34"/>
      <c r="AZV37" s="34"/>
      <c r="AZW37" s="34"/>
      <c r="AZX37" s="34"/>
      <c r="AZY37" s="34"/>
      <c r="AZZ37" s="34"/>
      <c r="BAA37" s="34"/>
      <c r="BAB37" s="34"/>
      <c r="BAC37" s="34"/>
      <c r="BAD37" s="34"/>
      <c r="BAE37" s="34"/>
      <c r="BAF37" s="34"/>
      <c r="BAG37" s="34"/>
      <c r="BAH37" s="34"/>
      <c r="BAI37" s="34"/>
      <c r="BAJ37" s="34"/>
      <c r="BAK37" s="34"/>
      <c r="BAL37" s="34"/>
      <c r="BAM37" s="34"/>
      <c r="BAN37" s="34"/>
      <c r="BAO37" s="34"/>
      <c r="BAP37" s="34"/>
      <c r="BAQ37" s="34"/>
      <c r="BAR37" s="34"/>
      <c r="BAS37" s="34"/>
      <c r="BAT37" s="34"/>
      <c r="BAU37" s="34"/>
      <c r="BAV37" s="34"/>
      <c r="BAW37" s="34"/>
      <c r="BAX37" s="34"/>
      <c r="BAY37" s="34"/>
      <c r="BAZ37" s="34"/>
      <c r="BBA37" s="34"/>
      <c r="BBB37" s="34"/>
      <c r="BBC37" s="34"/>
      <c r="BBD37" s="34"/>
      <c r="BBE37" s="34"/>
      <c r="BBF37" s="34"/>
      <c r="BBG37" s="34"/>
      <c r="BBH37" s="34"/>
      <c r="BBI37" s="34"/>
      <c r="BBJ37" s="34"/>
      <c r="BBK37" s="34"/>
      <c r="BBL37" s="34"/>
      <c r="BBM37" s="34"/>
      <c r="BBN37" s="34"/>
      <c r="BBO37" s="34"/>
      <c r="BBP37" s="34"/>
      <c r="BBQ37" s="34"/>
      <c r="BBR37" s="34"/>
      <c r="BBS37" s="34"/>
      <c r="BBT37" s="34"/>
      <c r="BBU37" s="34"/>
      <c r="BBV37" s="34"/>
      <c r="BBW37" s="34"/>
      <c r="BBX37" s="34"/>
      <c r="BBY37" s="34"/>
      <c r="BBZ37" s="34"/>
      <c r="BCA37" s="34"/>
      <c r="BCB37" s="34"/>
      <c r="BCC37" s="34"/>
      <c r="BCD37" s="34"/>
      <c r="BCE37" s="34"/>
      <c r="BCF37" s="34"/>
      <c r="BCG37" s="34"/>
      <c r="BCH37" s="34"/>
      <c r="BCI37" s="34"/>
      <c r="BCJ37" s="34"/>
      <c r="BCK37" s="34"/>
      <c r="BCL37" s="34"/>
      <c r="BCM37" s="34"/>
      <c r="BCN37" s="34"/>
      <c r="BCO37" s="34"/>
      <c r="BCP37" s="34"/>
      <c r="BCQ37" s="34"/>
      <c r="BCR37" s="34"/>
      <c r="BCS37" s="34"/>
      <c r="BCT37" s="34"/>
      <c r="BCU37" s="34"/>
      <c r="BCV37" s="34"/>
      <c r="BCW37" s="34"/>
      <c r="BCX37" s="34"/>
      <c r="BCY37" s="34"/>
      <c r="BCZ37" s="34"/>
      <c r="BDA37" s="34"/>
      <c r="BDB37" s="34"/>
      <c r="BDC37" s="34"/>
      <c r="BDD37" s="34"/>
      <c r="BDE37" s="34"/>
      <c r="BDF37" s="34"/>
      <c r="BDG37" s="34"/>
      <c r="BDH37" s="34"/>
      <c r="BDI37" s="34"/>
      <c r="BDJ37" s="34"/>
      <c r="BDK37" s="34"/>
      <c r="BDL37" s="34"/>
      <c r="BDM37" s="34"/>
      <c r="BDN37" s="34"/>
      <c r="BDO37" s="34"/>
      <c r="BDP37" s="34"/>
      <c r="BDQ37" s="34"/>
      <c r="BDR37" s="34"/>
      <c r="BDS37" s="34"/>
      <c r="BDT37" s="34"/>
      <c r="BDU37" s="34"/>
      <c r="BDV37" s="34"/>
      <c r="BDW37" s="34"/>
      <c r="BDX37" s="34"/>
      <c r="BDY37" s="34"/>
      <c r="BDZ37" s="34"/>
      <c r="BEA37" s="34"/>
      <c r="BEB37" s="34"/>
      <c r="BEC37" s="34"/>
      <c r="BED37" s="34"/>
      <c r="BEE37" s="34"/>
      <c r="BEF37" s="34"/>
      <c r="BEG37" s="34"/>
      <c r="BEH37" s="34"/>
      <c r="BEI37" s="34"/>
      <c r="BEJ37" s="34"/>
      <c r="BEK37" s="34"/>
      <c r="BEL37" s="34"/>
      <c r="BEM37" s="34"/>
      <c r="BEN37" s="34"/>
      <c r="BEO37" s="34"/>
      <c r="BEP37" s="34"/>
      <c r="BEQ37" s="34"/>
      <c r="BER37" s="34"/>
      <c r="BES37" s="34"/>
      <c r="BET37" s="34"/>
      <c r="BEU37" s="34"/>
      <c r="BEV37" s="34"/>
      <c r="BEW37" s="34"/>
      <c r="BEX37" s="34"/>
      <c r="BEY37" s="34"/>
      <c r="BEZ37" s="34"/>
      <c r="BFA37" s="34"/>
      <c r="BFB37" s="34"/>
      <c r="BFC37" s="34"/>
      <c r="BFD37" s="34"/>
      <c r="BFE37" s="34"/>
      <c r="BFF37" s="34"/>
      <c r="BFG37" s="34"/>
      <c r="BFH37" s="34"/>
      <c r="BFI37" s="34"/>
      <c r="BFJ37" s="34"/>
      <c r="BFK37" s="34"/>
      <c r="BFL37" s="34"/>
      <c r="BFM37" s="34"/>
      <c r="BFN37" s="34"/>
      <c r="BFO37" s="34"/>
      <c r="BFP37" s="34"/>
      <c r="BFQ37" s="34"/>
      <c r="BFR37" s="34"/>
      <c r="BFS37" s="34"/>
      <c r="BFT37" s="34"/>
      <c r="BFU37" s="34"/>
      <c r="BFV37" s="34"/>
      <c r="BFW37" s="34"/>
      <c r="BFX37" s="34"/>
      <c r="BFY37" s="34"/>
      <c r="BFZ37" s="34"/>
      <c r="BGA37" s="34"/>
      <c r="BGB37" s="34"/>
      <c r="BGC37" s="34"/>
      <c r="BGD37" s="34"/>
      <c r="BGE37" s="34"/>
      <c r="BGF37" s="34"/>
      <c r="BGG37" s="34"/>
      <c r="BGH37" s="34"/>
      <c r="BGI37" s="34"/>
      <c r="BGJ37" s="34"/>
      <c r="BGK37" s="34"/>
      <c r="BGL37" s="34"/>
      <c r="BGM37" s="34"/>
      <c r="BGN37" s="34"/>
      <c r="BGO37" s="34"/>
      <c r="BGP37" s="34"/>
      <c r="BGQ37" s="34"/>
      <c r="BGR37" s="34"/>
      <c r="BGS37" s="34"/>
      <c r="BGT37" s="34"/>
      <c r="BGU37" s="34"/>
      <c r="BGV37" s="34"/>
      <c r="BGW37" s="34"/>
      <c r="BGX37" s="34"/>
      <c r="BGY37" s="34"/>
      <c r="BGZ37" s="34"/>
      <c r="BHA37" s="34"/>
      <c r="BHB37" s="34"/>
      <c r="BHC37" s="34"/>
      <c r="BHD37" s="34"/>
      <c r="BHE37" s="34"/>
      <c r="BHF37" s="34"/>
      <c r="BHG37" s="34"/>
      <c r="BHH37" s="34"/>
      <c r="BHI37" s="34"/>
      <c r="BHJ37" s="34"/>
      <c r="BHK37" s="34"/>
      <c r="BHL37" s="34"/>
      <c r="BHM37" s="34"/>
      <c r="BHN37" s="34"/>
      <c r="BHO37" s="34"/>
      <c r="BHP37" s="34"/>
      <c r="BHQ37" s="34"/>
      <c r="BHR37" s="34"/>
      <c r="BHS37" s="34"/>
      <c r="BHT37" s="34"/>
      <c r="BHU37" s="34"/>
      <c r="BHV37" s="34"/>
      <c r="BHW37" s="34"/>
      <c r="BHX37" s="34"/>
      <c r="BHY37" s="34"/>
      <c r="BHZ37" s="34"/>
      <c r="BIA37" s="34"/>
      <c r="BIB37" s="34"/>
      <c r="BIC37" s="34"/>
      <c r="BID37" s="34"/>
      <c r="BIE37" s="34"/>
      <c r="BIF37" s="34"/>
      <c r="BIG37" s="34"/>
      <c r="BIH37" s="34"/>
      <c r="BII37" s="34"/>
      <c r="BIJ37" s="34"/>
      <c r="BIK37" s="34"/>
      <c r="BIL37" s="34"/>
      <c r="BIM37" s="34"/>
      <c r="BIN37" s="34"/>
      <c r="BIO37" s="34"/>
      <c r="BIP37" s="34"/>
      <c r="BIQ37" s="34"/>
      <c r="BIR37" s="34"/>
      <c r="BIS37" s="34"/>
      <c r="BIT37" s="34"/>
      <c r="BIU37" s="34"/>
      <c r="BIV37" s="34"/>
      <c r="BIW37" s="34"/>
      <c r="BIX37" s="34"/>
      <c r="BIY37" s="34"/>
      <c r="BIZ37" s="34"/>
      <c r="BJA37" s="34"/>
      <c r="BJB37" s="34"/>
      <c r="BJC37" s="34"/>
      <c r="BJD37" s="34"/>
      <c r="BJE37" s="34"/>
      <c r="BJF37" s="34"/>
      <c r="BJG37" s="34"/>
      <c r="BJH37" s="34"/>
      <c r="BJI37" s="34"/>
      <c r="BJJ37" s="34"/>
      <c r="BJK37" s="34"/>
      <c r="BJL37" s="34"/>
      <c r="BJM37" s="34"/>
      <c r="BJN37" s="34"/>
      <c r="BJO37" s="34"/>
      <c r="BJP37" s="34"/>
      <c r="BJQ37" s="34"/>
      <c r="BJR37" s="34"/>
      <c r="BJS37" s="34"/>
      <c r="BJT37" s="34"/>
      <c r="BJU37" s="34"/>
      <c r="BJV37" s="34"/>
      <c r="BJW37" s="34"/>
      <c r="BJX37" s="34"/>
      <c r="BJY37" s="34"/>
      <c r="BJZ37" s="34"/>
      <c r="BKA37" s="34"/>
      <c r="BKB37" s="34"/>
      <c r="BKC37" s="34"/>
      <c r="BKD37" s="34"/>
      <c r="BKE37" s="34"/>
      <c r="BKF37" s="34"/>
      <c r="BKG37" s="34"/>
      <c r="BKH37" s="34"/>
      <c r="BKI37" s="34"/>
      <c r="BKJ37" s="34"/>
      <c r="BKK37" s="34"/>
      <c r="BKL37" s="34"/>
      <c r="BKM37" s="34"/>
      <c r="BKN37" s="34"/>
      <c r="BKO37" s="34"/>
      <c r="BKP37" s="34"/>
      <c r="BKQ37" s="34"/>
      <c r="BKR37" s="34"/>
      <c r="BKS37" s="34"/>
      <c r="BKT37" s="34"/>
      <c r="BKU37" s="34"/>
      <c r="BKV37" s="34"/>
      <c r="BKW37" s="34"/>
      <c r="BKX37" s="34"/>
      <c r="BKY37" s="34"/>
      <c r="BKZ37" s="34"/>
      <c r="BLA37" s="34"/>
      <c r="BLB37" s="34"/>
      <c r="BLC37" s="34"/>
      <c r="BLD37" s="34"/>
      <c r="BLE37" s="34"/>
      <c r="BLF37" s="34"/>
      <c r="BLG37" s="34"/>
      <c r="BLH37" s="34"/>
      <c r="BLI37" s="34"/>
      <c r="BLJ37" s="34"/>
      <c r="BLK37" s="34"/>
      <c r="BLL37" s="34"/>
      <c r="BLM37" s="34"/>
      <c r="BLN37" s="34"/>
      <c r="BLO37" s="34"/>
      <c r="BLP37" s="34"/>
      <c r="BLQ37" s="34"/>
      <c r="BLR37" s="34"/>
      <c r="BLS37" s="34"/>
      <c r="BLT37" s="34"/>
      <c r="BLU37" s="34"/>
      <c r="BLV37" s="34"/>
      <c r="BLW37" s="34"/>
      <c r="BLX37" s="34"/>
      <c r="BLY37" s="34"/>
      <c r="BLZ37" s="34"/>
      <c r="BMA37" s="34"/>
      <c r="BMB37" s="34"/>
      <c r="BMC37" s="34"/>
      <c r="BMD37" s="34"/>
      <c r="BME37" s="34"/>
      <c r="BMF37" s="34"/>
      <c r="BMG37" s="34"/>
      <c r="BMH37" s="34"/>
      <c r="BMI37" s="34"/>
      <c r="BMJ37" s="34"/>
      <c r="BMK37" s="34"/>
      <c r="BML37" s="34"/>
      <c r="BMM37" s="34"/>
      <c r="BMN37" s="34"/>
      <c r="BMO37" s="34"/>
      <c r="BMP37" s="34"/>
      <c r="BMQ37" s="34"/>
      <c r="BMR37" s="34"/>
      <c r="BMS37" s="34"/>
      <c r="BMT37" s="34"/>
      <c r="BMU37" s="34"/>
      <c r="BMV37" s="34"/>
      <c r="BMW37" s="34"/>
      <c r="BMX37" s="34"/>
      <c r="BMY37" s="34"/>
      <c r="BMZ37" s="34"/>
      <c r="BNA37" s="34"/>
      <c r="BNB37" s="34"/>
      <c r="BNC37" s="34"/>
      <c r="BND37" s="34"/>
      <c r="BNE37" s="34"/>
      <c r="BNF37" s="34"/>
      <c r="BNG37" s="34"/>
      <c r="BNH37" s="34"/>
      <c r="BNI37" s="34"/>
      <c r="BNJ37" s="34"/>
      <c r="BNK37" s="34"/>
      <c r="BNL37" s="34"/>
      <c r="BNM37" s="34"/>
      <c r="BNN37" s="34"/>
      <c r="BNO37" s="34"/>
      <c r="BNP37" s="34"/>
      <c r="BNQ37" s="34"/>
      <c r="BNR37" s="34"/>
      <c r="BNS37" s="34"/>
      <c r="BNT37" s="34"/>
      <c r="BNU37" s="34"/>
      <c r="BNV37" s="34"/>
      <c r="BNW37" s="34"/>
      <c r="BNX37" s="34"/>
      <c r="BNY37" s="34"/>
      <c r="BNZ37" s="34"/>
      <c r="BOA37" s="34"/>
      <c r="BOB37" s="34"/>
      <c r="BOC37" s="34"/>
      <c r="BOD37" s="34"/>
      <c r="BOE37" s="34"/>
      <c r="BOF37" s="34"/>
      <c r="BOG37" s="34"/>
      <c r="BOH37" s="34"/>
      <c r="BOI37" s="34"/>
      <c r="BOJ37" s="34"/>
      <c r="BOK37" s="34"/>
      <c r="BOL37" s="34"/>
      <c r="BOM37" s="34"/>
      <c r="BON37" s="34"/>
      <c r="BOO37" s="34"/>
      <c r="BOP37" s="34"/>
      <c r="BOQ37" s="34"/>
      <c r="BOR37" s="34"/>
      <c r="BOS37" s="34"/>
      <c r="BOT37" s="34"/>
      <c r="BOU37" s="34"/>
      <c r="BOV37" s="34"/>
      <c r="BOW37" s="34"/>
      <c r="BOX37" s="34"/>
      <c r="BOY37" s="34"/>
      <c r="BOZ37" s="34"/>
      <c r="BPA37" s="34"/>
      <c r="BPB37" s="34"/>
      <c r="BPC37" s="34"/>
      <c r="BPD37" s="34"/>
      <c r="BPE37" s="34"/>
      <c r="BPF37" s="34"/>
      <c r="BPG37" s="34"/>
      <c r="BPH37" s="34"/>
      <c r="BPI37" s="34"/>
      <c r="BPJ37" s="34"/>
      <c r="BPK37" s="34"/>
      <c r="BPL37" s="34"/>
      <c r="BPM37" s="34"/>
      <c r="BPN37" s="34"/>
      <c r="BPO37" s="34"/>
      <c r="BPP37" s="34"/>
      <c r="BPQ37" s="34"/>
      <c r="BPR37" s="34"/>
      <c r="BPS37" s="34"/>
      <c r="BPT37" s="34"/>
      <c r="BPU37" s="34"/>
      <c r="BPV37" s="34"/>
      <c r="BPW37" s="34"/>
      <c r="BPX37" s="34"/>
      <c r="BPY37" s="34"/>
      <c r="BPZ37" s="34"/>
      <c r="BQA37" s="34"/>
      <c r="BQB37" s="34"/>
      <c r="BQC37" s="34"/>
      <c r="BQD37" s="34"/>
      <c r="BQE37" s="34"/>
      <c r="BQF37" s="34"/>
      <c r="BQG37" s="34"/>
      <c r="BQH37" s="34"/>
      <c r="BQI37" s="34"/>
      <c r="BQJ37" s="34"/>
      <c r="BQK37" s="34"/>
      <c r="BQL37" s="34"/>
      <c r="BQM37" s="34"/>
      <c r="BQN37" s="34"/>
      <c r="BQO37" s="34"/>
      <c r="BQP37" s="34"/>
      <c r="BQQ37" s="34"/>
      <c r="BQR37" s="34"/>
      <c r="BQS37" s="34"/>
      <c r="BQT37" s="34"/>
      <c r="BQU37" s="34"/>
      <c r="BQV37" s="34"/>
      <c r="BQW37" s="34"/>
      <c r="BQX37" s="34"/>
      <c r="BQY37" s="34"/>
      <c r="BQZ37" s="34"/>
      <c r="BRA37" s="34"/>
      <c r="BRB37" s="34"/>
      <c r="BRC37" s="34"/>
      <c r="BRD37" s="34"/>
      <c r="BRE37" s="34"/>
      <c r="BRF37" s="34"/>
      <c r="BRG37" s="34"/>
      <c r="BRH37" s="34"/>
      <c r="BRI37" s="34"/>
      <c r="BRJ37" s="34"/>
      <c r="BRK37" s="34"/>
      <c r="BRL37" s="34"/>
      <c r="BRM37" s="34"/>
      <c r="BRN37" s="34"/>
      <c r="BRO37" s="34"/>
      <c r="BRP37" s="34"/>
      <c r="BRQ37" s="34"/>
      <c r="BRR37" s="34"/>
      <c r="BRS37" s="34"/>
      <c r="BRT37" s="34"/>
      <c r="BRU37" s="34"/>
      <c r="BRV37" s="34"/>
      <c r="BRW37" s="34"/>
      <c r="BRX37" s="34"/>
      <c r="BRY37" s="34"/>
      <c r="BRZ37" s="34"/>
      <c r="BSA37" s="34"/>
      <c r="BSB37" s="34"/>
      <c r="BSC37" s="34"/>
      <c r="BSD37" s="34"/>
      <c r="BSE37" s="34"/>
      <c r="BSF37" s="34"/>
      <c r="BSG37" s="34"/>
      <c r="BSH37" s="34"/>
      <c r="BSI37" s="34"/>
      <c r="BSJ37" s="34"/>
      <c r="BSK37" s="34"/>
      <c r="BSL37" s="34"/>
      <c r="BSM37" s="34"/>
      <c r="BSN37" s="34"/>
      <c r="BSO37" s="34"/>
      <c r="BSP37" s="34"/>
      <c r="BSQ37" s="34"/>
      <c r="BSR37" s="34"/>
      <c r="BSS37" s="34"/>
      <c r="BST37" s="34"/>
      <c r="BSU37" s="34"/>
      <c r="BSV37" s="34"/>
      <c r="BSW37" s="34"/>
      <c r="BSX37" s="34"/>
      <c r="BSY37" s="34"/>
      <c r="BSZ37" s="34"/>
      <c r="BTA37" s="34"/>
      <c r="BTB37" s="34"/>
      <c r="BTC37" s="34"/>
      <c r="BTD37" s="34"/>
      <c r="BTE37" s="34"/>
      <c r="BTF37" s="34"/>
      <c r="BTG37" s="34"/>
      <c r="BTH37" s="34"/>
      <c r="BTI37" s="34"/>
      <c r="BTJ37" s="34"/>
      <c r="BTK37" s="34"/>
      <c r="BTL37" s="34"/>
      <c r="BTM37" s="34"/>
      <c r="BTN37" s="34"/>
      <c r="BTO37" s="34"/>
      <c r="BTP37" s="34"/>
      <c r="BTQ37" s="34"/>
      <c r="BTR37" s="34"/>
      <c r="BTS37" s="34"/>
      <c r="BTT37" s="34"/>
      <c r="BTU37" s="34"/>
      <c r="BTV37" s="34"/>
      <c r="BTW37" s="34"/>
      <c r="BTX37" s="34"/>
      <c r="BTY37" s="34"/>
      <c r="BTZ37" s="34"/>
      <c r="BUA37" s="34"/>
      <c r="BUB37" s="34"/>
      <c r="BUC37" s="34"/>
      <c r="BUD37" s="34"/>
      <c r="BUE37" s="34"/>
      <c r="BUF37" s="34"/>
      <c r="BUG37" s="34"/>
      <c r="BUH37" s="34"/>
      <c r="BUI37" s="34"/>
      <c r="BUJ37" s="34"/>
      <c r="BUK37" s="34"/>
      <c r="BUL37" s="34"/>
      <c r="BUM37" s="34"/>
      <c r="BUN37" s="34"/>
      <c r="BUO37" s="34"/>
      <c r="BUP37" s="34"/>
      <c r="BUQ37" s="34"/>
      <c r="BUR37" s="34"/>
      <c r="BUS37" s="34"/>
      <c r="BUT37" s="34"/>
      <c r="BUU37" s="34"/>
      <c r="BUV37" s="34"/>
      <c r="BUW37" s="34"/>
      <c r="BUX37" s="34"/>
      <c r="BUY37" s="34"/>
      <c r="BUZ37" s="34"/>
      <c r="BVA37" s="34"/>
      <c r="BVB37" s="34"/>
      <c r="BVC37" s="34"/>
      <c r="BVD37" s="34"/>
      <c r="BVE37" s="34"/>
      <c r="BVF37" s="34"/>
      <c r="BVG37" s="34"/>
      <c r="BVH37" s="34"/>
      <c r="BVI37" s="34"/>
      <c r="BVJ37" s="34"/>
      <c r="BVK37" s="34"/>
      <c r="BVL37" s="34"/>
      <c r="BVM37" s="34"/>
      <c r="BVN37" s="34"/>
      <c r="BVO37" s="34"/>
      <c r="BVP37" s="34"/>
      <c r="BVQ37" s="34"/>
      <c r="BVR37" s="34"/>
      <c r="BVS37" s="34"/>
      <c r="BVT37" s="34"/>
      <c r="BVU37" s="34"/>
      <c r="BVV37" s="34"/>
      <c r="BVW37" s="34"/>
      <c r="BVX37" s="34"/>
      <c r="BVY37" s="34"/>
      <c r="BVZ37" s="34"/>
      <c r="BWA37" s="34"/>
      <c r="BWB37" s="34"/>
      <c r="BWC37" s="34"/>
      <c r="BWD37" s="34"/>
      <c r="BWE37" s="34"/>
      <c r="BWF37" s="34"/>
      <c r="BWG37" s="34"/>
      <c r="BWH37" s="34"/>
      <c r="BWI37" s="34"/>
      <c r="BWJ37" s="34"/>
      <c r="BWK37" s="34"/>
      <c r="BWL37" s="34"/>
      <c r="BWM37" s="34"/>
      <c r="BWN37" s="34"/>
      <c r="BWO37" s="34"/>
      <c r="BWP37" s="34"/>
      <c r="BWQ37" s="34"/>
      <c r="BWR37" s="34"/>
      <c r="BWS37" s="34"/>
      <c r="BWT37" s="34"/>
      <c r="BWU37" s="34"/>
      <c r="BWV37" s="34"/>
      <c r="BWW37" s="34"/>
      <c r="BWX37" s="34"/>
      <c r="BWY37" s="34"/>
      <c r="BWZ37" s="34"/>
      <c r="BXA37" s="34"/>
      <c r="BXB37" s="34"/>
      <c r="BXC37" s="34"/>
      <c r="BXD37" s="34"/>
      <c r="BXE37" s="34"/>
      <c r="BXF37" s="34"/>
      <c r="BXG37" s="34"/>
      <c r="BXH37" s="34"/>
      <c r="BXI37" s="34"/>
      <c r="BXJ37" s="34"/>
      <c r="BXK37" s="34"/>
      <c r="BXL37" s="34"/>
      <c r="BXM37" s="34"/>
      <c r="BXN37" s="34"/>
      <c r="BXO37" s="34"/>
      <c r="BXP37" s="34"/>
      <c r="BXQ37" s="34"/>
      <c r="BXR37" s="34"/>
      <c r="BXS37" s="34"/>
      <c r="BXT37" s="34"/>
      <c r="BXU37" s="34"/>
      <c r="BXV37" s="34"/>
      <c r="BXW37" s="34"/>
      <c r="BXX37" s="34"/>
      <c r="BXY37" s="34"/>
      <c r="BXZ37" s="34"/>
      <c r="BYA37" s="34"/>
      <c r="BYB37" s="34"/>
      <c r="BYC37" s="34"/>
      <c r="BYD37" s="34"/>
      <c r="BYE37" s="34"/>
      <c r="BYF37" s="34"/>
      <c r="BYG37" s="34"/>
      <c r="BYH37" s="34"/>
      <c r="BYI37" s="34"/>
      <c r="BYJ37" s="34"/>
      <c r="BYK37" s="34"/>
      <c r="BYL37" s="34"/>
      <c r="BYM37" s="34"/>
      <c r="BYN37" s="34"/>
      <c r="BYO37" s="34"/>
      <c r="BYP37" s="34"/>
      <c r="BYQ37" s="34"/>
      <c r="BYR37" s="34"/>
      <c r="BYS37" s="34"/>
      <c r="BYT37" s="34"/>
      <c r="BYU37" s="34"/>
      <c r="BYV37" s="34"/>
      <c r="BYW37" s="34"/>
      <c r="BYX37" s="34"/>
      <c r="BYY37" s="34"/>
      <c r="BYZ37" s="34"/>
      <c r="BZA37" s="34"/>
      <c r="BZB37" s="34"/>
      <c r="BZC37" s="34"/>
      <c r="BZD37" s="34"/>
      <c r="BZE37" s="34"/>
      <c r="BZF37" s="34"/>
      <c r="BZG37" s="34"/>
      <c r="BZH37" s="34"/>
      <c r="BZI37" s="34"/>
      <c r="BZJ37" s="34"/>
      <c r="BZK37" s="34"/>
      <c r="BZL37" s="34"/>
      <c r="BZM37" s="34"/>
      <c r="BZN37" s="34"/>
      <c r="BZO37" s="34"/>
      <c r="BZP37" s="34"/>
      <c r="BZQ37" s="34"/>
      <c r="BZR37" s="34"/>
      <c r="BZS37" s="34"/>
      <c r="BZT37" s="34"/>
      <c r="BZU37" s="34"/>
      <c r="BZV37" s="34"/>
      <c r="BZW37" s="34"/>
      <c r="BZX37" s="34"/>
      <c r="BZY37" s="34"/>
      <c r="BZZ37" s="34"/>
      <c r="CAA37" s="34"/>
      <c r="CAB37" s="34"/>
      <c r="CAC37" s="34"/>
      <c r="CAD37" s="34"/>
      <c r="CAE37" s="34"/>
      <c r="CAF37" s="34"/>
      <c r="CAG37" s="34"/>
      <c r="CAH37" s="34"/>
      <c r="CAI37" s="34"/>
      <c r="CAJ37" s="34"/>
      <c r="CAK37" s="34"/>
      <c r="CAL37" s="34"/>
      <c r="CAM37" s="34"/>
      <c r="CAN37" s="34"/>
      <c r="CAO37" s="34"/>
      <c r="CAP37" s="34"/>
      <c r="CAQ37" s="34"/>
      <c r="CAR37" s="34"/>
      <c r="CAS37" s="34"/>
      <c r="CAT37" s="34"/>
      <c r="CAU37" s="34"/>
      <c r="CAV37" s="34"/>
      <c r="CAW37" s="34"/>
      <c r="CAX37" s="34"/>
      <c r="CAY37" s="34"/>
      <c r="CAZ37" s="34"/>
      <c r="CBA37" s="34"/>
      <c r="CBB37" s="34"/>
      <c r="CBC37" s="34"/>
      <c r="CBD37" s="34"/>
      <c r="CBE37" s="34"/>
      <c r="CBF37" s="34"/>
      <c r="CBG37" s="34"/>
      <c r="CBH37" s="34"/>
      <c r="CBI37" s="34"/>
      <c r="CBJ37" s="34"/>
      <c r="CBK37" s="34"/>
      <c r="CBL37" s="34"/>
      <c r="CBM37" s="34"/>
      <c r="CBN37" s="34"/>
      <c r="CBO37" s="34"/>
      <c r="CBP37" s="34"/>
      <c r="CBQ37" s="34"/>
      <c r="CBR37" s="34"/>
      <c r="CBS37" s="34"/>
      <c r="CBT37" s="34"/>
      <c r="CBU37" s="34"/>
      <c r="CBV37" s="34"/>
      <c r="CBW37" s="34"/>
      <c r="CBX37" s="34"/>
      <c r="CBY37" s="34"/>
      <c r="CBZ37" s="34"/>
      <c r="CCA37" s="34"/>
      <c r="CCB37" s="34"/>
      <c r="CCC37" s="34"/>
      <c r="CCD37" s="34"/>
      <c r="CCE37" s="34"/>
      <c r="CCF37" s="34"/>
      <c r="CCG37" s="34"/>
      <c r="CCH37" s="34"/>
      <c r="CCI37" s="34"/>
      <c r="CCJ37" s="34"/>
      <c r="CCK37" s="34"/>
      <c r="CCL37" s="34"/>
      <c r="CCM37" s="34"/>
      <c r="CCN37" s="34"/>
      <c r="CCO37" s="34"/>
      <c r="CCP37" s="34"/>
      <c r="CCQ37" s="34"/>
      <c r="CCR37" s="34"/>
      <c r="CCS37" s="34"/>
      <c r="CCT37" s="34"/>
      <c r="CCU37" s="34"/>
      <c r="CCV37" s="34"/>
      <c r="CCW37" s="34"/>
      <c r="CCX37" s="34"/>
      <c r="CCY37" s="34"/>
      <c r="CCZ37" s="34"/>
      <c r="CDA37" s="34"/>
      <c r="CDB37" s="34"/>
      <c r="CDC37" s="34"/>
      <c r="CDD37" s="34"/>
      <c r="CDE37" s="34"/>
      <c r="CDF37" s="34"/>
      <c r="CDG37" s="34"/>
      <c r="CDH37" s="34"/>
      <c r="CDI37" s="34"/>
      <c r="CDJ37" s="34"/>
      <c r="CDK37" s="34"/>
      <c r="CDL37" s="34"/>
      <c r="CDM37" s="34"/>
      <c r="CDN37" s="34"/>
      <c r="CDO37" s="34"/>
      <c r="CDP37" s="34"/>
      <c r="CDQ37" s="34"/>
      <c r="CDR37" s="34"/>
      <c r="CDS37" s="34"/>
      <c r="CDT37" s="34"/>
      <c r="CDU37" s="34"/>
      <c r="CDV37" s="34"/>
      <c r="CDW37" s="34"/>
      <c r="CDX37" s="34"/>
      <c r="CDY37" s="34"/>
      <c r="CDZ37" s="34"/>
      <c r="CEA37" s="34"/>
      <c r="CEB37" s="34"/>
      <c r="CEC37" s="34"/>
      <c r="CED37" s="34"/>
      <c r="CEE37" s="34"/>
      <c r="CEF37" s="34"/>
      <c r="CEG37" s="34"/>
      <c r="CEH37" s="34"/>
      <c r="CEI37" s="34"/>
      <c r="CEJ37" s="34"/>
      <c r="CEK37" s="34"/>
      <c r="CEL37" s="34"/>
      <c r="CEM37" s="34"/>
      <c r="CEN37" s="34"/>
      <c r="CEO37" s="34"/>
      <c r="CEP37" s="34"/>
      <c r="CEQ37" s="34"/>
      <c r="CER37" s="34"/>
      <c r="CES37" s="34"/>
      <c r="CET37" s="34"/>
      <c r="CEU37" s="34"/>
      <c r="CEV37" s="34"/>
      <c r="CEW37" s="34"/>
      <c r="CEX37" s="34"/>
      <c r="CEY37" s="34"/>
      <c r="CEZ37" s="34"/>
      <c r="CFA37" s="34"/>
      <c r="CFB37" s="34"/>
      <c r="CFC37" s="34"/>
      <c r="CFD37" s="34"/>
      <c r="CFE37" s="34"/>
      <c r="CFF37" s="34"/>
      <c r="CFG37" s="34"/>
      <c r="CFH37" s="34"/>
      <c r="CFI37" s="34"/>
      <c r="CFJ37" s="34"/>
      <c r="CFK37" s="34"/>
      <c r="CFL37" s="34"/>
      <c r="CFM37" s="34"/>
      <c r="CFN37" s="34"/>
      <c r="CFO37" s="34"/>
      <c r="CFP37" s="34"/>
      <c r="CFQ37" s="34"/>
      <c r="CFR37" s="34"/>
      <c r="CFS37" s="34"/>
      <c r="CFT37" s="34"/>
      <c r="CFU37" s="34"/>
      <c r="CFV37" s="34"/>
      <c r="CFW37" s="34"/>
      <c r="CFX37" s="34"/>
      <c r="CFY37" s="34"/>
      <c r="CFZ37" s="34"/>
      <c r="CGA37" s="34"/>
      <c r="CGB37" s="34"/>
      <c r="CGC37" s="34"/>
      <c r="CGD37" s="34"/>
      <c r="CGE37" s="34"/>
    </row>
    <row r="38" spans="1:2215" ht="18" hidden="1" customHeight="1" thickBot="1" x14ac:dyDescent="0.25">
      <c r="A38" s="16"/>
      <c r="B38" s="37"/>
      <c r="C38" s="16"/>
      <c r="D38" s="37"/>
      <c r="E38" s="23"/>
      <c r="F38" s="37"/>
      <c r="G38" s="174" t="s">
        <v>4</v>
      </c>
      <c r="H38" s="40"/>
      <c r="I38" s="174" t="s">
        <v>2</v>
      </c>
      <c r="J38" s="40"/>
      <c r="K38" s="174" t="s">
        <v>6</v>
      </c>
      <c r="L38" s="205"/>
      <c r="M38" s="205"/>
      <c r="N38" s="205"/>
      <c r="O38" s="205"/>
      <c r="S38" s="261"/>
      <c r="T38" s="261"/>
      <c r="U38" s="261"/>
      <c r="V38" s="261"/>
      <c r="W38" s="262"/>
      <c r="X38" s="262"/>
      <c r="Y38" s="262"/>
      <c r="Z38" s="77"/>
      <c r="AA38" s="77"/>
      <c r="AB38" s="77"/>
      <c r="AC38" s="77"/>
    </row>
    <row r="39" spans="1:2215" ht="18" hidden="1" customHeight="1" x14ac:dyDescent="0.25">
      <c r="A39" s="220" t="s">
        <v>25</v>
      </c>
      <c r="B39" s="222"/>
      <c r="C39" s="240" t="s">
        <v>118</v>
      </c>
      <c r="D39" s="37"/>
      <c r="E39" s="55"/>
      <c r="F39" s="37"/>
      <c r="G39" s="213"/>
      <c r="H39" s="115"/>
      <c r="I39" s="116">
        <v>10</v>
      </c>
      <c r="J39" s="115"/>
      <c r="K39" s="17">
        <f>G39*I39</f>
        <v>0</v>
      </c>
      <c r="L39" s="236" t="s">
        <v>126</v>
      </c>
      <c r="M39" s="316" t="s">
        <v>119</v>
      </c>
      <c r="N39" s="316"/>
      <c r="O39" s="316"/>
      <c r="S39" s="261"/>
      <c r="T39" s="261"/>
      <c r="U39" s="261"/>
      <c r="V39" s="261"/>
      <c r="W39" s="262"/>
      <c r="X39" s="262"/>
      <c r="Y39" s="262"/>
      <c r="Z39" s="77"/>
      <c r="AA39" s="77"/>
      <c r="AB39" s="77"/>
      <c r="AC39" s="77"/>
    </row>
    <row r="40" spans="1:2215" ht="9.9499999999999993" hidden="1" customHeight="1" x14ac:dyDescent="0.2">
      <c r="A40" s="53"/>
      <c r="B40" s="53"/>
      <c r="C40" s="53"/>
      <c r="D40" s="53"/>
      <c r="E40" s="55"/>
      <c r="F40" s="53"/>
      <c r="G40" s="56"/>
      <c r="H40" s="53"/>
      <c r="I40" s="56"/>
      <c r="J40" s="53"/>
      <c r="K40" s="57"/>
      <c r="L40" s="118"/>
      <c r="M40" s="117"/>
      <c r="N40" s="118"/>
      <c r="O40" s="19"/>
    </row>
    <row r="41" spans="1:2215" s="3" customFormat="1" ht="18" hidden="1" customHeight="1" x14ac:dyDescent="0.2">
      <c r="A41" s="370" t="s">
        <v>113</v>
      </c>
      <c r="B41" s="371"/>
      <c r="C41" s="371"/>
      <c r="D41" s="371"/>
      <c r="E41" s="372"/>
      <c r="F41" s="53"/>
      <c r="G41" s="23" t="s">
        <v>21</v>
      </c>
      <c r="H41" s="23"/>
      <c r="I41" s="23" t="s">
        <v>15</v>
      </c>
      <c r="J41" s="16"/>
      <c r="K41" s="23" t="s">
        <v>3</v>
      </c>
      <c r="L41" s="56"/>
      <c r="M41" s="23" t="s">
        <v>5</v>
      </c>
      <c r="N41" s="56"/>
      <c r="O41" s="53"/>
      <c r="P41" s="57"/>
      <c r="Q41" s="118"/>
      <c r="R41" s="117"/>
      <c r="S41" s="118"/>
      <c r="T41" s="197"/>
      <c r="U41" s="276"/>
      <c r="V41" s="276"/>
      <c r="W41" s="276"/>
      <c r="X41" s="276"/>
      <c r="Y41" s="260"/>
      <c r="Z41" s="276"/>
      <c r="AA41" s="276"/>
      <c r="AB41" s="277"/>
      <c r="AC41" s="277"/>
      <c r="AD41" s="277"/>
      <c r="AE41" s="277"/>
      <c r="AF41" s="187"/>
      <c r="AG41" s="187"/>
      <c r="AH41" s="187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  <c r="IV41" s="95"/>
      <c r="IW41" s="95"/>
      <c r="IX41" s="95"/>
      <c r="IY41" s="95"/>
      <c r="IZ41" s="95"/>
      <c r="JA41" s="95"/>
      <c r="JB41" s="95"/>
      <c r="JC41" s="95"/>
      <c r="JD41" s="95"/>
      <c r="JE41" s="95"/>
      <c r="JF41" s="95"/>
      <c r="JG41" s="95"/>
      <c r="JH41" s="95"/>
      <c r="JI41" s="95"/>
      <c r="JJ41" s="95"/>
      <c r="JK41" s="95"/>
      <c r="JL41" s="95"/>
      <c r="JM41" s="95"/>
      <c r="JN41" s="95"/>
      <c r="JO41" s="95"/>
      <c r="JP41" s="95"/>
      <c r="JQ41" s="95"/>
      <c r="JR41" s="95"/>
      <c r="JS41" s="95"/>
      <c r="JT41" s="95"/>
      <c r="JU41" s="95"/>
      <c r="JV41" s="95"/>
      <c r="JW41" s="95"/>
      <c r="JX41" s="95"/>
      <c r="JY41" s="95"/>
      <c r="JZ41" s="95"/>
      <c r="KA41" s="95"/>
      <c r="KB41" s="95"/>
      <c r="KC41" s="95"/>
      <c r="KD41" s="95"/>
      <c r="KE41" s="95"/>
      <c r="KF41" s="95"/>
      <c r="KG41" s="95"/>
      <c r="KH41" s="95"/>
      <c r="KI41" s="95"/>
      <c r="KJ41" s="95"/>
      <c r="KK41" s="95"/>
      <c r="KL41" s="95"/>
      <c r="KM41" s="95"/>
      <c r="KN41" s="95"/>
      <c r="KO41" s="95"/>
      <c r="KP41" s="95"/>
      <c r="KQ41" s="95"/>
      <c r="KR41" s="95"/>
      <c r="KS41" s="95"/>
      <c r="KT41" s="95"/>
      <c r="KU41" s="95"/>
      <c r="KV41" s="95"/>
      <c r="KW41" s="95"/>
      <c r="KX41" s="95"/>
      <c r="KY41" s="95"/>
      <c r="KZ41" s="95"/>
      <c r="LA41" s="95"/>
      <c r="LB41" s="95"/>
      <c r="LC41" s="95"/>
      <c r="LD41" s="95"/>
      <c r="LE41" s="95"/>
      <c r="LF41" s="95"/>
      <c r="LG41" s="95"/>
      <c r="LH41" s="95"/>
      <c r="LI41" s="95"/>
      <c r="LJ41" s="95"/>
      <c r="LK41" s="95"/>
      <c r="LL41" s="95"/>
      <c r="LM41" s="95"/>
      <c r="LN41" s="95"/>
      <c r="LO41" s="95"/>
      <c r="LP41" s="95"/>
      <c r="LQ41" s="95"/>
      <c r="LR41" s="95"/>
      <c r="LS41" s="95"/>
      <c r="LT41" s="95"/>
      <c r="LU41" s="95"/>
      <c r="LV41" s="95"/>
      <c r="LW41" s="95"/>
      <c r="LX41" s="95"/>
      <c r="LY41" s="95"/>
      <c r="LZ41" s="95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  <c r="AML41" s="34"/>
      <c r="AMM41" s="34"/>
      <c r="AMN41" s="34"/>
      <c r="AMO41" s="34"/>
      <c r="AMP41" s="34"/>
      <c r="AMQ41" s="34"/>
      <c r="AMR41" s="34"/>
      <c r="AMS41" s="34"/>
      <c r="AMT41" s="34"/>
      <c r="AMU41" s="34"/>
      <c r="AMV41" s="34"/>
      <c r="AMW41" s="34"/>
      <c r="AMX41" s="34"/>
      <c r="AMY41" s="34"/>
      <c r="AMZ41" s="34"/>
      <c r="ANA41" s="34"/>
      <c r="ANB41" s="34"/>
      <c r="ANC41" s="34"/>
      <c r="AND41" s="34"/>
      <c r="ANE41" s="34"/>
      <c r="ANF41" s="34"/>
      <c r="ANG41" s="34"/>
      <c r="ANH41" s="34"/>
      <c r="ANI41" s="34"/>
      <c r="ANJ41" s="34"/>
      <c r="ANK41" s="34"/>
      <c r="ANL41" s="34"/>
      <c r="ANM41" s="34"/>
      <c r="ANN41" s="34"/>
      <c r="ANO41" s="34"/>
      <c r="ANP41" s="34"/>
      <c r="ANQ41" s="34"/>
      <c r="ANR41" s="34"/>
      <c r="ANS41" s="34"/>
      <c r="ANT41" s="34"/>
      <c r="ANU41" s="34"/>
      <c r="ANV41" s="34"/>
      <c r="ANW41" s="34"/>
      <c r="ANX41" s="34"/>
      <c r="ANY41" s="34"/>
      <c r="ANZ41" s="34"/>
      <c r="AOA41" s="34"/>
      <c r="AOB41" s="34"/>
      <c r="AOC41" s="34"/>
      <c r="AOD41" s="34"/>
      <c r="AOE41" s="34"/>
      <c r="AOF41" s="34"/>
      <c r="AOG41" s="34"/>
      <c r="AOH41" s="34"/>
      <c r="AOI41" s="34"/>
      <c r="AOJ41" s="34"/>
      <c r="AOK41" s="34"/>
      <c r="AOL41" s="34"/>
      <c r="AOM41" s="34"/>
      <c r="AON41" s="34"/>
      <c r="AOO41" s="34"/>
      <c r="AOP41" s="34"/>
      <c r="AOQ41" s="34"/>
      <c r="AOR41" s="34"/>
      <c r="AOS41" s="34"/>
      <c r="AOT41" s="34"/>
      <c r="AOU41" s="34"/>
      <c r="AOV41" s="34"/>
      <c r="AOW41" s="34"/>
      <c r="AOX41" s="34"/>
      <c r="AOY41" s="34"/>
      <c r="AOZ41" s="34"/>
      <c r="APA41" s="34"/>
      <c r="APB41" s="34"/>
      <c r="APC41" s="34"/>
      <c r="APD41" s="34"/>
      <c r="APE41" s="34"/>
      <c r="APF41" s="34"/>
      <c r="APG41" s="34"/>
      <c r="APH41" s="34"/>
      <c r="API41" s="34"/>
      <c r="APJ41" s="34"/>
      <c r="APK41" s="34"/>
      <c r="APL41" s="34"/>
      <c r="APM41" s="34"/>
      <c r="APN41" s="34"/>
      <c r="APO41" s="34"/>
      <c r="APP41" s="34"/>
      <c r="APQ41" s="34"/>
      <c r="APR41" s="34"/>
      <c r="APS41" s="34"/>
      <c r="APT41" s="34"/>
      <c r="APU41" s="34"/>
      <c r="APV41" s="34"/>
      <c r="APW41" s="34"/>
      <c r="APX41" s="34"/>
      <c r="APY41" s="34"/>
      <c r="APZ41" s="34"/>
      <c r="AQA41" s="34"/>
      <c r="AQB41" s="34"/>
      <c r="AQC41" s="34"/>
      <c r="AQD41" s="34"/>
      <c r="AQE41" s="34"/>
      <c r="AQF41" s="34"/>
      <c r="AQG41" s="34"/>
      <c r="AQH41" s="34"/>
      <c r="AQI41" s="34"/>
      <c r="AQJ41" s="34"/>
      <c r="AQK41" s="34"/>
      <c r="AQL41" s="34"/>
      <c r="AQM41" s="34"/>
      <c r="AQN41" s="34"/>
      <c r="AQO41" s="34"/>
      <c r="AQP41" s="34"/>
      <c r="AQQ41" s="34"/>
      <c r="AQR41" s="34"/>
      <c r="AQS41" s="34"/>
      <c r="AQT41" s="34"/>
      <c r="AQU41" s="34"/>
      <c r="AQV41" s="34"/>
      <c r="AQW41" s="34"/>
      <c r="AQX41" s="34"/>
      <c r="AQY41" s="34"/>
      <c r="AQZ41" s="34"/>
      <c r="ARA41" s="34"/>
      <c r="ARB41" s="34"/>
      <c r="ARC41" s="34"/>
      <c r="ARD41" s="34"/>
      <c r="ARE41" s="34"/>
      <c r="ARF41" s="34"/>
      <c r="ARG41" s="34"/>
      <c r="ARH41" s="34"/>
      <c r="ARI41" s="34"/>
      <c r="ARJ41" s="34"/>
      <c r="ARK41" s="34"/>
      <c r="ARL41" s="34"/>
      <c r="ARM41" s="34"/>
      <c r="ARN41" s="34"/>
      <c r="ARO41" s="34"/>
      <c r="ARP41" s="34"/>
      <c r="ARQ41" s="34"/>
      <c r="ARR41" s="34"/>
      <c r="ARS41" s="34"/>
      <c r="ART41" s="34"/>
      <c r="ARU41" s="34"/>
      <c r="ARV41" s="34"/>
      <c r="ARW41" s="34"/>
      <c r="ARX41" s="34"/>
      <c r="ARY41" s="34"/>
      <c r="ARZ41" s="34"/>
      <c r="ASA41" s="34"/>
      <c r="ASB41" s="34"/>
      <c r="ASC41" s="34"/>
      <c r="ASD41" s="34"/>
      <c r="ASE41" s="34"/>
      <c r="ASF41" s="34"/>
      <c r="ASG41" s="34"/>
      <c r="ASH41" s="34"/>
      <c r="ASI41" s="34"/>
      <c r="ASJ41" s="34"/>
      <c r="ASK41" s="34"/>
      <c r="ASL41" s="34"/>
      <c r="ASM41" s="34"/>
      <c r="ASN41" s="34"/>
      <c r="ASO41" s="34"/>
      <c r="ASP41" s="34"/>
      <c r="ASQ41" s="34"/>
      <c r="ASR41" s="34"/>
      <c r="ASS41" s="34"/>
      <c r="AST41" s="34"/>
      <c r="ASU41" s="34"/>
      <c r="ASV41" s="34"/>
      <c r="ASW41" s="34"/>
      <c r="ASX41" s="34"/>
      <c r="ASY41" s="34"/>
      <c r="ASZ41" s="34"/>
      <c r="ATA41" s="34"/>
      <c r="ATB41" s="34"/>
      <c r="ATC41" s="34"/>
      <c r="ATD41" s="34"/>
      <c r="ATE41" s="34"/>
      <c r="ATF41" s="34"/>
      <c r="ATG41" s="34"/>
      <c r="ATH41" s="34"/>
      <c r="ATI41" s="34"/>
      <c r="ATJ41" s="34"/>
      <c r="ATK41" s="34"/>
      <c r="ATL41" s="34"/>
      <c r="ATM41" s="34"/>
      <c r="ATN41" s="34"/>
      <c r="ATO41" s="34"/>
      <c r="ATP41" s="34"/>
      <c r="ATQ41" s="34"/>
      <c r="ATR41" s="34"/>
      <c r="ATS41" s="34"/>
      <c r="ATT41" s="34"/>
      <c r="ATU41" s="34"/>
      <c r="ATV41" s="34"/>
      <c r="ATW41" s="34"/>
      <c r="ATX41" s="34"/>
      <c r="ATY41" s="34"/>
      <c r="ATZ41" s="34"/>
      <c r="AUA41" s="34"/>
      <c r="AUB41" s="34"/>
      <c r="AUC41" s="34"/>
      <c r="AUD41" s="34"/>
      <c r="AUE41" s="34"/>
      <c r="AUF41" s="34"/>
      <c r="AUG41" s="34"/>
      <c r="AUH41" s="34"/>
      <c r="AUI41" s="34"/>
      <c r="AUJ41" s="34"/>
      <c r="AUK41" s="34"/>
      <c r="AUL41" s="34"/>
      <c r="AUM41" s="34"/>
      <c r="AUN41" s="34"/>
      <c r="AUO41" s="34"/>
      <c r="AUP41" s="34"/>
      <c r="AUQ41" s="34"/>
      <c r="AUR41" s="34"/>
      <c r="AUS41" s="34"/>
      <c r="AUT41" s="34"/>
      <c r="AUU41" s="34"/>
      <c r="AUV41" s="34"/>
      <c r="AUW41" s="34"/>
      <c r="AUX41" s="34"/>
      <c r="AUY41" s="34"/>
      <c r="AUZ41" s="34"/>
      <c r="AVA41" s="34"/>
      <c r="AVB41" s="34"/>
      <c r="AVC41" s="34"/>
      <c r="AVD41" s="34"/>
      <c r="AVE41" s="34"/>
      <c r="AVF41" s="34"/>
      <c r="AVG41" s="34"/>
      <c r="AVH41" s="34"/>
      <c r="AVI41" s="34"/>
      <c r="AVJ41" s="34"/>
      <c r="AVK41" s="34"/>
      <c r="AVL41" s="34"/>
      <c r="AVM41" s="34"/>
      <c r="AVN41" s="34"/>
      <c r="AVO41" s="34"/>
      <c r="AVP41" s="34"/>
      <c r="AVQ41" s="34"/>
      <c r="AVR41" s="34"/>
      <c r="AVS41" s="34"/>
      <c r="AVT41" s="34"/>
      <c r="AVU41" s="34"/>
      <c r="AVV41" s="34"/>
      <c r="AVW41" s="34"/>
      <c r="AVX41" s="34"/>
      <c r="AVY41" s="34"/>
      <c r="AVZ41" s="34"/>
      <c r="AWA41" s="34"/>
      <c r="AWB41" s="34"/>
      <c r="AWC41" s="34"/>
      <c r="AWD41" s="34"/>
      <c r="AWE41" s="34"/>
      <c r="AWF41" s="34"/>
      <c r="AWG41" s="34"/>
      <c r="AWH41" s="34"/>
      <c r="AWI41" s="34"/>
      <c r="AWJ41" s="34"/>
      <c r="AWK41" s="34"/>
      <c r="AWL41" s="34"/>
      <c r="AWM41" s="34"/>
      <c r="AWN41" s="34"/>
      <c r="AWO41" s="34"/>
      <c r="AWP41" s="34"/>
      <c r="AWQ41" s="34"/>
      <c r="AWR41" s="34"/>
      <c r="AWS41" s="34"/>
      <c r="AWT41" s="34"/>
      <c r="AWU41" s="34"/>
      <c r="AWV41" s="34"/>
      <c r="AWW41" s="34"/>
      <c r="AWX41" s="34"/>
      <c r="AWY41" s="34"/>
      <c r="AWZ41" s="34"/>
      <c r="AXA41" s="34"/>
      <c r="AXB41" s="34"/>
      <c r="AXC41" s="34"/>
      <c r="AXD41" s="34"/>
      <c r="AXE41" s="34"/>
      <c r="AXF41" s="34"/>
      <c r="AXG41" s="34"/>
      <c r="AXH41" s="34"/>
      <c r="AXI41" s="34"/>
      <c r="AXJ41" s="34"/>
      <c r="AXK41" s="34"/>
      <c r="AXL41" s="34"/>
      <c r="AXM41" s="34"/>
      <c r="AXN41" s="34"/>
      <c r="AXO41" s="34"/>
      <c r="AXP41" s="34"/>
      <c r="AXQ41" s="34"/>
      <c r="AXR41" s="34"/>
      <c r="AXS41" s="34"/>
      <c r="AXT41" s="34"/>
      <c r="AXU41" s="34"/>
      <c r="AXV41" s="34"/>
      <c r="AXW41" s="34"/>
      <c r="AXX41" s="34"/>
      <c r="AXY41" s="34"/>
      <c r="AXZ41" s="34"/>
      <c r="AYA41" s="34"/>
      <c r="AYB41" s="34"/>
      <c r="AYC41" s="34"/>
      <c r="AYD41" s="34"/>
      <c r="AYE41" s="34"/>
      <c r="AYF41" s="34"/>
      <c r="AYG41" s="34"/>
      <c r="AYH41" s="34"/>
      <c r="AYI41" s="34"/>
      <c r="AYJ41" s="34"/>
      <c r="AYK41" s="34"/>
      <c r="AYL41" s="34"/>
      <c r="AYM41" s="34"/>
      <c r="AYN41" s="34"/>
      <c r="AYO41" s="34"/>
      <c r="AYP41" s="34"/>
      <c r="AYQ41" s="34"/>
      <c r="AYR41" s="34"/>
      <c r="AYS41" s="34"/>
      <c r="AYT41" s="34"/>
      <c r="AYU41" s="34"/>
      <c r="AYV41" s="34"/>
      <c r="AYW41" s="34"/>
      <c r="AYX41" s="34"/>
      <c r="AYY41" s="34"/>
      <c r="AYZ41" s="34"/>
      <c r="AZA41" s="34"/>
      <c r="AZB41" s="34"/>
      <c r="AZC41" s="34"/>
      <c r="AZD41" s="34"/>
      <c r="AZE41" s="34"/>
      <c r="AZF41" s="34"/>
      <c r="AZG41" s="34"/>
      <c r="AZH41" s="34"/>
      <c r="AZI41" s="34"/>
      <c r="AZJ41" s="34"/>
      <c r="AZK41" s="34"/>
      <c r="AZL41" s="34"/>
      <c r="AZM41" s="34"/>
      <c r="AZN41" s="34"/>
      <c r="AZO41" s="34"/>
      <c r="AZP41" s="34"/>
      <c r="AZQ41" s="34"/>
      <c r="AZR41" s="34"/>
      <c r="AZS41" s="34"/>
      <c r="AZT41" s="34"/>
      <c r="AZU41" s="34"/>
      <c r="AZV41" s="34"/>
      <c r="AZW41" s="34"/>
      <c r="AZX41" s="34"/>
      <c r="AZY41" s="34"/>
      <c r="AZZ41" s="34"/>
      <c r="BAA41" s="34"/>
      <c r="BAB41" s="34"/>
      <c r="BAC41" s="34"/>
      <c r="BAD41" s="34"/>
      <c r="BAE41" s="34"/>
      <c r="BAF41" s="34"/>
      <c r="BAG41" s="34"/>
      <c r="BAH41" s="34"/>
      <c r="BAI41" s="34"/>
      <c r="BAJ41" s="34"/>
      <c r="BAK41" s="34"/>
      <c r="BAL41" s="34"/>
      <c r="BAM41" s="34"/>
      <c r="BAN41" s="34"/>
      <c r="BAO41" s="34"/>
      <c r="BAP41" s="34"/>
      <c r="BAQ41" s="34"/>
      <c r="BAR41" s="34"/>
      <c r="BAS41" s="34"/>
      <c r="BAT41" s="34"/>
      <c r="BAU41" s="34"/>
      <c r="BAV41" s="34"/>
      <c r="BAW41" s="34"/>
      <c r="BAX41" s="34"/>
      <c r="BAY41" s="34"/>
      <c r="BAZ41" s="34"/>
      <c r="BBA41" s="34"/>
      <c r="BBB41" s="34"/>
      <c r="BBC41" s="34"/>
      <c r="BBD41" s="34"/>
      <c r="BBE41" s="34"/>
      <c r="BBF41" s="34"/>
      <c r="BBG41" s="34"/>
      <c r="BBH41" s="34"/>
      <c r="BBI41" s="34"/>
      <c r="BBJ41" s="34"/>
      <c r="BBK41" s="34"/>
      <c r="BBL41" s="34"/>
      <c r="BBM41" s="34"/>
      <c r="BBN41" s="34"/>
      <c r="BBO41" s="34"/>
      <c r="BBP41" s="34"/>
      <c r="BBQ41" s="34"/>
      <c r="BBR41" s="34"/>
      <c r="BBS41" s="34"/>
      <c r="BBT41" s="34"/>
      <c r="BBU41" s="34"/>
      <c r="BBV41" s="34"/>
      <c r="BBW41" s="34"/>
      <c r="BBX41" s="34"/>
      <c r="BBY41" s="34"/>
      <c r="BBZ41" s="34"/>
      <c r="BCA41" s="34"/>
      <c r="BCB41" s="34"/>
      <c r="BCC41" s="34"/>
      <c r="BCD41" s="34"/>
      <c r="BCE41" s="34"/>
      <c r="BCF41" s="34"/>
      <c r="BCG41" s="34"/>
      <c r="BCH41" s="34"/>
      <c r="BCI41" s="34"/>
      <c r="BCJ41" s="34"/>
      <c r="BCK41" s="34"/>
      <c r="BCL41" s="34"/>
      <c r="BCM41" s="34"/>
      <c r="BCN41" s="34"/>
      <c r="BCO41" s="34"/>
      <c r="BCP41" s="34"/>
      <c r="BCQ41" s="34"/>
      <c r="BCR41" s="34"/>
      <c r="BCS41" s="34"/>
      <c r="BCT41" s="34"/>
      <c r="BCU41" s="34"/>
      <c r="BCV41" s="34"/>
      <c r="BCW41" s="34"/>
      <c r="BCX41" s="34"/>
      <c r="BCY41" s="34"/>
      <c r="BCZ41" s="34"/>
      <c r="BDA41" s="34"/>
      <c r="BDB41" s="34"/>
      <c r="BDC41" s="34"/>
      <c r="BDD41" s="34"/>
      <c r="BDE41" s="34"/>
      <c r="BDF41" s="34"/>
      <c r="BDG41" s="34"/>
      <c r="BDH41" s="34"/>
      <c r="BDI41" s="34"/>
      <c r="BDJ41" s="34"/>
      <c r="BDK41" s="34"/>
      <c r="BDL41" s="34"/>
      <c r="BDM41" s="34"/>
      <c r="BDN41" s="34"/>
      <c r="BDO41" s="34"/>
      <c r="BDP41" s="34"/>
      <c r="BDQ41" s="34"/>
      <c r="BDR41" s="34"/>
      <c r="BDS41" s="34"/>
      <c r="BDT41" s="34"/>
      <c r="BDU41" s="34"/>
      <c r="BDV41" s="34"/>
      <c r="BDW41" s="34"/>
      <c r="BDX41" s="34"/>
      <c r="BDY41" s="34"/>
      <c r="BDZ41" s="34"/>
      <c r="BEA41" s="34"/>
      <c r="BEB41" s="34"/>
      <c r="BEC41" s="34"/>
      <c r="BED41" s="34"/>
      <c r="BEE41" s="34"/>
      <c r="BEF41" s="34"/>
      <c r="BEG41" s="34"/>
      <c r="BEH41" s="34"/>
      <c r="BEI41" s="34"/>
      <c r="BEJ41" s="34"/>
      <c r="BEK41" s="34"/>
      <c r="BEL41" s="34"/>
      <c r="BEM41" s="34"/>
      <c r="BEN41" s="34"/>
      <c r="BEO41" s="34"/>
      <c r="BEP41" s="34"/>
      <c r="BEQ41" s="34"/>
      <c r="BER41" s="34"/>
      <c r="BES41" s="34"/>
      <c r="BET41" s="34"/>
      <c r="BEU41" s="34"/>
      <c r="BEV41" s="34"/>
      <c r="BEW41" s="34"/>
      <c r="BEX41" s="34"/>
      <c r="BEY41" s="34"/>
      <c r="BEZ41" s="34"/>
      <c r="BFA41" s="34"/>
      <c r="BFB41" s="34"/>
      <c r="BFC41" s="34"/>
      <c r="BFD41" s="34"/>
      <c r="BFE41" s="34"/>
      <c r="BFF41" s="34"/>
      <c r="BFG41" s="34"/>
      <c r="BFH41" s="34"/>
      <c r="BFI41" s="34"/>
      <c r="BFJ41" s="34"/>
      <c r="BFK41" s="34"/>
      <c r="BFL41" s="34"/>
      <c r="BFM41" s="34"/>
      <c r="BFN41" s="34"/>
      <c r="BFO41" s="34"/>
      <c r="BFP41" s="34"/>
      <c r="BFQ41" s="34"/>
      <c r="BFR41" s="34"/>
      <c r="BFS41" s="34"/>
      <c r="BFT41" s="34"/>
      <c r="BFU41" s="34"/>
      <c r="BFV41" s="34"/>
      <c r="BFW41" s="34"/>
      <c r="BFX41" s="34"/>
      <c r="BFY41" s="34"/>
      <c r="BFZ41" s="34"/>
      <c r="BGA41" s="34"/>
      <c r="BGB41" s="34"/>
      <c r="BGC41" s="34"/>
      <c r="BGD41" s="34"/>
      <c r="BGE41" s="34"/>
      <c r="BGF41" s="34"/>
      <c r="BGG41" s="34"/>
      <c r="BGH41" s="34"/>
      <c r="BGI41" s="34"/>
      <c r="BGJ41" s="34"/>
      <c r="BGK41" s="34"/>
      <c r="BGL41" s="34"/>
      <c r="BGM41" s="34"/>
      <c r="BGN41" s="34"/>
      <c r="BGO41" s="34"/>
      <c r="BGP41" s="34"/>
      <c r="BGQ41" s="34"/>
      <c r="BGR41" s="34"/>
      <c r="BGS41" s="34"/>
      <c r="BGT41" s="34"/>
      <c r="BGU41" s="34"/>
      <c r="BGV41" s="34"/>
      <c r="BGW41" s="34"/>
      <c r="BGX41" s="34"/>
      <c r="BGY41" s="34"/>
      <c r="BGZ41" s="34"/>
      <c r="BHA41" s="34"/>
      <c r="BHB41" s="34"/>
      <c r="BHC41" s="34"/>
      <c r="BHD41" s="34"/>
      <c r="BHE41" s="34"/>
      <c r="BHF41" s="34"/>
      <c r="BHG41" s="34"/>
      <c r="BHH41" s="34"/>
      <c r="BHI41" s="34"/>
      <c r="BHJ41" s="34"/>
      <c r="BHK41" s="34"/>
      <c r="BHL41" s="34"/>
      <c r="BHM41" s="34"/>
      <c r="BHN41" s="34"/>
      <c r="BHO41" s="34"/>
      <c r="BHP41" s="34"/>
      <c r="BHQ41" s="34"/>
      <c r="BHR41" s="34"/>
      <c r="BHS41" s="34"/>
      <c r="BHT41" s="34"/>
      <c r="BHU41" s="34"/>
      <c r="BHV41" s="34"/>
      <c r="BHW41" s="34"/>
      <c r="BHX41" s="34"/>
      <c r="BHY41" s="34"/>
      <c r="BHZ41" s="34"/>
      <c r="BIA41" s="34"/>
      <c r="BIB41" s="34"/>
      <c r="BIC41" s="34"/>
      <c r="BID41" s="34"/>
      <c r="BIE41" s="34"/>
      <c r="BIF41" s="34"/>
      <c r="BIG41" s="34"/>
      <c r="BIH41" s="34"/>
      <c r="BII41" s="34"/>
      <c r="BIJ41" s="34"/>
      <c r="BIK41" s="34"/>
      <c r="BIL41" s="34"/>
      <c r="BIM41" s="34"/>
      <c r="BIN41" s="34"/>
      <c r="BIO41" s="34"/>
      <c r="BIP41" s="34"/>
      <c r="BIQ41" s="34"/>
      <c r="BIR41" s="34"/>
      <c r="BIS41" s="34"/>
      <c r="BIT41" s="34"/>
      <c r="BIU41" s="34"/>
      <c r="BIV41" s="34"/>
      <c r="BIW41" s="34"/>
      <c r="BIX41" s="34"/>
      <c r="BIY41" s="34"/>
      <c r="BIZ41" s="34"/>
      <c r="BJA41" s="34"/>
      <c r="BJB41" s="34"/>
      <c r="BJC41" s="34"/>
      <c r="BJD41" s="34"/>
      <c r="BJE41" s="34"/>
      <c r="BJF41" s="34"/>
      <c r="BJG41" s="34"/>
      <c r="BJH41" s="34"/>
      <c r="BJI41" s="34"/>
      <c r="BJJ41" s="34"/>
      <c r="BJK41" s="34"/>
      <c r="BJL41" s="34"/>
      <c r="BJM41" s="34"/>
      <c r="BJN41" s="34"/>
      <c r="BJO41" s="34"/>
      <c r="BJP41" s="34"/>
      <c r="BJQ41" s="34"/>
      <c r="BJR41" s="34"/>
      <c r="BJS41" s="34"/>
      <c r="BJT41" s="34"/>
      <c r="BJU41" s="34"/>
      <c r="BJV41" s="34"/>
      <c r="BJW41" s="34"/>
      <c r="BJX41" s="34"/>
      <c r="BJY41" s="34"/>
      <c r="BJZ41" s="34"/>
      <c r="BKA41" s="34"/>
      <c r="BKB41" s="34"/>
      <c r="BKC41" s="34"/>
      <c r="BKD41" s="34"/>
      <c r="BKE41" s="34"/>
      <c r="BKF41" s="34"/>
      <c r="BKG41" s="34"/>
      <c r="BKH41" s="34"/>
      <c r="BKI41" s="34"/>
      <c r="BKJ41" s="34"/>
      <c r="BKK41" s="34"/>
      <c r="BKL41" s="34"/>
      <c r="BKM41" s="34"/>
      <c r="BKN41" s="34"/>
      <c r="BKO41" s="34"/>
      <c r="BKP41" s="34"/>
      <c r="BKQ41" s="34"/>
      <c r="BKR41" s="34"/>
      <c r="BKS41" s="34"/>
      <c r="BKT41" s="34"/>
      <c r="BKU41" s="34"/>
      <c r="BKV41" s="34"/>
      <c r="BKW41" s="34"/>
      <c r="BKX41" s="34"/>
      <c r="BKY41" s="34"/>
      <c r="BKZ41" s="34"/>
      <c r="BLA41" s="34"/>
      <c r="BLB41" s="34"/>
      <c r="BLC41" s="34"/>
      <c r="BLD41" s="34"/>
      <c r="BLE41" s="34"/>
      <c r="BLF41" s="34"/>
      <c r="BLG41" s="34"/>
      <c r="BLH41" s="34"/>
      <c r="BLI41" s="34"/>
      <c r="BLJ41" s="34"/>
      <c r="BLK41" s="34"/>
      <c r="BLL41" s="34"/>
      <c r="BLM41" s="34"/>
      <c r="BLN41" s="34"/>
      <c r="BLO41" s="34"/>
      <c r="BLP41" s="34"/>
      <c r="BLQ41" s="34"/>
      <c r="BLR41" s="34"/>
      <c r="BLS41" s="34"/>
      <c r="BLT41" s="34"/>
      <c r="BLU41" s="34"/>
      <c r="BLV41" s="34"/>
      <c r="BLW41" s="34"/>
      <c r="BLX41" s="34"/>
      <c r="BLY41" s="34"/>
      <c r="BLZ41" s="34"/>
      <c r="BMA41" s="34"/>
      <c r="BMB41" s="34"/>
      <c r="BMC41" s="34"/>
      <c r="BMD41" s="34"/>
      <c r="BME41" s="34"/>
      <c r="BMF41" s="34"/>
      <c r="BMG41" s="34"/>
      <c r="BMH41" s="34"/>
      <c r="BMI41" s="34"/>
      <c r="BMJ41" s="34"/>
      <c r="BMK41" s="34"/>
      <c r="BML41" s="34"/>
      <c r="BMM41" s="34"/>
      <c r="BMN41" s="34"/>
      <c r="BMO41" s="34"/>
      <c r="BMP41" s="34"/>
      <c r="BMQ41" s="34"/>
      <c r="BMR41" s="34"/>
      <c r="BMS41" s="34"/>
      <c r="BMT41" s="34"/>
      <c r="BMU41" s="34"/>
      <c r="BMV41" s="34"/>
      <c r="BMW41" s="34"/>
      <c r="BMX41" s="34"/>
      <c r="BMY41" s="34"/>
      <c r="BMZ41" s="34"/>
      <c r="BNA41" s="34"/>
      <c r="BNB41" s="34"/>
      <c r="BNC41" s="34"/>
      <c r="BND41" s="34"/>
      <c r="BNE41" s="34"/>
      <c r="BNF41" s="34"/>
      <c r="BNG41" s="34"/>
      <c r="BNH41" s="34"/>
      <c r="BNI41" s="34"/>
      <c r="BNJ41" s="34"/>
      <c r="BNK41" s="34"/>
      <c r="BNL41" s="34"/>
      <c r="BNM41" s="34"/>
      <c r="BNN41" s="34"/>
      <c r="BNO41" s="34"/>
      <c r="BNP41" s="34"/>
      <c r="BNQ41" s="34"/>
      <c r="BNR41" s="34"/>
      <c r="BNS41" s="34"/>
      <c r="BNT41" s="34"/>
      <c r="BNU41" s="34"/>
      <c r="BNV41" s="34"/>
      <c r="BNW41" s="34"/>
      <c r="BNX41" s="34"/>
      <c r="BNY41" s="34"/>
      <c r="BNZ41" s="34"/>
      <c r="BOA41" s="34"/>
      <c r="BOB41" s="34"/>
      <c r="BOC41" s="34"/>
      <c r="BOD41" s="34"/>
      <c r="BOE41" s="34"/>
      <c r="BOF41" s="34"/>
      <c r="BOG41" s="34"/>
      <c r="BOH41" s="34"/>
      <c r="BOI41" s="34"/>
      <c r="BOJ41" s="34"/>
      <c r="BOK41" s="34"/>
      <c r="BOL41" s="34"/>
      <c r="BOM41" s="34"/>
      <c r="BON41" s="34"/>
      <c r="BOO41" s="34"/>
      <c r="BOP41" s="34"/>
      <c r="BOQ41" s="34"/>
      <c r="BOR41" s="34"/>
      <c r="BOS41" s="34"/>
      <c r="BOT41" s="34"/>
      <c r="BOU41" s="34"/>
      <c r="BOV41" s="34"/>
      <c r="BOW41" s="34"/>
      <c r="BOX41" s="34"/>
      <c r="BOY41" s="34"/>
      <c r="BOZ41" s="34"/>
      <c r="BPA41" s="34"/>
      <c r="BPB41" s="34"/>
      <c r="BPC41" s="34"/>
      <c r="BPD41" s="34"/>
      <c r="BPE41" s="34"/>
      <c r="BPF41" s="34"/>
      <c r="BPG41" s="34"/>
      <c r="BPH41" s="34"/>
      <c r="BPI41" s="34"/>
      <c r="BPJ41" s="34"/>
      <c r="BPK41" s="34"/>
      <c r="BPL41" s="34"/>
      <c r="BPM41" s="34"/>
      <c r="BPN41" s="34"/>
      <c r="BPO41" s="34"/>
      <c r="BPP41" s="34"/>
      <c r="BPQ41" s="34"/>
      <c r="BPR41" s="34"/>
      <c r="BPS41" s="34"/>
      <c r="BPT41" s="34"/>
      <c r="BPU41" s="34"/>
      <c r="BPV41" s="34"/>
      <c r="BPW41" s="34"/>
      <c r="BPX41" s="34"/>
      <c r="BPY41" s="34"/>
      <c r="BPZ41" s="34"/>
      <c r="BQA41" s="34"/>
      <c r="BQB41" s="34"/>
      <c r="BQC41" s="34"/>
      <c r="BQD41" s="34"/>
      <c r="BQE41" s="34"/>
      <c r="BQF41" s="34"/>
      <c r="BQG41" s="34"/>
      <c r="BQH41" s="34"/>
      <c r="BQI41" s="34"/>
      <c r="BQJ41" s="34"/>
      <c r="BQK41" s="34"/>
      <c r="BQL41" s="34"/>
      <c r="BQM41" s="34"/>
      <c r="BQN41" s="34"/>
      <c r="BQO41" s="34"/>
      <c r="BQP41" s="34"/>
      <c r="BQQ41" s="34"/>
      <c r="BQR41" s="34"/>
      <c r="BQS41" s="34"/>
      <c r="BQT41" s="34"/>
      <c r="BQU41" s="34"/>
      <c r="BQV41" s="34"/>
      <c r="BQW41" s="34"/>
      <c r="BQX41" s="34"/>
      <c r="BQY41" s="34"/>
      <c r="BQZ41" s="34"/>
      <c r="BRA41" s="34"/>
      <c r="BRB41" s="34"/>
      <c r="BRC41" s="34"/>
      <c r="BRD41" s="34"/>
      <c r="BRE41" s="34"/>
      <c r="BRF41" s="34"/>
      <c r="BRG41" s="34"/>
      <c r="BRH41" s="34"/>
      <c r="BRI41" s="34"/>
      <c r="BRJ41" s="34"/>
      <c r="BRK41" s="34"/>
      <c r="BRL41" s="34"/>
      <c r="BRM41" s="34"/>
      <c r="BRN41" s="34"/>
      <c r="BRO41" s="34"/>
      <c r="BRP41" s="34"/>
      <c r="BRQ41" s="34"/>
      <c r="BRR41" s="34"/>
      <c r="BRS41" s="34"/>
      <c r="BRT41" s="34"/>
      <c r="BRU41" s="34"/>
      <c r="BRV41" s="34"/>
      <c r="BRW41" s="34"/>
      <c r="BRX41" s="34"/>
      <c r="BRY41" s="34"/>
      <c r="BRZ41" s="34"/>
      <c r="BSA41" s="34"/>
      <c r="BSB41" s="34"/>
      <c r="BSC41" s="34"/>
      <c r="BSD41" s="34"/>
      <c r="BSE41" s="34"/>
      <c r="BSF41" s="34"/>
      <c r="BSG41" s="34"/>
      <c r="BSH41" s="34"/>
      <c r="BSI41" s="34"/>
      <c r="BSJ41" s="34"/>
      <c r="BSK41" s="34"/>
      <c r="BSL41" s="34"/>
      <c r="BSM41" s="34"/>
      <c r="BSN41" s="34"/>
      <c r="BSO41" s="34"/>
      <c r="BSP41" s="34"/>
      <c r="BSQ41" s="34"/>
      <c r="BSR41" s="34"/>
      <c r="BSS41" s="34"/>
      <c r="BST41" s="34"/>
      <c r="BSU41" s="34"/>
      <c r="BSV41" s="34"/>
      <c r="BSW41" s="34"/>
      <c r="BSX41" s="34"/>
      <c r="BSY41" s="34"/>
      <c r="BSZ41" s="34"/>
      <c r="BTA41" s="34"/>
      <c r="BTB41" s="34"/>
      <c r="BTC41" s="34"/>
      <c r="BTD41" s="34"/>
      <c r="BTE41" s="34"/>
      <c r="BTF41" s="34"/>
      <c r="BTG41" s="34"/>
      <c r="BTH41" s="34"/>
      <c r="BTI41" s="34"/>
      <c r="BTJ41" s="34"/>
      <c r="BTK41" s="34"/>
      <c r="BTL41" s="34"/>
      <c r="BTM41" s="34"/>
      <c r="BTN41" s="34"/>
      <c r="BTO41" s="34"/>
      <c r="BTP41" s="34"/>
      <c r="BTQ41" s="34"/>
      <c r="BTR41" s="34"/>
      <c r="BTS41" s="34"/>
      <c r="BTT41" s="34"/>
      <c r="BTU41" s="34"/>
      <c r="BTV41" s="34"/>
      <c r="BTW41" s="34"/>
      <c r="BTX41" s="34"/>
      <c r="BTY41" s="34"/>
      <c r="BTZ41" s="34"/>
      <c r="BUA41" s="34"/>
      <c r="BUB41" s="34"/>
      <c r="BUC41" s="34"/>
      <c r="BUD41" s="34"/>
      <c r="BUE41" s="34"/>
      <c r="BUF41" s="34"/>
      <c r="BUG41" s="34"/>
      <c r="BUH41" s="34"/>
      <c r="BUI41" s="34"/>
      <c r="BUJ41" s="34"/>
      <c r="BUK41" s="34"/>
      <c r="BUL41" s="34"/>
      <c r="BUM41" s="34"/>
      <c r="BUN41" s="34"/>
      <c r="BUO41" s="34"/>
      <c r="BUP41" s="34"/>
      <c r="BUQ41" s="34"/>
      <c r="BUR41" s="34"/>
      <c r="BUS41" s="34"/>
      <c r="BUT41" s="34"/>
      <c r="BUU41" s="34"/>
      <c r="BUV41" s="34"/>
      <c r="BUW41" s="34"/>
      <c r="BUX41" s="34"/>
      <c r="BUY41" s="34"/>
      <c r="BUZ41" s="34"/>
      <c r="BVA41" s="34"/>
      <c r="BVB41" s="34"/>
      <c r="BVC41" s="34"/>
      <c r="BVD41" s="34"/>
      <c r="BVE41" s="34"/>
      <c r="BVF41" s="34"/>
      <c r="BVG41" s="34"/>
      <c r="BVH41" s="34"/>
      <c r="BVI41" s="34"/>
      <c r="BVJ41" s="34"/>
      <c r="BVK41" s="34"/>
      <c r="BVL41" s="34"/>
      <c r="BVM41" s="34"/>
      <c r="BVN41" s="34"/>
      <c r="BVO41" s="34"/>
      <c r="BVP41" s="34"/>
      <c r="BVQ41" s="34"/>
      <c r="BVR41" s="34"/>
      <c r="BVS41" s="34"/>
      <c r="BVT41" s="34"/>
      <c r="BVU41" s="34"/>
      <c r="BVV41" s="34"/>
      <c r="BVW41" s="34"/>
      <c r="BVX41" s="34"/>
      <c r="BVY41" s="34"/>
      <c r="BVZ41" s="34"/>
      <c r="BWA41" s="34"/>
      <c r="BWB41" s="34"/>
      <c r="BWC41" s="34"/>
      <c r="BWD41" s="34"/>
      <c r="BWE41" s="34"/>
      <c r="BWF41" s="34"/>
      <c r="BWG41" s="34"/>
      <c r="BWH41" s="34"/>
      <c r="BWI41" s="34"/>
      <c r="BWJ41" s="34"/>
      <c r="BWK41" s="34"/>
      <c r="BWL41" s="34"/>
      <c r="BWM41" s="34"/>
      <c r="BWN41" s="34"/>
      <c r="BWO41" s="34"/>
      <c r="BWP41" s="34"/>
      <c r="BWQ41" s="34"/>
      <c r="BWR41" s="34"/>
      <c r="BWS41" s="34"/>
      <c r="BWT41" s="34"/>
      <c r="BWU41" s="34"/>
      <c r="BWV41" s="34"/>
      <c r="BWW41" s="34"/>
      <c r="BWX41" s="34"/>
      <c r="BWY41" s="34"/>
      <c r="BWZ41" s="34"/>
      <c r="BXA41" s="34"/>
      <c r="BXB41" s="34"/>
      <c r="BXC41" s="34"/>
      <c r="BXD41" s="34"/>
      <c r="BXE41" s="34"/>
      <c r="BXF41" s="34"/>
      <c r="BXG41" s="34"/>
      <c r="BXH41" s="34"/>
      <c r="BXI41" s="34"/>
      <c r="BXJ41" s="34"/>
      <c r="BXK41" s="34"/>
      <c r="BXL41" s="34"/>
      <c r="BXM41" s="34"/>
      <c r="BXN41" s="34"/>
      <c r="BXO41" s="34"/>
      <c r="BXP41" s="34"/>
      <c r="BXQ41" s="34"/>
      <c r="BXR41" s="34"/>
      <c r="BXS41" s="34"/>
      <c r="BXT41" s="34"/>
      <c r="BXU41" s="34"/>
      <c r="BXV41" s="34"/>
      <c r="BXW41" s="34"/>
      <c r="BXX41" s="34"/>
      <c r="BXY41" s="34"/>
      <c r="BXZ41" s="34"/>
      <c r="BYA41" s="34"/>
      <c r="BYB41" s="34"/>
      <c r="BYC41" s="34"/>
      <c r="BYD41" s="34"/>
      <c r="BYE41" s="34"/>
      <c r="BYF41" s="34"/>
      <c r="BYG41" s="34"/>
      <c r="BYH41" s="34"/>
      <c r="BYI41" s="34"/>
      <c r="BYJ41" s="34"/>
      <c r="BYK41" s="34"/>
      <c r="BYL41" s="34"/>
      <c r="BYM41" s="34"/>
      <c r="BYN41" s="34"/>
      <c r="BYO41" s="34"/>
      <c r="BYP41" s="34"/>
      <c r="BYQ41" s="34"/>
      <c r="BYR41" s="34"/>
      <c r="BYS41" s="34"/>
      <c r="BYT41" s="34"/>
      <c r="BYU41" s="34"/>
      <c r="BYV41" s="34"/>
      <c r="BYW41" s="34"/>
      <c r="BYX41" s="34"/>
      <c r="BYY41" s="34"/>
      <c r="BYZ41" s="34"/>
      <c r="BZA41" s="34"/>
      <c r="BZB41" s="34"/>
      <c r="BZC41" s="34"/>
      <c r="BZD41" s="34"/>
      <c r="BZE41" s="34"/>
      <c r="BZF41" s="34"/>
      <c r="BZG41" s="34"/>
      <c r="BZH41" s="34"/>
      <c r="BZI41" s="34"/>
      <c r="BZJ41" s="34"/>
      <c r="BZK41" s="34"/>
      <c r="BZL41" s="34"/>
      <c r="BZM41" s="34"/>
      <c r="BZN41" s="34"/>
      <c r="BZO41" s="34"/>
      <c r="BZP41" s="34"/>
      <c r="BZQ41" s="34"/>
      <c r="BZR41" s="34"/>
      <c r="BZS41" s="34"/>
      <c r="BZT41" s="34"/>
      <c r="BZU41" s="34"/>
      <c r="BZV41" s="34"/>
      <c r="BZW41" s="34"/>
      <c r="BZX41" s="34"/>
      <c r="BZY41" s="34"/>
      <c r="BZZ41" s="34"/>
      <c r="CAA41" s="34"/>
      <c r="CAB41" s="34"/>
      <c r="CAC41" s="34"/>
      <c r="CAD41" s="34"/>
      <c r="CAE41" s="34"/>
      <c r="CAF41" s="34"/>
      <c r="CAG41" s="34"/>
      <c r="CAH41" s="34"/>
      <c r="CAI41" s="34"/>
      <c r="CAJ41" s="34"/>
      <c r="CAK41" s="34"/>
      <c r="CAL41" s="34"/>
      <c r="CAM41" s="34"/>
      <c r="CAN41" s="34"/>
      <c r="CAO41" s="34"/>
      <c r="CAP41" s="34"/>
      <c r="CAQ41" s="34"/>
      <c r="CAR41" s="34"/>
      <c r="CAS41" s="34"/>
      <c r="CAT41" s="34"/>
      <c r="CAU41" s="34"/>
      <c r="CAV41" s="34"/>
      <c r="CAW41" s="34"/>
      <c r="CAX41" s="34"/>
      <c r="CAY41" s="34"/>
      <c r="CAZ41" s="34"/>
      <c r="CBA41" s="34"/>
      <c r="CBB41" s="34"/>
      <c r="CBC41" s="34"/>
      <c r="CBD41" s="34"/>
      <c r="CBE41" s="34"/>
      <c r="CBF41" s="34"/>
      <c r="CBG41" s="34"/>
      <c r="CBH41" s="34"/>
      <c r="CBI41" s="34"/>
      <c r="CBJ41" s="34"/>
      <c r="CBK41" s="34"/>
      <c r="CBL41" s="34"/>
      <c r="CBM41" s="34"/>
      <c r="CBN41" s="34"/>
      <c r="CBO41" s="34"/>
      <c r="CBP41" s="34"/>
      <c r="CBQ41" s="34"/>
      <c r="CBR41" s="34"/>
      <c r="CBS41" s="34"/>
      <c r="CBT41" s="34"/>
      <c r="CBU41" s="34"/>
      <c r="CBV41" s="34"/>
      <c r="CBW41" s="34"/>
      <c r="CBX41" s="34"/>
      <c r="CBY41" s="34"/>
      <c r="CBZ41" s="34"/>
      <c r="CCA41" s="34"/>
      <c r="CCB41" s="34"/>
      <c r="CCC41" s="34"/>
      <c r="CCD41" s="34"/>
      <c r="CCE41" s="34"/>
      <c r="CCF41" s="34"/>
      <c r="CCG41" s="34"/>
      <c r="CCH41" s="34"/>
      <c r="CCI41" s="34"/>
      <c r="CCJ41" s="34"/>
      <c r="CCK41" s="34"/>
      <c r="CCL41" s="34"/>
      <c r="CCM41" s="34"/>
      <c r="CCN41" s="34"/>
      <c r="CCO41" s="34"/>
      <c r="CCP41" s="34"/>
      <c r="CCQ41" s="34"/>
      <c r="CCR41" s="34"/>
      <c r="CCS41" s="34"/>
      <c r="CCT41" s="34"/>
      <c r="CCU41" s="34"/>
      <c r="CCV41" s="34"/>
      <c r="CCW41" s="34"/>
      <c r="CCX41" s="34"/>
      <c r="CCY41" s="34"/>
      <c r="CCZ41" s="34"/>
      <c r="CDA41" s="34"/>
      <c r="CDB41" s="34"/>
      <c r="CDC41" s="34"/>
      <c r="CDD41" s="34"/>
      <c r="CDE41" s="34"/>
      <c r="CDF41" s="34"/>
      <c r="CDG41" s="34"/>
      <c r="CDH41" s="34"/>
      <c r="CDI41" s="34"/>
      <c r="CDJ41" s="34"/>
      <c r="CDK41" s="34"/>
      <c r="CDL41" s="34"/>
      <c r="CDM41" s="34"/>
      <c r="CDN41" s="34"/>
      <c r="CDO41" s="34"/>
      <c r="CDP41" s="34"/>
      <c r="CDQ41" s="34"/>
      <c r="CDR41" s="34"/>
      <c r="CDS41" s="34"/>
      <c r="CDT41" s="34"/>
      <c r="CDU41" s="34"/>
      <c r="CDV41" s="34"/>
      <c r="CDW41" s="34"/>
      <c r="CDX41" s="34"/>
      <c r="CDY41" s="34"/>
      <c r="CDZ41" s="34"/>
      <c r="CEA41" s="34"/>
      <c r="CEB41" s="34"/>
      <c r="CEC41" s="34"/>
      <c r="CED41" s="34"/>
      <c r="CEE41" s="34"/>
      <c r="CEF41" s="34"/>
      <c r="CEG41" s="34"/>
      <c r="CEH41" s="34"/>
      <c r="CEI41" s="34"/>
      <c r="CEJ41" s="34"/>
      <c r="CEK41" s="34"/>
      <c r="CEL41" s="34"/>
      <c r="CEM41" s="34"/>
      <c r="CEN41" s="34"/>
      <c r="CEO41" s="34"/>
      <c r="CEP41" s="34"/>
      <c r="CEQ41" s="34"/>
      <c r="CER41" s="34"/>
      <c r="CES41" s="34"/>
      <c r="CET41" s="34"/>
      <c r="CEU41" s="34"/>
      <c r="CEV41" s="34"/>
      <c r="CEW41" s="34"/>
      <c r="CEX41" s="34"/>
      <c r="CEY41" s="34"/>
      <c r="CEZ41" s="34"/>
      <c r="CFA41" s="34"/>
      <c r="CFB41" s="34"/>
      <c r="CFC41" s="34"/>
      <c r="CFD41" s="34"/>
      <c r="CFE41" s="34"/>
      <c r="CFF41" s="34"/>
      <c r="CFG41" s="34"/>
      <c r="CFH41" s="34"/>
      <c r="CFI41" s="34"/>
      <c r="CFJ41" s="34"/>
      <c r="CFK41" s="34"/>
      <c r="CFL41" s="34"/>
      <c r="CFM41" s="34"/>
      <c r="CFN41" s="34"/>
      <c r="CFO41" s="34"/>
      <c r="CFP41" s="34"/>
      <c r="CFQ41" s="34"/>
      <c r="CFR41" s="34"/>
      <c r="CFS41" s="34"/>
      <c r="CFT41" s="34"/>
      <c r="CFU41" s="34"/>
      <c r="CFV41" s="34"/>
      <c r="CFW41" s="34"/>
      <c r="CFX41" s="34"/>
      <c r="CFY41" s="34"/>
      <c r="CFZ41" s="34"/>
      <c r="CGA41" s="34"/>
      <c r="CGB41" s="34"/>
      <c r="CGC41" s="34"/>
      <c r="CGD41" s="34"/>
      <c r="CGE41" s="34"/>
    </row>
    <row r="42" spans="1:2215" s="3" customFormat="1" ht="18" hidden="1" customHeight="1" thickBot="1" x14ac:dyDescent="0.25">
      <c r="A42" s="55"/>
      <c r="B42" s="55"/>
      <c r="C42" s="55"/>
      <c r="D42" s="55"/>
      <c r="E42" s="244" t="s">
        <v>114</v>
      </c>
      <c r="F42" s="212"/>
      <c r="G42" s="174" t="s">
        <v>4</v>
      </c>
      <c r="H42" s="174"/>
      <c r="I42" s="174" t="s">
        <v>4</v>
      </c>
      <c r="J42" s="40"/>
      <c r="K42" s="174" t="s">
        <v>4</v>
      </c>
      <c r="L42" s="245"/>
      <c r="M42" s="174" t="s">
        <v>2</v>
      </c>
      <c r="N42" s="245"/>
      <c r="O42" s="174" t="s">
        <v>6</v>
      </c>
      <c r="P42" s="57"/>
      <c r="Q42" s="118"/>
      <c r="R42" s="117"/>
      <c r="S42" s="118"/>
      <c r="T42" s="197"/>
      <c r="U42" s="276"/>
      <c r="V42" s="276"/>
      <c r="W42" s="276"/>
      <c r="X42" s="276"/>
      <c r="Y42" s="260"/>
      <c r="Z42" s="276"/>
      <c r="AA42" s="276"/>
      <c r="AB42" s="277"/>
      <c r="AC42" s="277"/>
      <c r="AD42" s="277"/>
      <c r="AE42" s="277"/>
      <c r="AF42" s="187"/>
      <c r="AG42" s="187"/>
      <c r="AH42" s="187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  <c r="IV42" s="95"/>
      <c r="IW42" s="95"/>
      <c r="IX42" s="95"/>
      <c r="IY42" s="95"/>
      <c r="IZ42" s="95"/>
      <c r="JA42" s="95"/>
      <c r="JB42" s="95"/>
      <c r="JC42" s="95"/>
      <c r="JD42" s="95"/>
      <c r="JE42" s="95"/>
      <c r="JF42" s="95"/>
      <c r="JG42" s="95"/>
      <c r="JH42" s="95"/>
      <c r="JI42" s="95"/>
      <c r="JJ42" s="95"/>
      <c r="JK42" s="95"/>
      <c r="JL42" s="95"/>
      <c r="JM42" s="95"/>
      <c r="JN42" s="95"/>
      <c r="JO42" s="95"/>
      <c r="JP42" s="95"/>
      <c r="JQ42" s="95"/>
      <c r="JR42" s="95"/>
      <c r="JS42" s="95"/>
      <c r="JT42" s="95"/>
      <c r="JU42" s="95"/>
      <c r="JV42" s="95"/>
      <c r="JW42" s="95"/>
      <c r="JX42" s="95"/>
      <c r="JY42" s="95"/>
      <c r="JZ42" s="95"/>
      <c r="KA42" s="95"/>
      <c r="KB42" s="95"/>
      <c r="KC42" s="95"/>
      <c r="KD42" s="95"/>
      <c r="KE42" s="95"/>
      <c r="KF42" s="95"/>
      <c r="KG42" s="95"/>
      <c r="KH42" s="95"/>
      <c r="KI42" s="95"/>
      <c r="KJ42" s="95"/>
      <c r="KK42" s="95"/>
      <c r="KL42" s="95"/>
      <c r="KM42" s="95"/>
      <c r="KN42" s="95"/>
      <c r="KO42" s="95"/>
      <c r="KP42" s="95"/>
      <c r="KQ42" s="95"/>
      <c r="KR42" s="95"/>
      <c r="KS42" s="95"/>
      <c r="KT42" s="95"/>
      <c r="KU42" s="95"/>
      <c r="KV42" s="95"/>
      <c r="KW42" s="95"/>
      <c r="KX42" s="95"/>
      <c r="KY42" s="95"/>
      <c r="KZ42" s="95"/>
      <c r="LA42" s="95"/>
      <c r="LB42" s="95"/>
      <c r="LC42" s="95"/>
      <c r="LD42" s="95"/>
      <c r="LE42" s="95"/>
      <c r="LF42" s="95"/>
      <c r="LG42" s="95"/>
      <c r="LH42" s="95"/>
      <c r="LI42" s="95"/>
      <c r="LJ42" s="95"/>
      <c r="LK42" s="95"/>
      <c r="LL42" s="95"/>
      <c r="LM42" s="95"/>
      <c r="LN42" s="95"/>
      <c r="LO42" s="95"/>
      <c r="LP42" s="95"/>
      <c r="LQ42" s="95"/>
      <c r="LR42" s="95"/>
      <c r="LS42" s="95"/>
      <c r="LT42" s="95"/>
      <c r="LU42" s="95"/>
      <c r="LV42" s="95"/>
      <c r="LW42" s="95"/>
      <c r="LX42" s="95"/>
      <c r="LY42" s="95"/>
      <c r="LZ42" s="95"/>
      <c r="MA42" s="34"/>
      <c r="MB42" s="34"/>
      <c r="MC42" s="34"/>
      <c r="MD42" s="34"/>
      <c r="ME42" s="34"/>
      <c r="MF42" s="34"/>
      <c r="MG42" s="34"/>
      <c r="MH42" s="34"/>
      <c r="MI42" s="34"/>
      <c r="MJ42" s="34"/>
      <c r="MK42" s="34"/>
      <c r="ML42" s="34"/>
      <c r="MM42" s="34"/>
      <c r="MN42" s="34"/>
      <c r="MO42" s="34"/>
      <c r="MP42" s="34"/>
      <c r="MQ42" s="34"/>
      <c r="MR42" s="34"/>
      <c r="MS42" s="34"/>
      <c r="MT42" s="34"/>
      <c r="MU42" s="34"/>
      <c r="MV42" s="34"/>
      <c r="MW42" s="34"/>
      <c r="MX42" s="34"/>
      <c r="MY42" s="34"/>
      <c r="MZ42" s="34"/>
      <c r="NA42" s="34"/>
      <c r="NB42" s="34"/>
      <c r="NC42" s="34"/>
      <c r="ND42" s="34"/>
      <c r="NE42" s="34"/>
      <c r="NF42" s="34"/>
      <c r="NG42" s="34"/>
      <c r="NH42" s="34"/>
      <c r="NI42" s="34"/>
      <c r="NJ42" s="34"/>
      <c r="NK42" s="34"/>
      <c r="NL42" s="34"/>
      <c r="NM42" s="34"/>
      <c r="NN42" s="34"/>
      <c r="NO42" s="34"/>
      <c r="NP42" s="34"/>
      <c r="NQ42" s="34"/>
      <c r="NR42" s="34"/>
      <c r="NS42" s="34"/>
      <c r="NT42" s="34"/>
      <c r="NU42" s="34"/>
      <c r="NV42" s="34"/>
      <c r="NW42" s="34"/>
      <c r="NX42" s="34"/>
      <c r="NY42" s="34"/>
      <c r="NZ42" s="34"/>
      <c r="OA42" s="34"/>
      <c r="OB42" s="34"/>
      <c r="OC42" s="34"/>
      <c r="OD42" s="34"/>
      <c r="OE42" s="34"/>
      <c r="OF42" s="34"/>
      <c r="OG42" s="34"/>
      <c r="OH42" s="34"/>
      <c r="OI42" s="34"/>
      <c r="OJ42" s="34"/>
      <c r="OK42" s="34"/>
      <c r="OL42" s="34"/>
      <c r="OM42" s="34"/>
      <c r="ON42" s="34"/>
      <c r="OO42" s="34"/>
      <c r="OP42" s="34"/>
      <c r="OQ42" s="34"/>
      <c r="OR42" s="34"/>
      <c r="OS42" s="34"/>
      <c r="OT42" s="34"/>
      <c r="OU42" s="34"/>
      <c r="OV42" s="34"/>
      <c r="OW42" s="34"/>
      <c r="OX42" s="34"/>
      <c r="OY42" s="34"/>
      <c r="OZ42" s="34"/>
      <c r="PA42" s="34"/>
      <c r="PB42" s="34"/>
      <c r="PC42" s="34"/>
      <c r="PD42" s="34"/>
      <c r="PE42" s="34"/>
      <c r="PF42" s="34"/>
      <c r="PG42" s="34"/>
      <c r="PH42" s="34"/>
      <c r="PI42" s="34"/>
      <c r="PJ42" s="34"/>
      <c r="PK42" s="34"/>
      <c r="PL42" s="34"/>
      <c r="PM42" s="34"/>
      <c r="PN42" s="34"/>
      <c r="PO42" s="34"/>
      <c r="PP42" s="34"/>
      <c r="PQ42" s="34"/>
      <c r="PR42" s="34"/>
      <c r="PS42" s="34"/>
      <c r="PT42" s="34"/>
      <c r="PU42" s="34"/>
      <c r="PV42" s="34"/>
      <c r="PW42" s="34"/>
      <c r="PX42" s="34"/>
      <c r="PY42" s="34"/>
      <c r="PZ42" s="34"/>
      <c r="QA42" s="34"/>
      <c r="QB42" s="34"/>
      <c r="QC42" s="34"/>
      <c r="QD42" s="34"/>
      <c r="QE42" s="34"/>
      <c r="QF42" s="34"/>
      <c r="QG42" s="34"/>
      <c r="QH42" s="34"/>
      <c r="QI42" s="34"/>
      <c r="QJ42" s="34"/>
      <c r="QK42" s="34"/>
      <c r="QL42" s="34"/>
      <c r="QM42" s="34"/>
      <c r="QN42" s="34"/>
      <c r="QO42" s="34"/>
      <c r="QP42" s="34"/>
      <c r="QQ42" s="34"/>
      <c r="QR42" s="34"/>
      <c r="QS42" s="34"/>
      <c r="QT42" s="34"/>
      <c r="QU42" s="34"/>
      <c r="QV42" s="34"/>
      <c r="QW42" s="34"/>
      <c r="QX42" s="34"/>
      <c r="QY42" s="34"/>
      <c r="QZ42" s="34"/>
      <c r="RA42" s="34"/>
      <c r="RB42" s="34"/>
      <c r="RC42" s="34"/>
      <c r="RD42" s="34"/>
      <c r="RE42" s="34"/>
      <c r="RF42" s="34"/>
      <c r="RG42" s="34"/>
      <c r="RH42" s="34"/>
      <c r="RI42" s="34"/>
      <c r="RJ42" s="34"/>
      <c r="RK42" s="34"/>
      <c r="RL42" s="34"/>
      <c r="RM42" s="34"/>
      <c r="RN42" s="34"/>
      <c r="RO42" s="34"/>
      <c r="RP42" s="34"/>
      <c r="RQ42" s="34"/>
      <c r="RR42" s="34"/>
      <c r="RS42" s="34"/>
      <c r="RT42" s="34"/>
      <c r="RU42" s="34"/>
      <c r="RV42" s="34"/>
      <c r="RW42" s="34"/>
      <c r="RX42" s="34"/>
      <c r="RY42" s="34"/>
      <c r="RZ42" s="34"/>
      <c r="SA42" s="34"/>
      <c r="SB42" s="34"/>
      <c r="SC42" s="34"/>
      <c r="SD42" s="34"/>
      <c r="SE42" s="34"/>
      <c r="SF42" s="34"/>
      <c r="SG42" s="34"/>
      <c r="SH42" s="34"/>
      <c r="SI42" s="34"/>
      <c r="SJ42" s="34"/>
      <c r="SK42" s="34"/>
      <c r="SL42" s="34"/>
      <c r="SM42" s="34"/>
      <c r="SN42" s="34"/>
      <c r="SO42" s="34"/>
      <c r="SP42" s="34"/>
      <c r="SQ42" s="34"/>
      <c r="SR42" s="34"/>
      <c r="SS42" s="34"/>
      <c r="ST42" s="34"/>
      <c r="SU42" s="34"/>
      <c r="SV42" s="34"/>
      <c r="SW42" s="34"/>
      <c r="SX42" s="34"/>
      <c r="SY42" s="34"/>
      <c r="SZ42" s="34"/>
      <c r="TA42" s="34"/>
      <c r="TB42" s="34"/>
      <c r="TC42" s="34"/>
      <c r="TD42" s="34"/>
      <c r="TE42" s="34"/>
      <c r="TF42" s="34"/>
      <c r="TG42" s="34"/>
      <c r="TH42" s="34"/>
      <c r="TI42" s="34"/>
      <c r="TJ42" s="34"/>
      <c r="TK42" s="34"/>
      <c r="TL42" s="34"/>
      <c r="TM42" s="34"/>
      <c r="TN42" s="34"/>
      <c r="TO42" s="34"/>
      <c r="TP42" s="34"/>
      <c r="TQ42" s="34"/>
      <c r="TR42" s="34"/>
      <c r="TS42" s="34"/>
      <c r="TT42" s="34"/>
      <c r="TU42" s="34"/>
      <c r="TV42" s="34"/>
      <c r="TW42" s="34"/>
      <c r="TX42" s="34"/>
      <c r="TY42" s="34"/>
      <c r="TZ42" s="34"/>
      <c r="UA42" s="34"/>
      <c r="UB42" s="34"/>
      <c r="UC42" s="34"/>
      <c r="UD42" s="34"/>
      <c r="UE42" s="34"/>
      <c r="UF42" s="34"/>
      <c r="UG42" s="34"/>
      <c r="UH42" s="34"/>
      <c r="UI42" s="34"/>
      <c r="UJ42" s="34"/>
      <c r="UK42" s="34"/>
      <c r="UL42" s="34"/>
      <c r="UM42" s="34"/>
      <c r="UN42" s="34"/>
      <c r="UO42" s="34"/>
      <c r="UP42" s="34"/>
      <c r="UQ42" s="34"/>
      <c r="UR42" s="34"/>
      <c r="US42" s="34"/>
      <c r="UT42" s="34"/>
      <c r="UU42" s="34"/>
      <c r="UV42" s="34"/>
      <c r="UW42" s="34"/>
      <c r="UX42" s="34"/>
      <c r="UY42" s="34"/>
      <c r="UZ42" s="34"/>
      <c r="VA42" s="34"/>
      <c r="VB42" s="34"/>
      <c r="VC42" s="34"/>
      <c r="VD42" s="34"/>
      <c r="VE42" s="34"/>
      <c r="VF42" s="34"/>
      <c r="VG42" s="34"/>
      <c r="VH42" s="34"/>
      <c r="VI42" s="34"/>
      <c r="VJ42" s="34"/>
      <c r="VK42" s="34"/>
      <c r="VL42" s="34"/>
      <c r="VM42" s="34"/>
      <c r="VN42" s="34"/>
      <c r="VO42" s="34"/>
      <c r="VP42" s="34"/>
      <c r="VQ42" s="34"/>
      <c r="VR42" s="34"/>
      <c r="VS42" s="34"/>
      <c r="VT42" s="34"/>
      <c r="VU42" s="34"/>
      <c r="VV42" s="34"/>
      <c r="VW42" s="34"/>
      <c r="VX42" s="34"/>
      <c r="VY42" s="34"/>
      <c r="VZ42" s="34"/>
      <c r="WA42" s="34"/>
      <c r="WB42" s="34"/>
      <c r="WC42" s="34"/>
      <c r="WD42" s="34"/>
      <c r="WE42" s="34"/>
      <c r="WF42" s="34"/>
      <c r="WG42" s="34"/>
      <c r="WH42" s="34"/>
      <c r="WI42" s="34"/>
      <c r="WJ42" s="34"/>
      <c r="WK42" s="34"/>
      <c r="WL42" s="34"/>
      <c r="WM42" s="34"/>
      <c r="WN42" s="34"/>
      <c r="WO42" s="34"/>
      <c r="WP42" s="34"/>
      <c r="WQ42" s="34"/>
      <c r="WR42" s="34"/>
      <c r="WS42" s="34"/>
      <c r="WT42" s="34"/>
      <c r="WU42" s="34"/>
      <c r="WV42" s="34"/>
      <c r="WW42" s="34"/>
      <c r="WX42" s="34"/>
      <c r="WY42" s="34"/>
      <c r="WZ42" s="34"/>
      <c r="XA42" s="34"/>
      <c r="XB42" s="34"/>
      <c r="XC42" s="34"/>
      <c r="XD42" s="34"/>
      <c r="XE42" s="34"/>
      <c r="XF42" s="34"/>
      <c r="XG42" s="34"/>
      <c r="XH42" s="34"/>
      <c r="XI42" s="34"/>
      <c r="XJ42" s="34"/>
      <c r="XK42" s="34"/>
      <c r="XL42" s="34"/>
      <c r="XM42" s="34"/>
      <c r="XN42" s="34"/>
      <c r="XO42" s="34"/>
      <c r="XP42" s="34"/>
      <c r="XQ42" s="34"/>
      <c r="XR42" s="34"/>
      <c r="XS42" s="34"/>
      <c r="XT42" s="34"/>
      <c r="XU42" s="34"/>
      <c r="XV42" s="34"/>
      <c r="XW42" s="34"/>
      <c r="XX42" s="34"/>
      <c r="XY42" s="34"/>
      <c r="XZ42" s="34"/>
      <c r="YA42" s="34"/>
      <c r="YB42" s="34"/>
      <c r="YC42" s="34"/>
      <c r="YD42" s="34"/>
      <c r="YE42" s="34"/>
      <c r="YF42" s="34"/>
      <c r="YG42" s="34"/>
      <c r="YH42" s="34"/>
      <c r="YI42" s="34"/>
      <c r="YJ42" s="34"/>
      <c r="YK42" s="34"/>
      <c r="YL42" s="34"/>
      <c r="YM42" s="34"/>
      <c r="YN42" s="34"/>
      <c r="YO42" s="34"/>
      <c r="YP42" s="34"/>
      <c r="YQ42" s="34"/>
      <c r="YR42" s="34"/>
      <c r="YS42" s="34"/>
      <c r="YT42" s="34"/>
      <c r="YU42" s="34"/>
      <c r="YV42" s="34"/>
      <c r="YW42" s="34"/>
      <c r="YX42" s="34"/>
      <c r="YY42" s="34"/>
      <c r="YZ42" s="34"/>
      <c r="ZA42" s="34"/>
      <c r="ZB42" s="34"/>
      <c r="ZC42" s="34"/>
      <c r="ZD42" s="34"/>
      <c r="ZE42" s="34"/>
      <c r="ZF42" s="34"/>
      <c r="ZG42" s="34"/>
      <c r="ZH42" s="34"/>
      <c r="ZI42" s="34"/>
      <c r="ZJ42" s="34"/>
      <c r="ZK42" s="34"/>
      <c r="ZL42" s="34"/>
      <c r="ZM42" s="34"/>
      <c r="ZN42" s="34"/>
      <c r="ZO42" s="34"/>
      <c r="ZP42" s="34"/>
      <c r="ZQ42" s="34"/>
      <c r="ZR42" s="34"/>
      <c r="ZS42" s="34"/>
      <c r="ZT42" s="34"/>
      <c r="ZU42" s="34"/>
      <c r="ZV42" s="34"/>
      <c r="ZW42" s="34"/>
      <c r="ZX42" s="34"/>
      <c r="ZY42" s="34"/>
      <c r="ZZ42" s="34"/>
      <c r="AAA42" s="34"/>
      <c r="AAB42" s="34"/>
      <c r="AAC42" s="34"/>
      <c r="AAD42" s="34"/>
      <c r="AAE42" s="34"/>
      <c r="AAF42" s="34"/>
      <c r="AAG42" s="34"/>
      <c r="AAH42" s="34"/>
      <c r="AAI42" s="34"/>
      <c r="AAJ42" s="34"/>
      <c r="AAK42" s="34"/>
      <c r="AAL42" s="34"/>
      <c r="AAM42" s="34"/>
      <c r="AAN42" s="34"/>
      <c r="AAO42" s="34"/>
      <c r="AAP42" s="34"/>
      <c r="AAQ42" s="34"/>
      <c r="AAR42" s="34"/>
      <c r="AAS42" s="34"/>
      <c r="AAT42" s="34"/>
      <c r="AAU42" s="34"/>
      <c r="AAV42" s="34"/>
      <c r="AAW42" s="34"/>
      <c r="AAX42" s="34"/>
      <c r="AAY42" s="34"/>
      <c r="AAZ42" s="34"/>
      <c r="ABA42" s="34"/>
      <c r="ABB42" s="34"/>
      <c r="ABC42" s="34"/>
      <c r="ABD42" s="34"/>
      <c r="ABE42" s="34"/>
      <c r="ABF42" s="34"/>
      <c r="ABG42" s="34"/>
      <c r="ABH42" s="34"/>
      <c r="ABI42" s="34"/>
      <c r="ABJ42" s="34"/>
      <c r="ABK42" s="34"/>
      <c r="ABL42" s="34"/>
      <c r="ABM42" s="34"/>
      <c r="ABN42" s="34"/>
      <c r="ABO42" s="34"/>
      <c r="ABP42" s="34"/>
      <c r="ABQ42" s="34"/>
      <c r="ABR42" s="34"/>
      <c r="ABS42" s="34"/>
      <c r="ABT42" s="34"/>
      <c r="ABU42" s="34"/>
      <c r="ABV42" s="34"/>
      <c r="ABW42" s="34"/>
      <c r="ABX42" s="34"/>
      <c r="ABY42" s="34"/>
      <c r="ABZ42" s="34"/>
      <c r="ACA42" s="34"/>
      <c r="ACB42" s="34"/>
      <c r="ACC42" s="34"/>
      <c r="ACD42" s="34"/>
      <c r="ACE42" s="34"/>
      <c r="ACF42" s="34"/>
      <c r="ACG42" s="34"/>
      <c r="ACH42" s="34"/>
      <c r="ACI42" s="34"/>
      <c r="ACJ42" s="34"/>
      <c r="ACK42" s="34"/>
      <c r="ACL42" s="34"/>
      <c r="ACM42" s="34"/>
      <c r="ACN42" s="34"/>
      <c r="ACO42" s="34"/>
      <c r="ACP42" s="34"/>
      <c r="ACQ42" s="34"/>
      <c r="ACR42" s="34"/>
      <c r="ACS42" s="34"/>
      <c r="ACT42" s="34"/>
      <c r="ACU42" s="34"/>
      <c r="ACV42" s="34"/>
      <c r="ACW42" s="34"/>
      <c r="ACX42" s="34"/>
      <c r="ACY42" s="34"/>
      <c r="ACZ42" s="34"/>
      <c r="ADA42" s="34"/>
      <c r="ADB42" s="34"/>
      <c r="ADC42" s="34"/>
      <c r="ADD42" s="34"/>
      <c r="ADE42" s="34"/>
      <c r="ADF42" s="34"/>
      <c r="ADG42" s="34"/>
      <c r="ADH42" s="34"/>
      <c r="ADI42" s="34"/>
      <c r="ADJ42" s="34"/>
      <c r="ADK42" s="34"/>
      <c r="ADL42" s="34"/>
      <c r="ADM42" s="34"/>
      <c r="ADN42" s="34"/>
      <c r="ADO42" s="34"/>
      <c r="ADP42" s="34"/>
      <c r="ADQ42" s="34"/>
      <c r="ADR42" s="34"/>
      <c r="ADS42" s="34"/>
      <c r="ADT42" s="34"/>
      <c r="ADU42" s="34"/>
      <c r="ADV42" s="34"/>
      <c r="ADW42" s="34"/>
      <c r="ADX42" s="34"/>
      <c r="ADY42" s="34"/>
      <c r="ADZ42" s="34"/>
      <c r="AEA42" s="34"/>
      <c r="AEB42" s="34"/>
      <c r="AEC42" s="34"/>
      <c r="AED42" s="34"/>
      <c r="AEE42" s="34"/>
      <c r="AEF42" s="34"/>
      <c r="AEG42" s="34"/>
      <c r="AEH42" s="34"/>
      <c r="AEI42" s="34"/>
      <c r="AEJ42" s="34"/>
      <c r="AEK42" s="34"/>
      <c r="AEL42" s="34"/>
      <c r="AEM42" s="34"/>
      <c r="AEN42" s="34"/>
      <c r="AEO42" s="34"/>
      <c r="AEP42" s="34"/>
      <c r="AEQ42" s="34"/>
      <c r="AER42" s="34"/>
      <c r="AES42" s="34"/>
      <c r="AET42" s="34"/>
      <c r="AEU42" s="34"/>
      <c r="AEV42" s="34"/>
      <c r="AEW42" s="34"/>
      <c r="AEX42" s="34"/>
      <c r="AEY42" s="34"/>
      <c r="AEZ42" s="34"/>
      <c r="AFA42" s="34"/>
      <c r="AFB42" s="34"/>
      <c r="AFC42" s="34"/>
      <c r="AFD42" s="34"/>
      <c r="AFE42" s="34"/>
      <c r="AFF42" s="34"/>
      <c r="AFG42" s="34"/>
      <c r="AFH42" s="34"/>
      <c r="AFI42" s="34"/>
      <c r="AFJ42" s="34"/>
      <c r="AFK42" s="34"/>
      <c r="AFL42" s="34"/>
      <c r="AFM42" s="34"/>
      <c r="AFN42" s="34"/>
      <c r="AFO42" s="34"/>
      <c r="AFP42" s="34"/>
      <c r="AFQ42" s="34"/>
      <c r="AFR42" s="34"/>
      <c r="AFS42" s="34"/>
      <c r="AFT42" s="34"/>
      <c r="AFU42" s="34"/>
      <c r="AFV42" s="34"/>
      <c r="AFW42" s="34"/>
      <c r="AFX42" s="34"/>
      <c r="AFY42" s="34"/>
      <c r="AFZ42" s="34"/>
      <c r="AGA42" s="34"/>
      <c r="AGB42" s="34"/>
      <c r="AGC42" s="34"/>
      <c r="AGD42" s="34"/>
      <c r="AGE42" s="34"/>
      <c r="AGF42" s="34"/>
      <c r="AGG42" s="34"/>
      <c r="AGH42" s="34"/>
      <c r="AGI42" s="34"/>
      <c r="AGJ42" s="34"/>
      <c r="AGK42" s="34"/>
      <c r="AGL42" s="34"/>
      <c r="AGM42" s="34"/>
      <c r="AGN42" s="34"/>
      <c r="AGO42" s="34"/>
      <c r="AGP42" s="34"/>
      <c r="AGQ42" s="34"/>
      <c r="AGR42" s="34"/>
      <c r="AGS42" s="34"/>
      <c r="AGT42" s="34"/>
      <c r="AGU42" s="34"/>
      <c r="AGV42" s="34"/>
      <c r="AGW42" s="34"/>
      <c r="AGX42" s="34"/>
      <c r="AGY42" s="34"/>
      <c r="AGZ42" s="34"/>
      <c r="AHA42" s="34"/>
      <c r="AHB42" s="34"/>
      <c r="AHC42" s="34"/>
      <c r="AHD42" s="34"/>
      <c r="AHE42" s="34"/>
      <c r="AHF42" s="34"/>
      <c r="AHG42" s="34"/>
      <c r="AHH42" s="34"/>
      <c r="AHI42" s="34"/>
      <c r="AHJ42" s="34"/>
      <c r="AHK42" s="34"/>
      <c r="AHL42" s="34"/>
      <c r="AHM42" s="34"/>
      <c r="AHN42" s="34"/>
      <c r="AHO42" s="34"/>
      <c r="AHP42" s="34"/>
      <c r="AHQ42" s="34"/>
      <c r="AHR42" s="34"/>
      <c r="AHS42" s="34"/>
      <c r="AHT42" s="34"/>
      <c r="AHU42" s="34"/>
      <c r="AHV42" s="34"/>
      <c r="AHW42" s="34"/>
      <c r="AHX42" s="34"/>
      <c r="AHY42" s="34"/>
      <c r="AHZ42" s="34"/>
      <c r="AIA42" s="34"/>
      <c r="AIB42" s="34"/>
      <c r="AIC42" s="34"/>
      <c r="AID42" s="34"/>
      <c r="AIE42" s="34"/>
      <c r="AIF42" s="34"/>
      <c r="AIG42" s="34"/>
      <c r="AIH42" s="34"/>
      <c r="AII42" s="34"/>
      <c r="AIJ42" s="34"/>
      <c r="AIK42" s="34"/>
      <c r="AIL42" s="34"/>
      <c r="AIM42" s="34"/>
      <c r="AIN42" s="34"/>
      <c r="AIO42" s="34"/>
      <c r="AIP42" s="34"/>
      <c r="AIQ42" s="34"/>
      <c r="AIR42" s="34"/>
      <c r="AIS42" s="34"/>
      <c r="AIT42" s="34"/>
      <c r="AIU42" s="34"/>
      <c r="AIV42" s="34"/>
      <c r="AIW42" s="34"/>
      <c r="AIX42" s="34"/>
      <c r="AIY42" s="34"/>
      <c r="AIZ42" s="34"/>
      <c r="AJA42" s="34"/>
      <c r="AJB42" s="34"/>
      <c r="AJC42" s="34"/>
      <c r="AJD42" s="34"/>
      <c r="AJE42" s="34"/>
      <c r="AJF42" s="34"/>
      <c r="AJG42" s="34"/>
      <c r="AJH42" s="34"/>
      <c r="AJI42" s="34"/>
      <c r="AJJ42" s="34"/>
      <c r="AJK42" s="34"/>
      <c r="AJL42" s="34"/>
      <c r="AJM42" s="34"/>
      <c r="AJN42" s="34"/>
      <c r="AJO42" s="34"/>
      <c r="AJP42" s="34"/>
      <c r="AJQ42" s="34"/>
      <c r="AJR42" s="34"/>
      <c r="AJS42" s="34"/>
      <c r="AJT42" s="34"/>
      <c r="AJU42" s="34"/>
      <c r="AJV42" s="34"/>
      <c r="AJW42" s="34"/>
      <c r="AJX42" s="34"/>
      <c r="AJY42" s="34"/>
      <c r="AJZ42" s="34"/>
      <c r="AKA42" s="34"/>
      <c r="AKB42" s="34"/>
      <c r="AKC42" s="34"/>
      <c r="AKD42" s="34"/>
      <c r="AKE42" s="34"/>
      <c r="AKF42" s="34"/>
      <c r="AKG42" s="34"/>
      <c r="AKH42" s="34"/>
      <c r="AKI42" s="34"/>
      <c r="AKJ42" s="34"/>
      <c r="AKK42" s="34"/>
      <c r="AKL42" s="34"/>
      <c r="AKM42" s="34"/>
      <c r="AKN42" s="34"/>
      <c r="AKO42" s="34"/>
      <c r="AKP42" s="34"/>
      <c r="AKQ42" s="34"/>
      <c r="AKR42" s="34"/>
      <c r="AKS42" s="34"/>
      <c r="AKT42" s="34"/>
      <c r="AKU42" s="34"/>
      <c r="AKV42" s="34"/>
      <c r="AKW42" s="34"/>
      <c r="AKX42" s="34"/>
      <c r="AKY42" s="34"/>
      <c r="AKZ42" s="34"/>
      <c r="ALA42" s="34"/>
      <c r="ALB42" s="34"/>
      <c r="ALC42" s="34"/>
      <c r="ALD42" s="34"/>
      <c r="ALE42" s="34"/>
      <c r="ALF42" s="34"/>
      <c r="ALG42" s="34"/>
      <c r="ALH42" s="34"/>
      <c r="ALI42" s="34"/>
      <c r="ALJ42" s="34"/>
      <c r="ALK42" s="34"/>
      <c r="ALL42" s="34"/>
      <c r="ALM42" s="34"/>
      <c r="ALN42" s="34"/>
      <c r="ALO42" s="34"/>
      <c r="ALP42" s="34"/>
      <c r="ALQ42" s="34"/>
      <c r="ALR42" s="34"/>
      <c r="ALS42" s="34"/>
      <c r="ALT42" s="34"/>
      <c r="ALU42" s="34"/>
      <c r="ALV42" s="34"/>
      <c r="ALW42" s="34"/>
      <c r="ALX42" s="34"/>
      <c r="ALY42" s="34"/>
      <c r="ALZ42" s="34"/>
      <c r="AMA42" s="34"/>
      <c r="AMB42" s="34"/>
      <c r="AMC42" s="34"/>
      <c r="AMD42" s="34"/>
      <c r="AME42" s="34"/>
      <c r="AMF42" s="34"/>
      <c r="AMG42" s="34"/>
      <c r="AMH42" s="34"/>
      <c r="AMI42" s="34"/>
      <c r="AMJ42" s="34"/>
      <c r="AMK42" s="34"/>
      <c r="AML42" s="34"/>
      <c r="AMM42" s="34"/>
      <c r="AMN42" s="34"/>
      <c r="AMO42" s="34"/>
      <c r="AMP42" s="34"/>
      <c r="AMQ42" s="34"/>
      <c r="AMR42" s="34"/>
      <c r="AMS42" s="34"/>
      <c r="AMT42" s="34"/>
      <c r="AMU42" s="34"/>
      <c r="AMV42" s="34"/>
      <c r="AMW42" s="34"/>
      <c r="AMX42" s="34"/>
      <c r="AMY42" s="34"/>
      <c r="AMZ42" s="34"/>
      <c r="ANA42" s="34"/>
      <c r="ANB42" s="34"/>
      <c r="ANC42" s="34"/>
      <c r="AND42" s="34"/>
      <c r="ANE42" s="34"/>
      <c r="ANF42" s="34"/>
      <c r="ANG42" s="34"/>
      <c r="ANH42" s="34"/>
      <c r="ANI42" s="34"/>
      <c r="ANJ42" s="34"/>
      <c r="ANK42" s="34"/>
      <c r="ANL42" s="34"/>
      <c r="ANM42" s="34"/>
      <c r="ANN42" s="34"/>
      <c r="ANO42" s="34"/>
      <c r="ANP42" s="34"/>
      <c r="ANQ42" s="34"/>
      <c r="ANR42" s="34"/>
      <c r="ANS42" s="34"/>
      <c r="ANT42" s="34"/>
      <c r="ANU42" s="34"/>
      <c r="ANV42" s="34"/>
      <c r="ANW42" s="34"/>
      <c r="ANX42" s="34"/>
      <c r="ANY42" s="34"/>
      <c r="ANZ42" s="34"/>
      <c r="AOA42" s="34"/>
      <c r="AOB42" s="34"/>
      <c r="AOC42" s="34"/>
      <c r="AOD42" s="34"/>
      <c r="AOE42" s="34"/>
      <c r="AOF42" s="34"/>
      <c r="AOG42" s="34"/>
      <c r="AOH42" s="34"/>
      <c r="AOI42" s="34"/>
      <c r="AOJ42" s="34"/>
      <c r="AOK42" s="34"/>
      <c r="AOL42" s="34"/>
      <c r="AOM42" s="34"/>
      <c r="AON42" s="34"/>
      <c r="AOO42" s="34"/>
      <c r="AOP42" s="34"/>
      <c r="AOQ42" s="34"/>
      <c r="AOR42" s="34"/>
      <c r="AOS42" s="34"/>
      <c r="AOT42" s="34"/>
      <c r="AOU42" s="34"/>
      <c r="AOV42" s="34"/>
      <c r="AOW42" s="34"/>
      <c r="AOX42" s="34"/>
      <c r="AOY42" s="34"/>
      <c r="AOZ42" s="34"/>
      <c r="APA42" s="34"/>
      <c r="APB42" s="34"/>
      <c r="APC42" s="34"/>
      <c r="APD42" s="34"/>
      <c r="APE42" s="34"/>
      <c r="APF42" s="34"/>
      <c r="APG42" s="34"/>
      <c r="APH42" s="34"/>
      <c r="API42" s="34"/>
      <c r="APJ42" s="34"/>
      <c r="APK42" s="34"/>
      <c r="APL42" s="34"/>
      <c r="APM42" s="34"/>
      <c r="APN42" s="34"/>
      <c r="APO42" s="34"/>
      <c r="APP42" s="34"/>
      <c r="APQ42" s="34"/>
      <c r="APR42" s="34"/>
      <c r="APS42" s="34"/>
      <c r="APT42" s="34"/>
      <c r="APU42" s="34"/>
      <c r="APV42" s="34"/>
      <c r="APW42" s="34"/>
      <c r="APX42" s="34"/>
      <c r="APY42" s="34"/>
      <c r="APZ42" s="34"/>
      <c r="AQA42" s="34"/>
      <c r="AQB42" s="34"/>
      <c r="AQC42" s="34"/>
      <c r="AQD42" s="34"/>
      <c r="AQE42" s="34"/>
      <c r="AQF42" s="34"/>
      <c r="AQG42" s="34"/>
      <c r="AQH42" s="34"/>
      <c r="AQI42" s="34"/>
      <c r="AQJ42" s="34"/>
      <c r="AQK42" s="34"/>
      <c r="AQL42" s="34"/>
      <c r="AQM42" s="34"/>
      <c r="AQN42" s="34"/>
      <c r="AQO42" s="34"/>
      <c r="AQP42" s="34"/>
      <c r="AQQ42" s="34"/>
      <c r="AQR42" s="34"/>
      <c r="AQS42" s="34"/>
      <c r="AQT42" s="34"/>
      <c r="AQU42" s="34"/>
      <c r="AQV42" s="34"/>
      <c r="AQW42" s="34"/>
      <c r="AQX42" s="34"/>
      <c r="AQY42" s="34"/>
      <c r="AQZ42" s="34"/>
      <c r="ARA42" s="34"/>
      <c r="ARB42" s="34"/>
      <c r="ARC42" s="34"/>
      <c r="ARD42" s="34"/>
      <c r="ARE42" s="34"/>
      <c r="ARF42" s="34"/>
      <c r="ARG42" s="34"/>
      <c r="ARH42" s="34"/>
      <c r="ARI42" s="34"/>
      <c r="ARJ42" s="34"/>
      <c r="ARK42" s="34"/>
      <c r="ARL42" s="34"/>
      <c r="ARM42" s="34"/>
      <c r="ARN42" s="34"/>
      <c r="ARO42" s="34"/>
      <c r="ARP42" s="34"/>
      <c r="ARQ42" s="34"/>
      <c r="ARR42" s="34"/>
      <c r="ARS42" s="34"/>
      <c r="ART42" s="34"/>
      <c r="ARU42" s="34"/>
      <c r="ARV42" s="34"/>
      <c r="ARW42" s="34"/>
      <c r="ARX42" s="34"/>
      <c r="ARY42" s="34"/>
      <c r="ARZ42" s="34"/>
      <c r="ASA42" s="34"/>
      <c r="ASB42" s="34"/>
      <c r="ASC42" s="34"/>
      <c r="ASD42" s="34"/>
      <c r="ASE42" s="34"/>
      <c r="ASF42" s="34"/>
      <c r="ASG42" s="34"/>
      <c r="ASH42" s="34"/>
      <c r="ASI42" s="34"/>
      <c r="ASJ42" s="34"/>
      <c r="ASK42" s="34"/>
      <c r="ASL42" s="34"/>
      <c r="ASM42" s="34"/>
      <c r="ASN42" s="34"/>
      <c r="ASO42" s="34"/>
      <c r="ASP42" s="34"/>
      <c r="ASQ42" s="34"/>
      <c r="ASR42" s="34"/>
      <c r="ASS42" s="34"/>
      <c r="AST42" s="34"/>
      <c r="ASU42" s="34"/>
      <c r="ASV42" s="34"/>
      <c r="ASW42" s="34"/>
      <c r="ASX42" s="34"/>
      <c r="ASY42" s="34"/>
      <c r="ASZ42" s="34"/>
      <c r="ATA42" s="34"/>
      <c r="ATB42" s="34"/>
      <c r="ATC42" s="34"/>
      <c r="ATD42" s="34"/>
      <c r="ATE42" s="34"/>
      <c r="ATF42" s="34"/>
      <c r="ATG42" s="34"/>
      <c r="ATH42" s="34"/>
      <c r="ATI42" s="34"/>
      <c r="ATJ42" s="34"/>
      <c r="ATK42" s="34"/>
      <c r="ATL42" s="34"/>
      <c r="ATM42" s="34"/>
      <c r="ATN42" s="34"/>
      <c r="ATO42" s="34"/>
      <c r="ATP42" s="34"/>
      <c r="ATQ42" s="34"/>
      <c r="ATR42" s="34"/>
      <c r="ATS42" s="34"/>
      <c r="ATT42" s="34"/>
      <c r="ATU42" s="34"/>
      <c r="ATV42" s="34"/>
      <c r="ATW42" s="34"/>
      <c r="ATX42" s="34"/>
      <c r="ATY42" s="34"/>
      <c r="ATZ42" s="34"/>
      <c r="AUA42" s="34"/>
      <c r="AUB42" s="34"/>
      <c r="AUC42" s="34"/>
      <c r="AUD42" s="34"/>
      <c r="AUE42" s="34"/>
      <c r="AUF42" s="34"/>
      <c r="AUG42" s="34"/>
      <c r="AUH42" s="34"/>
      <c r="AUI42" s="34"/>
      <c r="AUJ42" s="34"/>
      <c r="AUK42" s="34"/>
      <c r="AUL42" s="34"/>
      <c r="AUM42" s="34"/>
      <c r="AUN42" s="34"/>
      <c r="AUO42" s="34"/>
      <c r="AUP42" s="34"/>
      <c r="AUQ42" s="34"/>
      <c r="AUR42" s="34"/>
      <c r="AUS42" s="34"/>
      <c r="AUT42" s="34"/>
      <c r="AUU42" s="34"/>
      <c r="AUV42" s="34"/>
      <c r="AUW42" s="34"/>
      <c r="AUX42" s="34"/>
      <c r="AUY42" s="34"/>
      <c r="AUZ42" s="34"/>
      <c r="AVA42" s="34"/>
      <c r="AVB42" s="34"/>
      <c r="AVC42" s="34"/>
      <c r="AVD42" s="34"/>
      <c r="AVE42" s="34"/>
      <c r="AVF42" s="34"/>
      <c r="AVG42" s="34"/>
      <c r="AVH42" s="34"/>
      <c r="AVI42" s="34"/>
      <c r="AVJ42" s="34"/>
      <c r="AVK42" s="34"/>
      <c r="AVL42" s="34"/>
      <c r="AVM42" s="34"/>
      <c r="AVN42" s="34"/>
      <c r="AVO42" s="34"/>
      <c r="AVP42" s="34"/>
      <c r="AVQ42" s="34"/>
      <c r="AVR42" s="34"/>
      <c r="AVS42" s="34"/>
      <c r="AVT42" s="34"/>
      <c r="AVU42" s="34"/>
      <c r="AVV42" s="34"/>
      <c r="AVW42" s="34"/>
      <c r="AVX42" s="34"/>
      <c r="AVY42" s="34"/>
      <c r="AVZ42" s="34"/>
      <c r="AWA42" s="34"/>
      <c r="AWB42" s="34"/>
      <c r="AWC42" s="34"/>
      <c r="AWD42" s="34"/>
      <c r="AWE42" s="34"/>
      <c r="AWF42" s="34"/>
      <c r="AWG42" s="34"/>
      <c r="AWH42" s="34"/>
      <c r="AWI42" s="34"/>
      <c r="AWJ42" s="34"/>
      <c r="AWK42" s="34"/>
      <c r="AWL42" s="34"/>
      <c r="AWM42" s="34"/>
      <c r="AWN42" s="34"/>
      <c r="AWO42" s="34"/>
      <c r="AWP42" s="34"/>
      <c r="AWQ42" s="34"/>
      <c r="AWR42" s="34"/>
      <c r="AWS42" s="34"/>
      <c r="AWT42" s="34"/>
      <c r="AWU42" s="34"/>
      <c r="AWV42" s="34"/>
      <c r="AWW42" s="34"/>
      <c r="AWX42" s="34"/>
      <c r="AWY42" s="34"/>
      <c r="AWZ42" s="34"/>
      <c r="AXA42" s="34"/>
      <c r="AXB42" s="34"/>
      <c r="AXC42" s="34"/>
      <c r="AXD42" s="34"/>
      <c r="AXE42" s="34"/>
      <c r="AXF42" s="34"/>
      <c r="AXG42" s="34"/>
      <c r="AXH42" s="34"/>
      <c r="AXI42" s="34"/>
      <c r="AXJ42" s="34"/>
      <c r="AXK42" s="34"/>
      <c r="AXL42" s="34"/>
      <c r="AXM42" s="34"/>
      <c r="AXN42" s="34"/>
      <c r="AXO42" s="34"/>
      <c r="AXP42" s="34"/>
      <c r="AXQ42" s="34"/>
      <c r="AXR42" s="34"/>
      <c r="AXS42" s="34"/>
      <c r="AXT42" s="34"/>
      <c r="AXU42" s="34"/>
      <c r="AXV42" s="34"/>
      <c r="AXW42" s="34"/>
      <c r="AXX42" s="34"/>
      <c r="AXY42" s="34"/>
      <c r="AXZ42" s="34"/>
      <c r="AYA42" s="34"/>
      <c r="AYB42" s="34"/>
      <c r="AYC42" s="34"/>
      <c r="AYD42" s="34"/>
      <c r="AYE42" s="34"/>
      <c r="AYF42" s="34"/>
      <c r="AYG42" s="34"/>
      <c r="AYH42" s="34"/>
      <c r="AYI42" s="34"/>
      <c r="AYJ42" s="34"/>
      <c r="AYK42" s="34"/>
      <c r="AYL42" s="34"/>
      <c r="AYM42" s="34"/>
      <c r="AYN42" s="34"/>
      <c r="AYO42" s="34"/>
      <c r="AYP42" s="34"/>
      <c r="AYQ42" s="34"/>
      <c r="AYR42" s="34"/>
      <c r="AYS42" s="34"/>
      <c r="AYT42" s="34"/>
      <c r="AYU42" s="34"/>
      <c r="AYV42" s="34"/>
      <c r="AYW42" s="34"/>
      <c r="AYX42" s="34"/>
      <c r="AYY42" s="34"/>
      <c r="AYZ42" s="34"/>
      <c r="AZA42" s="34"/>
      <c r="AZB42" s="34"/>
      <c r="AZC42" s="34"/>
      <c r="AZD42" s="34"/>
      <c r="AZE42" s="34"/>
      <c r="AZF42" s="34"/>
      <c r="AZG42" s="34"/>
      <c r="AZH42" s="34"/>
      <c r="AZI42" s="34"/>
      <c r="AZJ42" s="34"/>
      <c r="AZK42" s="34"/>
      <c r="AZL42" s="34"/>
      <c r="AZM42" s="34"/>
      <c r="AZN42" s="34"/>
      <c r="AZO42" s="34"/>
      <c r="AZP42" s="34"/>
      <c r="AZQ42" s="34"/>
      <c r="AZR42" s="34"/>
      <c r="AZS42" s="34"/>
      <c r="AZT42" s="34"/>
      <c r="AZU42" s="34"/>
      <c r="AZV42" s="34"/>
      <c r="AZW42" s="34"/>
      <c r="AZX42" s="34"/>
      <c r="AZY42" s="34"/>
      <c r="AZZ42" s="34"/>
      <c r="BAA42" s="34"/>
      <c r="BAB42" s="34"/>
      <c r="BAC42" s="34"/>
      <c r="BAD42" s="34"/>
      <c r="BAE42" s="34"/>
      <c r="BAF42" s="34"/>
      <c r="BAG42" s="34"/>
      <c r="BAH42" s="34"/>
      <c r="BAI42" s="34"/>
      <c r="BAJ42" s="34"/>
      <c r="BAK42" s="34"/>
      <c r="BAL42" s="34"/>
      <c r="BAM42" s="34"/>
      <c r="BAN42" s="34"/>
      <c r="BAO42" s="34"/>
      <c r="BAP42" s="34"/>
      <c r="BAQ42" s="34"/>
      <c r="BAR42" s="34"/>
      <c r="BAS42" s="34"/>
      <c r="BAT42" s="34"/>
      <c r="BAU42" s="34"/>
      <c r="BAV42" s="34"/>
      <c r="BAW42" s="34"/>
      <c r="BAX42" s="34"/>
      <c r="BAY42" s="34"/>
      <c r="BAZ42" s="34"/>
      <c r="BBA42" s="34"/>
      <c r="BBB42" s="34"/>
      <c r="BBC42" s="34"/>
      <c r="BBD42" s="34"/>
      <c r="BBE42" s="34"/>
      <c r="BBF42" s="34"/>
      <c r="BBG42" s="34"/>
      <c r="BBH42" s="34"/>
      <c r="BBI42" s="34"/>
      <c r="BBJ42" s="34"/>
      <c r="BBK42" s="34"/>
      <c r="BBL42" s="34"/>
      <c r="BBM42" s="34"/>
      <c r="BBN42" s="34"/>
      <c r="BBO42" s="34"/>
      <c r="BBP42" s="34"/>
      <c r="BBQ42" s="34"/>
      <c r="BBR42" s="34"/>
      <c r="BBS42" s="34"/>
      <c r="BBT42" s="34"/>
      <c r="BBU42" s="34"/>
      <c r="BBV42" s="34"/>
      <c r="BBW42" s="34"/>
      <c r="BBX42" s="34"/>
      <c r="BBY42" s="34"/>
      <c r="BBZ42" s="34"/>
      <c r="BCA42" s="34"/>
      <c r="BCB42" s="34"/>
      <c r="BCC42" s="34"/>
      <c r="BCD42" s="34"/>
      <c r="BCE42" s="34"/>
      <c r="BCF42" s="34"/>
      <c r="BCG42" s="34"/>
      <c r="BCH42" s="34"/>
      <c r="BCI42" s="34"/>
      <c r="BCJ42" s="34"/>
      <c r="BCK42" s="34"/>
      <c r="BCL42" s="34"/>
      <c r="BCM42" s="34"/>
      <c r="BCN42" s="34"/>
      <c r="BCO42" s="34"/>
      <c r="BCP42" s="34"/>
      <c r="BCQ42" s="34"/>
      <c r="BCR42" s="34"/>
      <c r="BCS42" s="34"/>
      <c r="BCT42" s="34"/>
      <c r="BCU42" s="34"/>
      <c r="BCV42" s="34"/>
      <c r="BCW42" s="34"/>
      <c r="BCX42" s="34"/>
      <c r="BCY42" s="34"/>
      <c r="BCZ42" s="34"/>
      <c r="BDA42" s="34"/>
      <c r="BDB42" s="34"/>
      <c r="BDC42" s="34"/>
      <c r="BDD42" s="34"/>
      <c r="BDE42" s="34"/>
      <c r="BDF42" s="34"/>
      <c r="BDG42" s="34"/>
      <c r="BDH42" s="34"/>
      <c r="BDI42" s="34"/>
      <c r="BDJ42" s="34"/>
      <c r="BDK42" s="34"/>
      <c r="BDL42" s="34"/>
      <c r="BDM42" s="34"/>
      <c r="BDN42" s="34"/>
      <c r="BDO42" s="34"/>
      <c r="BDP42" s="34"/>
      <c r="BDQ42" s="34"/>
      <c r="BDR42" s="34"/>
      <c r="BDS42" s="34"/>
      <c r="BDT42" s="34"/>
      <c r="BDU42" s="34"/>
      <c r="BDV42" s="34"/>
      <c r="BDW42" s="34"/>
      <c r="BDX42" s="34"/>
      <c r="BDY42" s="34"/>
      <c r="BDZ42" s="34"/>
      <c r="BEA42" s="34"/>
      <c r="BEB42" s="34"/>
      <c r="BEC42" s="34"/>
      <c r="BED42" s="34"/>
      <c r="BEE42" s="34"/>
      <c r="BEF42" s="34"/>
      <c r="BEG42" s="34"/>
      <c r="BEH42" s="34"/>
      <c r="BEI42" s="34"/>
      <c r="BEJ42" s="34"/>
      <c r="BEK42" s="34"/>
      <c r="BEL42" s="34"/>
      <c r="BEM42" s="34"/>
      <c r="BEN42" s="34"/>
      <c r="BEO42" s="34"/>
      <c r="BEP42" s="34"/>
      <c r="BEQ42" s="34"/>
      <c r="BER42" s="34"/>
      <c r="BES42" s="34"/>
      <c r="BET42" s="34"/>
      <c r="BEU42" s="34"/>
      <c r="BEV42" s="34"/>
      <c r="BEW42" s="34"/>
      <c r="BEX42" s="34"/>
      <c r="BEY42" s="34"/>
      <c r="BEZ42" s="34"/>
      <c r="BFA42" s="34"/>
      <c r="BFB42" s="34"/>
      <c r="BFC42" s="34"/>
      <c r="BFD42" s="34"/>
      <c r="BFE42" s="34"/>
      <c r="BFF42" s="34"/>
      <c r="BFG42" s="34"/>
      <c r="BFH42" s="34"/>
      <c r="BFI42" s="34"/>
      <c r="BFJ42" s="34"/>
      <c r="BFK42" s="34"/>
      <c r="BFL42" s="34"/>
      <c r="BFM42" s="34"/>
      <c r="BFN42" s="34"/>
      <c r="BFO42" s="34"/>
      <c r="BFP42" s="34"/>
      <c r="BFQ42" s="34"/>
      <c r="BFR42" s="34"/>
      <c r="BFS42" s="34"/>
      <c r="BFT42" s="34"/>
      <c r="BFU42" s="34"/>
      <c r="BFV42" s="34"/>
      <c r="BFW42" s="34"/>
      <c r="BFX42" s="34"/>
      <c r="BFY42" s="34"/>
      <c r="BFZ42" s="34"/>
      <c r="BGA42" s="34"/>
      <c r="BGB42" s="34"/>
      <c r="BGC42" s="34"/>
      <c r="BGD42" s="34"/>
      <c r="BGE42" s="34"/>
      <c r="BGF42" s="34"/>
      <c r="BGG42" s="34"/>
      <c r="BGH42" s="34"/>
      <c r="BGI42" s="34"/>
      <c r="BGJ42" s="34"/>
      <c r="BGK42" s="34"/>
      <c r="BGL42" s="34"/>
      <c r="BGM42" s="34"/>
      <c r="BGN42" s="34"/>
      <c r="BGO42" s="34"/>
      <c r="BGP42" s="34"/>
      <c r="BGQ42" s="34"/>
      <c r="BGR42" s="34"/>
      <c r="BGS42" s="34"/>
      <c r="BGT42" s="34"/>
      <c r="BGU42" s="34"/>
      <c r="BGV42" s="34"/>
      <c r="BGW42" s="34"/>
      <c r="BGX42" s="34"/>
      <c r="BGY42" s="34"/>
      <c r="BGZ42" s="34"/>
      <c r="BHA42" s="34"/>
      <c r="BHB42" s="34"/>
      <c r="BHC42" s="34"/>
      <c r="BHD42" s="34"/>
      <c r="BHE42" s="34"/>
      <c r="BHF42" s="34"/>
      <c r="BHG42" s="34"/>
      <c r="BHH42" s="34"/>
      <c r="BHI42" s="34"/>
      <c r="BHJ42" s="34"/>
      <c r="BHK42" s="34"/>
      <c r="BHL42" s="34"/>
      <c r="BHM42" s="34"/>
      <c r="BHN42" s="34"/>
      <c r="BHO42" s="34"/>
      <c r="BHP42" s="34"/>
      <c r="BHQ42" s="34"/>
      <c r="BHR42" s="34"/>
      <c r="BHS42" s="34"/>
      <c r="BHT42" s="34"/>
      <c r="BHU42" s="34"/>
      <c r="BHV42" s="34"/>
      <c r="BHW42" s="34"/>
      <c r="BHX42" s="34"/>
      <c r="BHY42" s="34"/>
      <c r="BHZ42" s="34"/>
      <c r="BIA42" s="34"/>
      <c r="BIB42" s="34"/>
      <c r="BIC42" s="34"/>
      <c r="BID42" s="34"/>
      <c r="BIE42" s="34"/>
      <c r="BIF42" s="34"/>
      <c r="BIG42" s="34"/>
      <c r="BIH42" s="34"/>
      <c r="BII42" s="34"/>
      <c r="BIJ42" s="34"/>
      <c r="BIK42" s="34"/>
      <c r="BIL42" s="34"/>
      <c r="BIM42" s="34"/>
      <c r="BIN42" s="34"/>
      <c r="BIO42" s="34"/>
      <c r="BIP42" s="34"/>
      <c r="BIQ42" s="34"/>
      <c r="BIR42" s="34"/>
      <c r="BIS42" s="34"/>
      <c r="BIT42" s="34"/>
      <c r="BIU42" s="34"/>
      <c r="BIV42" s="34"/>
      <c r="BIW42" s="34"/>
      <c r="BIX42" s="34"/>
      <c r="BIY42" s="34"/>
      <c r="BIZ42" s="34"/>
      <c r="BJA42" s="34"/>
      <c r="BJB42" s="34"/>
      <c r="BJC42" s="34"/>
      <c r="BJD42" s="34"/>
      <c r="BJE42" s="34"/>
      <c r="BJF42" s="34"/>
      <c r="BJG42" s="34"/>
      <c r="BJH42" s="34"/>
      <c r="BJI42" s="34"/>
      <c r="BJJ42" s="34"/>
      <c r="BJK42" s="34"/>
      <c r="BJL42" s="34"/>
      <c r="BJM42" s="34"/>
      <c r="BJN42" s="34"/>
      <c r="BJO42" s="34"/>
      <c r="BJP42" s="34"/>
      <c r="BJQ42" s="34"/>
      <c r="BJR42" s="34"/>
      <c r="BJS42" s="34"/>
      <c r="BJT42" s="34"/>
      <c r="BJU42" s="34"/>
      <c r="BJV42" s="34"/>
      <c r="BJW42" s="34"/>
      <c r="BJX42" s="34"/>
      <c r="BJY42" s="34"/>
      <c r="BJZ42" s="34"/>
      <c r="BKA42" s="34"/>
      <c r="BKB42" s="34"/>
      <c r="BKC42" s="34"/>
      <c r="BKD42" s="34"/>
      <c r="BKE42" s="34"/>
      <c r="BKF42" s="34"/>
      <c r="BKG42" s="34"/>
      <c r="BKH42" s="34"/>
      <c r="BKI42" s="34"/>
      <c r="BKJ42" s="34"/>
      <c r="BKK42" s="34"/>
      <c r="BKL42" s="34"/>
      <c r="BKM42" s="34"/>
      <c r="BKN42" s="34"/>
      <c r="BKO42" s="34"/>
      <c r="BKP42" s="34"/>
      <c r="BKQ42" s="34"/>
      <c r="BKR42" s="34"/>
      <c r="BKS42" s="34"/>
      <c r="BKT42" s="34"/>
      <c r="BKU42" s="34"/>
      <c r="BKV42" s="34"/>
      <c r="BKW42" s="34"/>
      <c r="BKX42" s="34"/>
      <c r="BKY42" s="34"/>
      <c r="BKZ42" s="34"/>
      <c r="BLA42" s="34"/>
      <c r="BLB42" s="34"/>
      <c r="BLC42" s="34"/>
      <c r="BLD42" s="34"/>
      <c r="BLE42" s="34"/>
      <c r="BLF42" s="34"/>
      <c r="BLG42" s="34"/>
      <c r="BLH42" s="34"/>
      <c r="BLI42" s="34"/>
      <c r="BLJ42" s="34"/>
      <c r="BLK42" s="34"/>
      <c r="BLL42" s="34"/>
      <c r="BLM42" s="34"/>
      <c r="BLN42" s="34"/>
      <c r="BLO42" s="34"/>
      <c r="BLP42" s="34"/>
      <c r="BLQ42" s="34"/>
      <c r="BLR42" s="34"/>
      <c r="BLS42" s="34"/>
      <c r="BLT42" s="34"/>
      <c r="BLU42" s="34"/>
      <c r="BLV42" s="34"/>
      <c r="BLW42" s="34"/>
      <c r="BLX42" s="34"/>
      <c r="BLY42" s="34"/>
      <c r="BLZ42" s="34"/>
      <c r="BMA42" s="34"/>
      <c r="BMB42" s="34"/>
      <c r="BMC42" s="34"/>
      <c r="BMD42" s="34"/>
      <c r="BME42" s="34"/>
      <c r="BMF42" s="34"/>
      <c r="BMG42" s="34"/>
      <c r="BMH42" s="34"/>
      <c r="BMI42" s="34"/>
      <c r="BMJ42" s="34"/>
      <c r="BMK42" s="34"/>
      <c r="BML42" s="34"/>
      <c r="BMM42" s="34"/>
      <c r="BMN42" s="34"/>
      <c r="BMO42" s="34"/>
      <c r="BMP42" s="34"/>
      <c r="BMQ42" s="34"/>
      <c r="BMR42" s="34"/>
      <c r="BMS42" s="34"/>
      <c r="BMT42" s="34"/>
      <c r="BMU42" s="34"/>
      <c r="BMV42" s="34"/>
      <c r="BMW42" s="34"/>
      <c r="BMX42" s="34"/>
      <c r="BMY42" s="34"/>
      <c r="BMZ42" s="34"/>
      <c r="BNA42" s="34"/>
      <c r="BNB42" s="34"/>
      <c r="BNC42" s="34"/>
      <c r="BND42" s="34"/>
      <c r="BNE42" s="34"/>
      <c r="BNF42" s="34"/>
      <c r="BNG42" s="34"/>
      <c r="BNH42" s="34"/>
      <c r="BNI42" s="34"/>
      <c r="BNJ42" s="34"/>
      <c r="BNK42" s="34"/>
      <c r="BNL42" s="34"/>
      <c r="BNM42" s="34"/>
      <c r="BNN42" s="34"/>
      <c r="BNO42" s="34"/>
      <c r="BNP42" s="34"/>
      <c r="BNQ42" s="34"/>
      <c r="BNR42" s="34"/>
      <c r="BNS42" s="34"/>
      <c r="BNT42" s="34"/>
      <c r="BNU42" s="34"/>
      <c r="BNV42" s="34"/>
      <c r="BNW42" s="34"/>
      <c r="BNX42" s="34"/>
      <c r="BNY42" s="34"/>
      <c r="BNZ42" s="34"/>
      <c r="BOA42" s="34"/>
      <c r="BOB42" s="34"/>
      <c r="BOC42" s="34"/>
      <c r="BOD42" s="34"/>
      <c r="BOE42" s="34"/>
      <c r="BOF42" s="34"/>
      <c r="BOG42" s="34"/>
      <c r="BOH42" s="34"/>
      <c r="BOI42" s="34"/>
      <c r="BOJ42" s="34"/>
      <c r="BOK42" s="34"/>
      <c r="BOL42" s="34"/>
      <c r="BOM42" s="34"/>
      <c r="BON42" s="34"/>
      <c r="BOO42" s="34"/>
      <c r="BOP42" s="34"/>
      <c r="BOQ42" s="34"/>
      <c r="BOR42" s="34"/>
      <c r="BOS42" s="34"/>
      <c r="BOT42" s="34"/>
      <c r="BOU42" s="34"/>
      <c r="BOV42" s="34"/>
      <c r="BOW42" s="34"/>
      <c r="BOX42" s="34"/>
      <c r="BOY42" s="34"/>
      <c r="BOZ42" s="34"/>
      <c r="BPA42" s="34"/>
      <c r="BPB42" s="34"/>
      <c r="BPC42" s="34"/>
      <c r="BPD42" s="34"/>
      <c r="BPE42" s="34"/>
      <c r="BPF42" s="34"/>
      <c r="BPG42" s="34"/>
      <c r="BPH42" s="34"/>
      <c r="BPI42" s="34"/>
      <c r="BPJ42" s="34"/>
      <c r="BPK42" s="34"/>
      <c r="BPL42" s="34"/>
      <c r="BPM42" s="34"/>
      <c r="BPN42" s="34"/>
      <c r="BPO42" s="34"/>
      <c r="BPP42" s="34"/>
      <c r="BPQ42" s="34"/>
      <c r="BPR42" s="34"/>
      <c r="BPS42" s="34"/>
      <c r="BPT42" s="34"/>
      <c r="BPU42" s="34"/>
      <c r="BPV42" s="34"/>
      <c r="BPW42" s="34"/>
      <c r="BPX42" s="34"/>
      <c r="BPY42" s="34"/>
      <c r="BPZ42" s="34"/>
      <c r="BQA42" s="34"/>
      <c r="BQB42" s="34"/>
      <c r="BQC42" s="34"/>
      <c r="BQD42" s="34"/>
      <c r="BQE42" s="34"/>
      <c r="BQF42" s="34"/>
      <c r="BQG42" s="34"/>
      <c r="BQH42" s="34"/>
      <c r="BQI42" s="34"/>
      <c r="BQJ42" s="34"/>
      <c r="BQK42" s="34"/>
      <c r="BQL42" s="34"/>
      <c r="BQM42" s="34"/>
      <c r="BQN42" s="34"/>
      <c r="BQO42" s="34"/>
      <c r="BQP42" s="34"/>
      <c r="BQQ42" s="34"/>
      <c r="BQR42" s="34"/>
      <c r="BQS42" s="34"/>
      <c r="BQT42" s="34"/>
      <c r="BQU42" s="34"/>
      <c r="BQV42" s="34"/>
      <c r="BQW42" s="34"/>
      <c r="BQX42" s="34"/>
      <c r="BQY42" s="34"/>
      <c r="BQZ42" s="34"/>
      <c r="BRA42" s="34"/>
      <c r="BRB42" s="34"/>
      <c r="BRC42" s="34"/>
      <c r="BRD42" s="34"/>
      <c r="BRE42" s="34"/>
      <c r="BRF42" s="34"/>
      <c r="BRG42" s="34"/>
      <c r="BRH42" s="34"/>
      <c r="BRI42" s="34"/>
      <c r="BRJ42" s="34"/>
      <c r="BRK42" s="34"/>
      <c r="BRL42" s="34"/>
      <c r="BRM42" s="34"/>
      <c r="BRN42" s="34"/>
      <c r="BRO42" s="34"/>
      <c r="BRP42" s="34"/>
      <c r="BRQ42" s="34"/>
      <c r="BRR42" s="34"/>
      <c r="BRS42" s="34"/>
      <c r="BRT42" s="34"/>
      <c r="BRU42" s="34"/>
      <c r="BRV42" s="34"/>
      <c r="BRW42" s="34"/>
      <c r="BRX42" s="34"/>
      <c r="BRY42" s="34"/>
      <c r="BRZ42" s="34"/>
      <c r="BSA42" s="34"/>
      <c r="BSB42" s="34"/>
      <c r="BSC42" s="34"/>
      <c r="BSD42" s="34"/>
      <c r="BSE42" s="34"/>
      <c r="BSF42" s="34"/>
      <c r="BSG42" s="34"/>
      <c r="BSH42" s="34"/>
      <c r="BSI42" s="34"/>
      <c r="BSJ42" s="34"/>
      <c r="BSK42" s="34"/>
      <c r="BSL42" s="34"/>
      <c r="BSM42" s="34"/>
      <c r="BSN42" s="34"/>
      <c r="BSO42" s="34"/>
      <c r="BSP42" s="34"/>
      <c r="BSQ42" s="34"/>
      <c r="BSR42" s="34"/>
      <c r="BSS42" s="34"/>
      <c r="BST42" s="34"/>
      <c r="BSU42" s="34"/>
      <c r="BSV42" s="34"/>
      <c r="BSW42" s="34"/>
      <c r="BSX42" s="34"/>
      <c r="BSY42" s="34"/>
      <c r="BSZ42" s="34"/>
      <c r="BTA42" s="34"/>
      <c r="BTB42" s="34"/>
      <c r="BTC42" s="34"/>
      <c r="BTD42" s="34"/>
      <c r="BTE42" s="34"/>
      <c r="BTF42" s="34"/>
      <c r="BTG42" s="34"/>
      <c r="BTH42" s="34"/>
      <c r="BTI42" s="34"/>
      <c r="BTJ42" s="34"/>
      <c r="BTK42" s="34"/>
      <c r="BTL42" s="34"/>
      <c r="BTM42" s="34"/>
      <c r="BTN42" s="34"/>
      <c r="BTO42" s="34"/>
      <c r="BTP42" s="34"/>
      <c r="BTQ42" s="34"/>
      <c r="BTR42" s="34"/>
      <c r="BTS42" s="34"/>
      <c r="BTT42" s="34"/>
      <c r="BTU42" s="34"/>
      <c r="BTV42" s="34"/>
      <c r="BTW42" s="34"/>
      <c r="BTX42" s="34"/>
      <c r="BTY42" s="34"/>
      <c r="BTZ42" s="34"/>
      <c r="BUA42" s="34"/>
      <c r="BUB42" s="34"/>
      <c r="BUC42" s="34"/>
      <c r="BUD42" s="34"/>
      <c r="BUE42" s="34"/>
      <c r="BUF42" s="34"/>
      <c r="BUG42" s="34"/>
      <c r="BUH42" s="34"/>
      <c r="BUI42" s="34"/>
      <c r="BUJ42" s="34"/>
      <c r="BUK42" s="34"/>
      <c r="BUL42" s="34"/>
      <c r="BUM42" s="34"/>
      <c r="BUN42" s="34"/>
      <c r="BUO42" s="34"/>
      <c r="BUP42" s="34"/>
      <c r="BUQ42" s="34"/>
      <c r="BUR42" s="34"/>
      <c r="BUS42" s="34"/>
      <c r="BUT42" s="34"/>
      <c r="BUU42" s="34"/>
      <c r="BUV42" s="34"/>
      <c r="BUW42" s="34"/>
      <c r="BUX42" s="34"/>
      <c r="BUY42" s="34"/>
      <c r="BUZ42" s="34"/>
      <c r="BVA42" s="34"/>
      <c r="BVB42" s="34"/>
      <c r="BVC42" s="34"/>
      <c r="BVD42" s="34"/>
      <c r="BVE42" s="34"/>
      <c r="BVF42" s="34"/>
      <c r="BVG42" s="34"/>
      <c r="BVH42" s="34"/>
      <c r="BVI42" s="34"/>
      <c r="BVJ42" s="34"/>
      <c r="BVK42" s="34"/>
      <c r="BVL42" s="34"/>
      <c r="BVM42" s="34"/>
      <c r="BVN42" s="34"/>
      <c r="BVO42" s="34"/>
      <c r="BVP42" s="34"/>
      <c r="BVQ42" s="34"/>
      <c r="BVR42" s="34"/>
      <c r="BVS42" s="34"/>
      <c r="BVT42" s="34"/>
      <c r="BVU42" s="34"/>
      <c r="BVV42" s="34"/>
      <c r="BVW42" s="34"/>
      <c r="BVX42" s="34"/>
      <c r="BVY42" s="34"/>
      <c r="BVZ42" s="34"/>
      <c r="BWA42" s="34"/>
      <c r="BWB42" s="34"/>
      <c r="BWC42" s="34"/>
      <c r="BWD42" s="34"/>
      <c r="BWE42" s="34"/>
      <c r="BWF42" s="34"/>
      <c r="BWG42" s="34"/>
      <c r="BWH42" s="34"/>
      <c r="BWI42" s="34"/>
      <c r="BWJ42" s="34"/>
      <c r="BWK42" s="34"/>
      <c r="BWL42" s="34"/>
      <c r="BWM42" s="34"/>
      <c r="BWN42" s="34"/>
      <c r="BWO42" s="34"/>
      <c r="BWP42" s="34"/>
      <c r="BWQ42" s="34"/>
      <c r="BWR42" s="34"/>
      <c r="BWS42" s="34"/>
      <c r="BWT42" s="34"/>
      <c r="BWU42" s="34"/>
      <c r="BWV42" s="34"/>
      <c r="BWW42" s="34"/>
      <c r="BWX42" s="34"/>
      <c r="BWY42" s="34"/>
      <c r="BWZ42" s="34"/>
      <c r="BXA42" s="34"/>
      <c r="BXB42" s="34"/>
      <c r="BXC42" s="34"/>
      <c r="BXD42" s="34"/>
      <c r="BXE42" s="34"/>
      <c r="BXF42" s="34"/>
      <c r="BXG42" s="34"/>
      <c r="BXH42" s="34"/>
      <c r="BXI42" s="34"/>
      <c r="BXJ42" s="34"/>
      <c r="BXK42" s="34"/>
      <c r="BXL42" s="34"/>
      <c r="BXM42" s="34"/>
      <c r="BXN42" s="34"/>
      <c r="BXO42" s="34"/>
      <c r="BXP42" s="34"/>
      <c r="BXQ42" s="34"/>
      <c r="BXR42" s="34"/>
      <c r="BXS42" s="34"/>
      <c r="BXT42" s="34"/>
      <c r="BXU42" s="34"/>
      <c r="BXV42" s="34"/>
      <c r="BXW42" s="34"/>
      <c r="BXX42" s="34"/>
      <c r="BXY42" s="34"/>
      <c r="BXZ42" s="34"/>
      <c r="BYA42" s="34"/>
      <c r="BYB42" s="34"/>
      <c r="BYC42" s="34"/>
      <c r="BYD42" s="34"/>
      <c r="BYE42" s="34"/>
      <c r="BYF42" s="34"/>
      <c r="BYG42" s="34"/>
      <c r="BYH42" s="34"/>
      <c r="BYI42" s="34"/>
      <c r="BYJ42" s="34"/>
      <c r="BYK42" s="34"/>
      <c r="BYL42" s="34"/>
      <c r="BYM42" s="34"/>
      <c r="BYN42" s="34"/>
      <c r="BYO42" s="34"/>
      <c r="BYP42" s="34"/>
      <c r="BYQ42" s="34"/>
      <c r="BYR42" s="34"/>
      <c r="BYS42" s="34"/>
      <c r="BYT42" s="34"/>
      <c r="BYU42" s="34"/>
      <c r="BYV42" s="34"/>
      <c r="BYW42" s="34"/>
      <c r="BYX42" s="34"/>
      <c r="BYY42" s="34"/>
      <c r="BYZ42" s="34"/>
      <c r="BZA42" s="34"/>
      <c r="BZB42" s="34"/>
      <c r="BZC42" s="34"/>
      <c r="BZD42" s="34"/>
      <c r="BZE42" s="34"/>
      <c r="BZF42" s="34"/>
      <c r="BZG42" s="34"/>
      <c r="BZH42" s="34"/>
      <c r="BZI42" s="34"/>
      <c r="BZJ42" s="34"/>
      <c r="BZK42" s="34"/>
      <c r="BZL42" s="34"/>
      <c r="BZM42" s="34"/>
      <c r="BZN42" s="34"/>
      <c r="BZO42" s="34"/>
      <c r="BZP42" s="34"/>
      <c r="BZQ42" s="34"/>
      <c r="BZR42" s="34"/>
      <c r="BZS42" s="34"/>
      <c r="BZT42" s="34"/>
      <c r="BZU42" s="34"/>
      <c r="BZV42" s="34"/>
      <c r="BZW42" s="34"/>
      <c r="BZX42" s="34"/>
      <c r="BZY42" s="34"/>
      <c r="BZZ42" s="34"/>
      <c r="CAA42" s="34"/>
      <c r="CAB42" s="34"/>
      <c r="CAC42" s="34"/>
      <c r="CAD42" s="34"/>
      <c r="CAE42" s="34"/>
      <c r="CAF42" s="34"/>
      <c r="CAG42" s="34"/>
      <c r="CAH42" s="34"/>
      <c r="CAI42" s="34"/>
      <c r="CAJ42" s="34"/>
      <c r="CAK42" s="34"/>
      <c r="CAL42" s="34"/>
      <c r="CAM42" s="34"/>
      <c r="CAN42" s="34"/>
      <c r="CAO42" s="34"/>
      <c r="CAP42" s="34"/>
      <c r="CAQ42" s="34"/>
      <c r="CAR42" s="34"/>
      <c r="CAS42" s="34"/>
      <c r="CAT42" s="34"/>
      <c r="CAU42" s="34"/>
      <c r="CAV42" s="34"/>
      <c r="CAW42" s="34"/>
      <c r="CAX42" s="34"/>
      <c r="CAY42" s="34"/>
      <c r="CAZ42" s="34"/>
      <c r="CBA42" s="34"/>
      <c r="CBB42" s="34"/>
      <c r="CBC42" s="34"/>
      <c r="CBD42" s="34"/>
      <c r="CBE42" s="34"/>
      <c r="CBF42" s="34"/>
      <c r="CBG42" s="34"/>
      <c r="CBH42" s="34"/>
      <c r="CBI42" s="34"/>
      <c r="CBJ42" s="34"/>
      <c r="CBK42" s="34"/>
      <c r="CBL42" s="34"/>
      <c r="CBM42" s="34"/>
      <c r="CBN42" s="34"/>
      <c r="CBO42" s="34"/>
      <c r="CBP42" s="34"/>
      <c r="CBQ42" s="34"/>
      <c r="CBR42" s="34"/>
      <c r="CBS42" s="34"/>
      <c r="CBT42" s="34"/>
      <c r="CBU42" s="34"/>
      <c r="CBV42" s="34"/>
      <c r="CBW42" s="34"/>
      <c r="CBX42" s="34"/>
      <c r="CBY42" s="34"/>
      <c r="CBZ42" s="34"/>
      <c r="CCA42" s="34"/>
      <c r="CCB42" s="34"/>
      <c r="CCC42" s="34"/>
      <c r="CCD42" s="34"/>
      <c r="CCE42" s="34"/>
      <c r="CCF42" s="34"/>
      <c r="CCG42" s="34"/>
      <c r="CCH42" s="34"/>
      <c r="CCI42" s="34"/>
      <c r="CCJ42" s="34"/>
      <c r="CCK42" s="34"/>
      <c r="CCL42" s="34"/>
      <c r="CCM42" s="34"/>
      <c r="CCN42" s="34"/>
      <c r="CCO42" s="34"/>
      <c r="CCP42" s="34"/>
      <c r="CCQ42" s="34"/>
      <c r="CCR42" s="34"/>
      <c r="CCS42" s="34"/>
      <c r="CCT42" s="34"/>
      <c r="CCU42" s="34"/>
      <c r="CCV42" s="34"/>
      <c r="CCW42" s="34"/>
      <c r="CCX42" s="34"/>
      <c r="CCY42" s="34"/>
      <c r="CCZ42" s="34"/>
      <c r="CDA42" s="34"/>
      <c r="CDB42" s="34"/>
      <c r="CDC42" s="34"/>
      <c r="CDD42" s="34"/>
      <c r="CDE42" s="34"/>
      <c r="CDF42" s="34"/>
      <c r="CDG42" s="34"/>
      <c r="CDH42" s="34"/>
      <c r="CDI42" s="34"/>
      <c r="CDJ42" s="34"/>
      <c r="CDK42" s="34"/>
      <c r="CDL42" s="34"/>
      <c r="CDM42" s="34"/>
      <c r="CDN42" s="34"/>
      <c r="CDO42" s="34"/>
      <c r="CDP42" s="34"/>
      <c r="CDQ42" s="34"/>
      <c r="CDR42" s="34"/>
      <c r="CDS42" s="34"/>
      <c r="CDT42" s="34"/>
      <c r="CDU42" s="34"/>
      <c r="CDV42" s="34"/>
      <c r="CDW42" s="34"/>
      <c r="CDX42" s="34"/>
      <c r="CDY42" s="34"/>
      <c r="CDZ42" s="34"/>
      <c r="CEA42" s="34"/>
      <c r="CEB42" s="34"/>
      <c r="CEC42" s="34"/>
      <c r="CED42" s="34"/>
      <c r="CEE42" s="34"/>
      <c r="CEF42" s="34"/>
      <c r="CEG42" s="34"/>
      <c r="CEH42" s="34"/>
      <c r="CEI42" s="34"/>
      <c r="CEJ42" s="34"/>
      <c r="CEK42" s="34"/>
      <c r="CEL42" s="34"/>
      <c r="CEM42" s="34"/>
      <c r="CEN42" s="34"/>
      <c r="CEO42" s="34"/>
      <c r="CEP42" s="34"/>
      <c r="CEQ42" s="34"/>
      <c r="CER42" s="34"/>
      <c r="CES42" s="34"/>
      <c r="CET42" s="34"/>
      <c r="CEU42" s="34"/>
      <c r="CEV42" s="34"/>
      <c r="CEW42" s="34"/>
      <c r="CEX42" s="34"/>
      <c r="CEY42" s="34"/>
      <c r="CEZ42" s="34"/>
      <c r="CFA42" s="34"/>
      <c r="CFB42" s="34"/>
      <c r="CFC42" s="34"/>
      <c r="CFD42" s="34"/>
      <c r="CFE42" s="34"/>
      <c r="CFF42" s="34"/>
      <c r="CFG42" s="34"/>
      <c r="CFH42" s="34"/>
      <c r="CFI42" s="34"/>
      <c r="CFJ42" s="34"/>
      <c r="CFK42" s="34"/>
      <c r="CFL42" s="34"/>
      <c r="CFM42" s="34"/>
      <c r="CFN42" s="34"/>
      <c r="CFO42" s="34"/>
      <c r="CFP42" s="34"/>
      <c r="CFQ42" s="34"/>
      <c r="CFR42" s="34"/>
      <c r="CFS42" s="34"/>
      <c r="CFT42" s="34"/>
      <c r="CFU42" s="34"/>
      <c r="CFV42" s="34"/>
      <c r="CFW42" s="34"/>
      <c r="CFX42" s="34"/>
      <c r="CFY42" s="34"/>
      <c r="CFZ42" s="34"/>
      <c r="CGA42" s="34"/>
      <c r="CGB42" s="34"/>
      <c r="CGC42" s="34"/>
      <c r="CGD42" s="34"/>
      <c r="CGE42" s="34"/>
    </row>
    <row r="43" spans="1:2215" ht="9.9499999999999993" hidden="1" customHeight="1" x14ac:dyDescent="0.2">
      <c r="A43" s="16"/>
      <c r="B43" s="37"/>
      <c r="C43" s="16"/>
      <c r="D43" s="37"/>
      <c r="E43" s="23"/>
      <c r="F43" s="37"/>
      <c r="G43" s="16"/>
      <c r="H43" s="37"/>
      <c r="I43" s="16"/>
      <c r="J43" s="37"/>
      <c r="K43" s="18"/>
      <c r="L43" s="115"/>
      <c r="M43" s="117"/>
      <c r="N43" s="115"/>
      <c r="O43" s="19" t="s">
        <v>9</v>
      </c>
    </row>
    <row r="44" spans="1:2215" s="87" customFormat="1" ht="18" hidden="1" customHeight="1" x14ac:dyDescent="0.2">
      <c r="A44" s="63" t="s">
        <v>87</v>
      </c>
      <c r="B44" s="53"/>
      <c r="C44" s="63" t="s">
        <v>110</v>
      </c>
      <c r="D44" s="53"/>
      <c r="E44" s="62" t="s">
        <v>91</v>
      </c>
      <c r="F44" s="53"/>
      <c r="G44" s="213"/>
      <c r="H44" s="55"/>
      <c r="I44" s="213"/>
      <c r="J44" s="53"/>
      <c r="K44" s="216">
        <f>IF(AND(I44="",G44=""),0,IF(G44="",+I44,IF(I44="",+G44,+I44-G44+1)))</f>
        <v>0</v>
      </c>
      <c r="L44" s="118"/>
      <c r="M44" s="116">
        <v>10</v>
      </c>
      <c r="N44" s="118"/>
      <c r="O44" s="196">
        <f>IF(ISERROR(M44*K44),0,M44*K44)</f>
        <v>0</v>
      </c>
      <c r="P44" s="260"/>
      <c r="Q44" s="260"/>
      <c r="R44" s="260"/>
      <c r="S44" s="260"/>
      <c r="T44" s="260"/>
      <c r="U44" s="260"/>
      <c r="V44" s="260"/>
      <c r="W44" s="261"/>
      <c r="X44" s="261"/>
      <c r="Y44" s="261"/>
      <c r="Z44" s="261"/>
      <c r="AA44" s="261"/>
      <c r="AB44" s="261"/>
      <c r="AC44" s="261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278"/>
      <c r="CG44" s="278"/>
      <c r="CH44" s="278"/>
      <c r="CI44" s="278"/>
      <c r="CJ44" s="278"/>
      <c r="CK44" s="278"/>
      <c r="CL44" s="278"/>
      <c r="CM44" s="278"/>
      <c r="CN44" s="278"/>
      <c r="CO44" s="278"/>
      <c r="CP44" s="278"/>
      <c r="CQ44" s="278"/>
      <c r="CR44" s="278"/>
      <c r="CS44" s="278"/>
      <c r="CT44" s="278"/>
      <c r="CU44" s="278"/>
      <c r="CV44" s="278"/>
      <c r="CW44" s="278"/>
      <c r="CX44" s="278"/>
      <c r="CY44" s="278"/>
      <c r="CZ44" s="278"/>
      <c r="DA44" s="278"/>
      <c r="DB44" s="278"/>
      <c r="DC44" s="278"/>
      <c r="DD44" s="278"/>
      <c r="DE44" s="278"/>
      <c r="DF44" s="278"/>
      <c r="DG44" s="278"/>
      <c r="DH44" s="278"/>
      <c r="DI44" s="278"/>
      <c r="DJ44" s="278"/>
      <c r="DK44" s="278"/>
      <c r="DL44" s="278"/>
      <c r="DM44" s="278"/>
      <c r="DN44" s="278"/>
      <c r="DO44" s="278"/>
      <c r="DP44" s="278"/>
      <c r="DQ44" s="278"/>
      <c r="DR44" s="278"/>
      <c r="DS44" s="278"/>
      <c r="DT44" s="278"/>
      <c r="DU44" s="278"/>
      <c r="DV44" s="278"/>
      <c r="DW44" s="278"/>
      <c r="DX44" s="278"/>
      <c r="DY44" s="278"/>
      <c r="DZ44" s="278"/>
      <c r="EA44" s="278"/>
      <c r="EB44" s="278"/>
      <c r="EC44" s="278"/>
      <c r="ED44" s="278"/>
      <c r="EE44" s="278"/>
      <c r="EF44" s="278"/>
      <c r="EG44" s="278"/>
      <c r="EH44" s="278"/>
      <c r="EI44" s="278"/>
      <c r="EJ44" s="278"/>
      <c r="EK44" s="278"/>
      <c r="EL44" s="278"/>
      <c r="EM44" s="278"/>
      <c r="EN44" s="278"/>
      <c r="EO44" s="278"/>
      <c r="EP44" s="278"/>
      <c r="EQ44" s="278"/>
      <c r="ER44" s="278"/>
      <c r="ES44" s="278"/>
      <c r="ET44" s="278"/>
      <c r="EU44" s="278"/>
      <c r="EV44" s="278"/>
      <c r="EW44" s="278"/>
      <c r="EX44" s="278"/>
      <c r="EY44" s="278"/>
      <c r="EZ44" s="278"/>
      <c r="FA44" s="278"/>
      <c r="FB44" s="278"/>
      <c r="FC44" s="278"/>
      <c r="FD44" s="278"/>
      <c r="FE44" s="278"/>
      <c r="FF44" s="278"/>
      <c r="FG44" s="278"/>
      <c r="FH44" s="278"/>
      <c r="FI44" s="278"/>
      <c r="FJ44" s="278"/>
      <c r="FK44" s="278"/>
      <c r="FL44" s="278"/>
      <c r="FM44" s="278"/>
      <c r="FN44" s="278"/>
      <c r="FO44" s="278"/>
      <c r="FP44" s="278"/>
      <c r="FQ44" s="278"/>
      <c r="FR44" s="278"/>
      <c r="FS44" s="278"/>
      <c r="FT44" s="278"/>
      <c r="FU44" s="278"/>
      <c r="FV44" s="278"/>
      <c r="FW44" s="278"/>
      <c r="FX44" s="278"/>
      <c r="FY44" s="278"/>
      <c r="FZ44" s="278"/>
      <c r="GA44" s="278"/>
      <c r="GB44" s="278"/>
      <c r="GC44" s="278"/>
      <c r="GD44" s="278"/>
      <c r="GE44" s="278"/>
      <c r="GF44" s="278"/>
      <c r="GG44" s="278"/>
      <c r="GH44" s="278"/>
      <c r="GI44" s="278"/>
      <c r="GJ44" s="278"/>
      <c r="GK44" s="278"/>
      <c r="GL44" s="278"/>
      <c r="GM44" s="278"/>
      <c r="GN44" s="278"/>
      <c r="GO44" s="278"/>
      <c r="GP44" s="278"/>
      <c r="GQ44" s="278"/>
      <c r="GR44" s="278"/>
      <c r="GS44" s="278"/>
      <c r="GT44" s="278"/>
      <c r="GU44" s="278"/>
      <c r="GV44" s="278"/>
      <c r="GW44" s="278"/>
      <c r="GX44" s="278"/>
      <c r="GY44" s="278"/>
      <c r="GZ44" s="278"/>
      <c r="HA44" s="278"/>
      <c r="HB44" s="278"/>
      <c r="HC44" s="278"/>
      <c r="HD44" s="278"/>
      <c r="HE44" s="278"/>
      <c r="HF44" s="278"/>
      <c r="HG44" s="278"/>
      <c r="HH44" s="278"/>
      <c r="HI44" s="278"/>
      <c r="HJ44" s="278"/>
      <c r="HK44" s="278"/>
      <c r="HL44" s="278"/>
      <c r="HM44" s="278"/>
      <c r="HN44" s="278"/>
      <c r="HO44" s="278"/>
      <c r="HP44" s="278"/>
      <c r="HQ44" s="278"/>
      <c r="HR44" s="278"/>
      <c r="HS44" s="278"/>
      <c r="HT44" s="278"/>
      <c r="HU44" s="278"/>
      <c r="HV44" s="278"/>
      <c r="HW44" s="278"/>
      <c r="HX44" s="278"/>
      <c r="HY44" s="278"/>
      <c r="HZ44" s="278"/>
      <c r="IA44" s="278"/>
      <c r="IB44" s="278"/>
      <c r="IC44" s="278"/>
      <c r="ID44" s="278"/>
      <c r="IE44" s="278"/>
      <c r="IF44" s="278"/>
      <c r="IG44" s="278"/>
      <c r="IH44" s="278"/>
      <c r="II44" s="278"/>
      <c r="IJ44" s="278"/>
      <c r="IK44" s="278"/>
      <c r="IL44" s="278"/>
      <c r="IM44" s="278"/>
      <c r="IN44" s="278"/>
      <c r="IO44" s="278"/>
      <c r="IP44" s="278"/>
      <c r="IQ44" s="278"/>
      <c r="IR44" s="278"/>
      <c r="IS44" s="278"/>
      <c r="IT44" s="278"/>
      <c r="IU44" s="278"/>
      <c r="IV44" s="278"/>
      <c r="IW44" s="278"/>
      <c r="IX44" s="278"/>
      <c r="IY44" s="278"/>
      <c r="IZ44" s="278"/>
      <c r="JA44" s="278"/>
      <c r="JB44" s="278"/>
      <c r="JC44" s="278"/>
      <c r="JD44" s="278"/>
      <c r="JE44" s="278"/>
      <c r="JF44" s="278"/>
      <c r="JG44" s="278"/>
      <c r="JH44" s="278"/>
      <c r="JI44" s="278"/>
      <c r="JJ44" s="278"/>
      <c r="JK44" s="278"/>
      <c r="JL44" s="278"/>
      <c r="JM44" s="278"/>
      <c r="JN44" s="278"/>
      <c r="JO44" s="278"/>
      <c r="JP44" s="278"/>
      <c r="JQ44" s="278"/>
      <c r="JR44" s="278"/>
      <c r="JS44" s="278"/>
      <c r="JT44" s="278"/>
      <c r="JU44" s="278"/>
      <c r="JV44" s="278"/>
      <c r="JW44" s="278"/>
      <c r="JX44" s="278"/>
      <c r="JY44" s="278"/>
      <c r="JZ44" s="278"/>
      <c r="KA44" s="278"/>
      <c r="KB44" s="278"/>
      <c r="KC44" s="278"/>
      <c r="KD44" s="278"/>
      <c r="KE44" s="278"/>
      <c r="KF44" s="278"/>
      <c r="KG44" s="278"/>
      <c r="KH44" s="278"/>
      <c r="KI44" s="278"/>
      <c r="KJ44" s="278"/>
      <c r="KK44" s="278"/>
      <c r="KL44" s="278"/>
      <c r="KM44" s="278"/>
      <c r="KN44" s="278"/>
      <c r="KO44" s="278"/>
      <c r="KP44" s="278"/>
      <c r="KQ44" s="278"/>
      <c r="KR44" s="278"/>
      <c r="KS44" s="278"/>
      <c r="KT44" s="278"/>
      <c r="KU44" s="278"/>
      <c r="KV44" s="278"/>
      <c r="KW44" s="278"/>
      <c r="KX44" s="278"/>
      <c r="KY44" s="278"/>
      <c r="KZ44" s="278"/>
      <c r="LA44" s="278"/>
      <c r="LB44" s="278"/>
      <c r="LC44" s="278"/>
      <c r="LD44" s="278"/>
      <c r="LE44" s="278"/>
      <c r="LF44" s="278"/>
      <c r="LG44" s="278"/>
      <c r="LH44" s="278"/>
      <c r="LI44" s="278"/>
      <c r="LJ44" s="278"/>
      <c r="LK44" s="278"/>
      <c r="LL44" s="278"/>
      <c r="LM44" s="278"/>
      <c r="LN44" s="278"/>
      <c r="LO44" s="278"/>
      <c r="LP44" s="278"/>
      <c r="LQ44" s="278"/>
      <c r="LR44" s="278"/>
      <c r="LS44" s="278"/>
      <c r="LT44" s="278"/>
      <c r="LU44" s="278"/>
      <c r="LV44" s="278"/>
      <c r="LW44" s="278"/>
      <c r="LX44" s="278"/>
      <c r="LY44" s="278"/>
      <c r="LZ44" s="27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  <c r="AML44" s="58"/>
      <c r="AMM44" s="58"/>
      <c r="AMN44" s="58"/>
      <c r="AMO44" s="58"/>
      <c r="AMP44" s="58"/>
      <c r="AMQ44" s="58"/>
      <c r="AMR44" s="58"/>
      <c r="AMS44" s="58"/>
      <c r="AMT44" s="58"/>
      <c r="AMU44" s="58"/>
      <c r="AMV44" s="58"/>
      <c r="AMW44" s="58"/>
      <c r="AMX44" s="58"/>
      <c r="AMY44" s="58"/>
      <c r="AMZ44" s="58"/>
      <c r="ANA44" s="58"/>
      <c r="ANB44" s="58"/>
      <c r="ANC44" s="58"/>
      <c r="AND44" s="58"/>
      <c r="ANE44" s="58"/>
      <c r="ANF44" s="58"/>
      <c r="ANG44" s="58"/>
      <c r="ANH44" s="58"/>
      <c r="ANI44" s="58"/>
      <c r="ANJ44" s="58"/>
      <c r="ANK44" s="58"/>
      <c r="ANL44" s="58"/>
      <c r="ANM44" s="58"/>
      <c r="ANN44" s="58"/>
      <c r="ANO44" s="58"/>
      <c r="ANP44" s="58"/>
      <c r="ANQ44" s="58"/>
      <c r="ANR44" s="58"/>
      <c r="ANS44" s="58"/>
      <c r="ANT44" s="58"/>
      <c r="ANU44" s="58"/>
      <c r="ANV44" s="58"/>
      <c r="ANW44" s="58"/>
      <c r="ANX44" s="58"/>
      <c r="ANY44" s="58"/>
      <c r="ANZ44" s="58"/>
      <c r="AOA44" s="58"/>
      <c r="AOB44" s="58"/>
      <c r="AOC44" s="58"/>
      <c r="AOD44" s="58"/>
      <c r="AOE44" s="58"/>
      <c r="AOF44" s="58"/>
      <c r="AOG44" s="58"/>
      <c r="AOH44" s="58"/>
      <c r="AOI44" s="58"/>
      <c r="AOJ44" s="58"/>
      <c r="AOK44" s="58"/>
      <c r="AOL44" s="58"/>
      <c r="AOM44" s="58"/>
      <c r="AON44" s="58"/>
      <c r="AOO44" s="58"/>
      <c r="AOP44" s="58"/>
      <c r="AOQ44" s="58"/>
      <c r="AOR44" s="58"/>
      <c r="AOS44" s="58"/>
      <c r="AOT44" s="58"/>
      <c r="AOU44" s="58"/>
      <c r="AOV44" s="58"/>
      <c r="AOW44" s="58"/>
      <c r="AOX44" s="58"/>
      <c r="AOY44" s="58"/>
      <c r="AOZ44" s="58"/>
      <c r="APA44" s="58"/>
      <c r="APB44" s="58"/>
      <c r="APC44" s="58"/>
      <c r="APD44" s="58"/>
      <c r="APE44" s="58"/>
      <c r="APF44" s="58"/>
      <c r="APG44" s="58"/>
      <c r="APH44" s="58"/>
      <c r="API44" s="58"/>
      <c r="APJ44" s="58"/>
      <c r="APK44" s="58"/>
      <c r="APL44" s="58"/>
      <c r="APM44" s="58"/>
      <c r="APN44" s="58"/>
      <c r="APO44" s="58"/>
      <c r="APP44" s="58"/>
      <c r="APQ44" s="58"/>
      <c r="APR44" s="58"/>
      <c r="APS44" s="58"/>
      <c r="APT44" s="58"/>
      <c r="APU44" s="58"/>
      <c r="APV44" s="58"/>
      <c r="APW44" s="58"/>
      <c r="APX44" s="58"/>
      <c r="APY44" s="58"/>
      <c r="APZ44" s="58"/>
      <c r="AQA44" s="58"/>
      <c r="AQB44" s="58"/>
      <c r="AQC44" s="58"/>
      <c r="AQD44" s="58"/>
      <c r="AQE44" s="58"/>
      <c r="AQF44" s="58"/>
      <c r="AQG44" s="58"/>
      <c r="AQH44" s="58"/>
      <c r="AQI44" s="58"/>
      <c r="AQJ44" s="58"/>
      <c r="AQK44" s="58"/>
      <c r="AQL44" s="58"/>
      <c r="AQM44" s="58"/>
      <c r="AQN44" s="58"/>
      <c r="AQO44" s="58"/>
      <c r="AQP44" s="58"/>
      <c r="AQQ44" s="58"/>
      <c r="AQR44" s="58"/>
      <c r="AQS44" s="58"/>
      <c r="AQT44" s="58"/>
      <c r="AQU44" s="58"/>
      <c r="AQV44" s="58"/>
      <c r="AQW44" s="58"/>
      <c r="AQX44" s="58"/>
      <c r="AQY44" s="58"/>
      <c r="AQZ44" s="58"/>
      <c r="ARA44" s="58"/>
      <c r="ARB44" s="58"/>
      <c r="ARC44" s="58"/>
      <c r="ARD44" s="58"/>
      <c r="ARE44" s="58"/>
      <c r="ARF44" s="58"/>
      <c r="ARG44" s="58"/>
      <c r="ARH44" s="58"/>
      <c r="ARI44" s="58"/>
      <c r="ARJ44" s="58"/>
      <c r="ARK44" s="58"/>
      <c r="ARL44" s="58"/>
      <c r="ARM44" s="58"/>
      <c r="ARN44" s="58"/>
      <c r="ARO44" s="58"/>
      <c r="ARP44" s="58"/>
      <c r="ARQ44" s="58"/>
      <c r="ARR44" s="58"/>
      <c r="ARS44" s="58"/>
      <c r="ART44" s="58"/>
      <c r="ARU44" s="58"/>
      <c r="ARV44" s="58"/>
      <c r="ARW44" s="58"/>
      <c r="ARX44" s="58"/>
      <c r="ARY44" s="58"/>
      <c r="ARZ44" s="58"/>
      <c r="ASA44" s="58"/>
      <c r="ASB44" s="58"/>
      <c r="ASC44" s="58"/>
      <c r="ASD44" s="58"/>
      <c r="ASE44" s="58"/>
      <c r="ASF44" s="58"/>
      <c r="ASG44" s="58"/>
      <c r="ASH44" s="58"/>
      <c r="ASI44" s="58"/>
      <c r="ASJ44" s="58"/>
      <c r="ASK44" s="58"/>
      <c r="ASL44" s="58"/>
      <c r="ASM44" s="58"/>
      <c r="ASN44" s="58"/>
      <c r="ASO44" s="58"/>
      <c r="ASP44" s="58"/>
      <c r="ASQ44" s="58"/>
      <c r="ASR44" s="58"/>
      <c r="ASS44" s="58"/>
      <c r="AST44" s="58"/>
      <c r="ASU44" s="58"/>
      <c r="ASV44" s="58"/>
      <c r="ASW44" s="58"/>
      <c r="ASX44" s="58"/>
      <c r="ASY44" s="58"/>
      <c r="ASZ44" s="58"/>
      <c r="ATA44" s="58"/>
      <c r="ATB44" s="58"/>
      <c r="ATC44" s="58"/>
      <c r="ATD44" s="58"/>
      <c r="ATE44" s="58"/>
      <c r="ATF44" s="58"/>
      <c r="ATG44" s="58"/>
      <c r="ATH44" s="58"/>
      <c r="ATI44" s="58"/>
      <c r="ATJ44" s="58"/>
      <c r="ATK44" s="58"/>
      <c r="ATL44" s="58"/>
      <c r="ATM44" s="58"/>
      <c r="ATN44" s="58"/>
      <c r="ATO44" s="58"/>
      <c r="ATP44" s="58"/>
      <c r="ATQ44" s="58"/>
      <c r="ATR44" s="58"/>
      <c r="ATS44" s="58"/>
      <c r="ATT44" s="58"/>
      <c r="ATU44" s="58"/>
      <c r="ATV44" s="58"/>
      <c r="ATW44" s="58"/>
      <c r="ATX44" s="58"/>
      <c r="ATY44" s="58"/>
      <c r="ATZ44" s="58"/>
      <c r="AUA44" s="58"/>
      <c r="AUB44" s="58"/>
      <c r="AUC44" s="58"/>
      <c r="AUD44" s="58"/>
      <c r="AUE44" s="58"/>
      <c r="AUF44" s="58"/>
      <c r="AUG44" s="58"/>
      <c r="AUH44" s="58"/>
      <c r="AUI44" s="58"/>
      <c r="AUJ44" s="58"/>
      <c r="AUK44" s="58"/>
      <c r="AUL44" s="58"/>
      <c r="AUM44" s="58"/>
      <c r="AUN44" s="58"/>
      <c r="AUO44" s="58"/>
      <c r="AUP44" s="58"/>
      <c r="AUQ44" s="58"/>
      <c r="AUR44" s="58"/>
      <c r="AUS44" s="58"/>
      <c r="AUT44" s="58"/>
      <c r="AUU44" s="58"/>
      <c r="AUV44" s="58"/>
      <c r="AUW44" s="58"/>
      <c r="AUX44" s="58"/>
      <c r="AUY44" s="58"/>
      <c r="AUZ44" s="58"/>
      <c r="AVA44" s="58"/>
      <c r="AVB44" s="58"/>
      <c r="AVC44" s="58"/>
      <c r="AVD44" s="58"/>
      <c r="AVE44" s="58"/>
      <c r="AVF44" s="58"/>
      <c r="AVG44" s="58"/>
      <c r="AVH44" s="58"/>
      <c r="AVI44" s="58"/>
      <c r="AVJ44" s="58"/>
      <c r="AVK44" s="58"/>
      <c r="AVL44" s="58"/>
      <c r="AVM44" s="58"/>
      <c r="AVN44" s="58"/>
      <c r="AVO44" s="58"/>
      <c r="AVP44" s="58"/>
      <c r="AVQ44" s="58"/>
      <c r="AVR44" s="58"/>
      <c r="AVS44" s="58"/>
      <c r="AVT44" s="58"/>
      <c r="AVU44" s="58"/>
      <c r="AVV44" s="58"/>
      <c r="AVW44" s="58"/>
      <c r="AVX44" s="58"/>
      <c r="AVY44" s="58"/>
      <c r="AVZ44" s="58"/>
      <c r="AWA44" s="58"/>
      <c r="AWB44" s="58"/>
      <c r="AWC44" s="58"/>
      <c r="AWD44" s="58"/>
      <c r="AWE44" s="58"/>
      <c r="AWF44" s="58"/>
      <c r="AWG44" s="58"/>
      <c r="AWH44" s="58"/>
      <c r="AWI44" s="58"/>
      <c r="AWJ44" s="58"/>
      <c r="AWK44" s="58"/>
      <c r="AWL44" s="58"/>
      <c r="AWM44" s="58"/>
      <c r="AWN44" s="58"/>
      <c r="AWO44" s="58"/>
      <c r="AWP44" s="58"/>
      <c r="AWQ44" s="58"/>
      <c r="AWR44" s="58"/>
      <c r="AWS44" s="58"/>
      <c r="AWT44" s="58"/>
      <c r="AWU44" s="58"/>
      <c r="AWV44" s="58"/>
      <c r="AWW44" s="58"/>
      <c r="AWX44" s="58"/>
      <c r="AWY44" s="58"/>
      <c r="AWZ44" s="58"/>
      <c r="AXA44" s="58"/>
      <c r="AXB44" s="58"/>
      <c r="AXC44" s="58"/>
      <c r="AXD44" s="58"/>
      <c r="AXE44" s="58"/>
      <c r="AXF44" s="58"/>
      <c r="AXG44" s="58"/>
      <c r="AXH44" s="58"/>
      <c r="AXI44" s="58"/>
      <c r="AXJ44" s="58"/>
      <c r="AXK44" s="58"/>
      <c r="AXL44" s="58"/>
      <c r="AXM44" s="58"/>
      <c r="AXN44" s="58"/>
      <c r="AXO44" s="58"/>
      <c r="AXP44" s="58"/>
      <c r="AXQ44" s="58"/>
      <c r="AXR44" s="58"/>
      <c r="AXS44" s="58"/>
      <c r="AXT44" s="58"/>
      <c r="AXU44" s="58"/>
      <c r="AXV44" s="58"/>
      <c r="AXW44" s="58"/>
      <c r="AXX44" s="58"/>
      <c r="AXY44" s="58"/>
      <c r="AXZ44" s="58"/>
      <c r="AYA44" s="58"/>
      <c r="AYB44" s="58"/>
      <c r="AYC44" s="58"/>
      <c r="AYD44" s="58"/>
      <c r="AYE44" s="58"/>
      <c r="AYF44" s="58"/>
      <c r="AYG44" s="58"/>
      <c r="AYH44" s="58"/>
      <c r="AYI44" s="58"/>
      <c r="AYJ44" s="58"/>
      <c r="AYK44" s="58"/>
      <c r="AYL44" s="58"/>
      <c r="AYM44" s="58"/>
      <c r="AYN44" s="58"/>
      <c r="AYO44" s="58"/>
      <c r="AYP44" s="58"/>
      <c r="AYQ44" s="58"/>
      <c r="AYR44" s="58"/>
      <c r="AYS44" s="58"/>
      <c r="AYT44" s="58"/>
      <c r="AYU44" s="58"/>
      <c r="AYV44" s="58"/>
      <c r="AYW44" s="58"/>
      <c r="AYX44" s="58"/>
      <c r="AYY44" s="58"/>
      <c r="AYZ44" s="58"/>
      <c r="AZA44" s="58"/>
      <c r="AZB44" s="58"/>
      <c r="AZC44" s="58"/>
      <c r="AZD44" s="58"/>
      <c r="AZE44" s="58"/>
      <c r="AZF44" s="58"/>
      <c r="AZG44" s="58"/>
      <c r="AZH44" s="58"/>
      <c r="AZI44" s="58"/>
      <c r="AZJ44" s="58"/>
      <c r="AZK44" s="58"/>
      <c r="AZL44" s="58"/>
      <c r="AZM44" s="58"/>
      <c r="AZN44" s="58"/>
      <c r="AZO44" s="58"/>
      <c r="AZP44" s="58"/>
      <c r="AZQ44" s="58"/>
      <c r="AZR44" s="58"/>
      <c r="AZS44" s="58"/>
      <c r="AZT44" s="58"/>
      <c r="AZU44" s="58"/>
      <c r="AZV44" s="58"/>
      <c r="AZW44" s="58"/>
      <c r="AZX44" s="58"/>
      <c r="AZY44" s="58"/>
      <c r="AZZ44" s="58"/>
      <c r="BAA44" s="58"/>
      <c r="BAB44" s="58"/>
      <c r="BAC44" s="58"/>
      <c r="BAD44" s="58"/>
      <c r="BAE44" s="58"/>
      <c r="BAF44" s="58"/>
      <c r="BAG44" s="58"/>
      <c r="BAH44" s="58"/>
      <c r="BAI44" s="58"/>
      <c r="BAJ44" s="58"/>
      <c r="BAK44" s="58"/>
      <c r="BAL44" s="58"/>
      <c r="BAM44" s="58"/>
      <c r="BAN44" s="58"/>
      <c r="BAO44" s="58"/>
      <c r="BAP44" s="58"/>
      <c r="BAQ44" s="58"/>
      <c r="BAR44" s="58"/>
      <c r="BAS44" s="58"/>
      <c r="BAT44" s="58"/>
      <c r="BAU44" s="58"/>
      <c r="BAV44" s="58"/>
      <c r="BAW44" s="58"/>
      <c r="BAX44" s="58"/>
      <c r="BAY44" s="58"/>
      <c r="BAZ44" s="58"/>
      <c r="BBA44" s="58"/>
      <c r="BBB44" s="58"/>
      <c r="BBC44" s="58"/>
      <c r="BBD44" s="58"/>
      <c r="BBE44" s="58"/>
      <c r="BBF44" s="58"/>
      <c r="BBG44" s="58"/>
      <c r="BBH44" s="58"/>
      <c r="BBI44" s="58"/>
      <c r="BBJ44" s="58"/>
      <c r="BBK44" s="58"/>
      <c r="BBL44" s="58"/>
      <c r="BBM44" s="58"/>
      <c r="BBN44" s="58"/>
      <c r="BBO44" s="58"/>
      <c r="BBP44" s="58"/>
      <c r="BBQ44" s="58"/>
      <c r="BBR44" s="58"/>
      <c r="BBS44" s="58"/>
      <c r="BBT44" s="58"/>
      <c r="BBU44" s="58"/>
      <c r="BBV44" s="58"/>
      <c r="BBW44" s="58"/>
      <c r="BBX44" s="58"/>
      <c r="BBY44" s="58"/>
      <c r="BBZ44" s="58"/>
      <c r="BCA44" s="58"/>
      <c r="BCB44" s="58"/>
      <c r="BCC44" s="58"/>
      <c r="BCD44" s="58"/>
      <c r="BCE44" s="58"/>
      <c r="BCF44" s="58"/>
      <c r="BCG44" s="58"/>
      <c r="BCH44" s="58"/>
      <c r="BCI44" s="58"/>
      <c r="BCJ44" s="58"/>
      <c r="BCK44" s="58"/>
      <c r="BCL44" s="58"/>
      <c r="BCM44" s="58"/>
      <c r="BCN44" s="58"/>
      <c r="BCO44" s="58"/>
      <c r="BCP44" s="58"/>
      <c r="BCQ44" s="58"/>
      <c r="BCR44" s="58"/>
      <c r="BCS44" s="58"/>
      <c r="BCT44" s="58"/>
      <c r="BCU44" s="58"/>
      <c r="BCV44" s="58"/>
      <c r="BCW44" s="58"/>
      <c r="BCX44" s="58"/>
      <c r="BCY44" s="58"/>
      <c r="BCZ44" s="58"/>
      <c r="BDA44" s="58"/>
      <c r="BDB44" s="58"/>
      <c r="BDC44" s="58"/>
      <c r="BDD44" s="58"/>
      <c r="BDE44" s="58"/>
      <c r="BDF44" s="58"/>
      <c r="BDG44" s="58"/>
      <c r="BDH44" s="58"/>
      <c r="BDI44" s="58"/>
      <c r="BDJ44" s="58"/>
      <c r="BDK44" s="58"/>
      <c r="BDL44" s="58"/>
      <c r="BDM44" s="58"/>
      <c r="BDN44" s="58"/>
      <c r="BDO44" s="58"/>
      <c r="BDP44" s="58"/>
      <c r="BDQ44" s="58"/>
      <c r="BDR44" s="58"/>
      <c r="BDS44" s="58"/>
      <c r="BDT44" s="58"/>
      <c r="BDU44" s="58"/>
      <c r="BDV44" s="58"/>
      <c r="BDW44" s="58"/>
      <c r="BDX44" s="58"/>
      <c r="BDY44" s="58"/>
      <c r="BDZ44" s="58"/>
      <c r="BEA44" s="58"/>
      <c r="BEB44" s="58"/>
      <c r="BEC44" s="58"/>
      <c r="BED44" s="58"/>
      <c r="BEE44" s="58"/>
      <c r="BEF44" s="58"/>
      <c r="BEG44" s="58"/>
      <c r="BEH44" s="58"/>
      <c r="BEI44" s="58"/>
      <c r="BEJ44" s="58"/>
      <c r="BEK44" s="58"/>
      <c r="BEL44" s="58"/>
      <c r="BEM44" s="58"/>
      <c r="BEN44" s="58"/>
      <c r="BEO44" s="58"/>
      <c r="BEP44" s="58"/>
      <c r="BEQ44" s="58"/>
      <c r="BER44" s="58"/>
      <c r="BES44" s="58"/>
      <c r="BET44" s="58"/>
      <c r="BEU44" s="58"/>
      <c r="BEV44" s="58"/>
      <c r="BEW44" s="58"/>
      <c r="BEX44" s="58"/>
      <c r="BEY44" s="58"/>
      <c r="BEZ44" s="58"/>
      <c r="BFA44" s="58"/>
      <c r="BFB44" s="58"/>
      <c r="BFC44" s="58"/>
      <c r="BFD44" s="58"/>
      <c r="BFE44" s="58"/>
      <c r="BFF44" s="58"/>
      <c r="BFG44" s="58"/>
      <c r="BFH44" s="58"/>
      <c r="BFI44" s="58"/>
      <c r="BFJ44" s="58"/>
      <c r="BFK44" s="58"/>
      <c r="BFL44" s="58"/>
      <c r="BFM44" s="58"/>
      <c r="BFN44" s="58"/>
      <c r="BFO44" s="58"/>
      <c r="BFP44" s="58"/>
      <c r="BFQ44" s="58"/>
      <c r="BFR44" s="58"/>
      <c r="BFS44" s="58"/>
      <c r="BFT44" s="58"/>
      <c r="BFU44" s="58"/>
      <c r="BFV44" s="58"/>
      <c r="BFW44" s="58"/>
      <c r="BFX44" s="58"/>
      <c r="BFY44" s="58"/>
      <c r="BFZ44" s="58"/>
      <c r="BGA44" s="58"/>
      <c r="BGB44" s="58"/>
      <c r="BGC44" s="58"/>
      <c r="BGD44" s="58"/>
      <c r="BGE44" s="58"/>
      <c r="BGF44" s="58"/>
      <c r="BGG44" s="58"/>
      <c r="BGH44" s="58"/>
      <c r="BGI44" s="58"/>
      <c r="BGJ44" s="58"/>
      <c r="BGK44" s="58"/>
      <c r="BGL44" s="58"/>
      <c r="BGM44" s="58"/>
      <c r="BGN44" s="58"/>
      <c r="BGO44" s="58"/>
      <c r="BGP44" s="58"/>
      <c r="BGQ44" s="58"/>
      <c r="BGR44" s="58"/>
      <c r="BGS44" s="58"/>
      <c r="BGT44" s="58"/>
      <c r="BGU44" s="58"/>
      <c r="BGV44" s="58"/>
      <c r="BGW44" s="58"/>
      <c r="BGX44" s="58"/>
      <c r="BGY44" s="58"/>
      <c r="BGZ44" s="58"/>
      <c r="BHA44" s="58"/>
      <c r="BHB44" s="58"/>
      <c r="BHC44" s="58"/>
      <c r="BHD44" s="58"/>
      <c r="BHE44" s="58"/>
      <c r="BHF44" s="58"/>
      <c r="BHG44" s="58"/>
      <c r="BHH44" s="58"/>
      <c r="BHI44" s="58"/>
      <c r="BHJ44" s="58"/>
      <c r="BHK44" s="58"/>
      <c r="BHL44" s="58"/>
      <c r="BHM44" s="58"/>
      <c r="BHN44" s="58"/>
      <c r="BHO44" s="58"/>
      <c r="BHP44" s="58"/>
      <c r="BHQ44" s="58"/>
      <c r="BHR44" s="58"/>
      <c r="BHS44" s="58"/>
      <c r="BHT44" s="58"/>
      <c r="BHU44" s="58"/>
      <c r="BHV44" s="58"/>
      <c r="BHW44" s="58"/>
      <c r="BHX44" s="58"/>
      <c r="BHY44" s="58"/>
      <c r="BHZ44" s="58"/>
      <c r="BIA44" s="58"/>
      <c r="BIB44" s="58"/>
      <c r="BIC44" s="58"/>
      <c r="BID44" s="58"/>
      <c r="BIE44" s="58"/>
      <c r="BIF44" s="58"/>
      <c r="BIG44" s="58"/>
      <c r="BIH44" s="58"/>
      <c r="BII44" s="58"/>
      <c r="BIJ44" s="58"/>
      <c r="BIK44" s="58"/>
      <c r="BIL44" s="58"/>
      <c r="BIM44" s="58"/>
      <c r="BIN44" s="58"/>
      <c r="BIO44" s="58"/>
      <c r="BIP44" s="58"/>
      <c r="BIQ44" s="58"/>
      <c r="BIR44" s="58"/>
      <c r="BIS44" s="58"/>
      <c r="BIT44" s="58"/>
      <c r="BIU44" s="58"/>
      <c r="BIV44" s="58"/>
      <c r="BIW44" s="58"/>
      <c r="BIX44" s="58"/>
      <c r="BIY44" s="58"/>
      <c r="BIZ44" s="58"/>
      <c r="BJA44" s="58"/>
      <c r="BJB44" s="58"/>
      <c r="BJC44" s="58"/>
      <c r="BJD44" s="58"/>
      <c r="BJE44" s="58"/>
      <c r="BJF44" s="58"/>
      <c r="BJG44" s="58"/>
      <c r="BJH44" s="58"/>
      <c r="BJI44" s="58"/>
      <c r="BJJ44" s="58"/>
      <c r="BJK44" s="58"/>
      <c r="BJL44" s="58"/>
      <c r="BJM44" s="58"/>
      <c r="BJN44" s="58"/>
      <c r="BJO44" s="58"/>
      <c r="BJP44" s="58"/>
      <c r="BJQ44" s="58"/>
      <c r="BJR44" s="58"/>
      <c r="BJS44" s="58"/>
      <c r="BJT44" s="58"/>
      <c r="BJU44" s="58"/>
      <c r="BJV44" s="58"/>
      <c r="BJW44" s="58"/>
      <c r="BJX44" s="58"/>
      <c r="BJY44" s="58"/>
      <c r="BJZ44" s="58"/>
      <c r="BKA44" s="58"/>
      <c r="BKB44" s="58"/>
      <c r="BKC44" s="58"/>
      <c r="BKD44" s="58"/>
      <c r="BKE44" s="58"/>
      <c r="BKF44" s="58"/>
      <c r="BKG44" s="58"/>
      <c r="BKH44" s="58"/>
      <c r="BKI44" s="58"/>
      <c r="BKJ44" s="58"/>
      <c r="BKK44" s="58"/>
      <c r="BKL44" s="58"/>
      <c r="BKM44" s="58"/>
      <c r="BKN44" s="58"/>
      <c r="BKO44" s="58"/>
      <c r="BKP44" s="58"/>
      <c r="BKQ44" s="58"/>
      <c r="BKR44" s="58"/>
      <c r="BKS44" s="58"/>
      <c r="BKT44" s="58"/>
      <c r="BKU44" s="58"/>
      <c r="BKV44" s="58"/>
      <c r="BKW44" s="58"/>
      <c r="BKX44" s="58"/>
      <c r="BKY44" s="58"/>
      <c r="BKZ44" s="58"/>
      <c r="BLA44" s="58"/>
      <c r="BLB44" s="58"/>
      <c r="BLC44" s="58"/>
      <c r="BLD44" s="58"/>
      <c r="BLE44" s="58"/>
      <c r="BLF44" s="58"/>
      <c r="BLG44" s="58"/>
      <c r="BLH44" s="58"/>
      <c r="BLI44" s="58"/>
      <c r="BLJ44" s="58"/>
      <c r="BLK44" s="58"/>
      <c r="BLL44" s="58"/>
      <c r="BLM44" s="58"/>
      <c r="BLN44" s="58"/>
      <c r="BLO44" s="58"/>
      <c r="BLP44" s="58"/>
      <c r="BLQ44" s="58"/>
      <c r="BLR44" s="58"/>
      <c r="BLS44" s="58"/>
      <c r="BLT44" s="58"/>
      <c r="BLU44" s="58"/>
      <c r="BLV44" s="58"/>
      <c r="BLW44" s="58"/>
      <c r="BLX44" s="58"/>
      <c r="BLY44" s="58"/>
      <c r="BLZ44" s="58"/>
      <c r="BMA44" s="58"/>
      <c r="BMB44" s="58"/>
      <c r="BMC44" s="58"/>
      <c r="BMD44" s="58"/>
      <c r="BME44" s="58"/>
      <c r="BMF44" s="58"/>
      <c r="BMG44" s="58"/>
      <c r="BMH44" s="58"/>
      <c r="BMI44" s="58"/>
      <c r="BMJ44" s="58"/>
      <c r="BMK44" s="58"/>
      <c r="BML44" s="58"/>
      <c r="BMM44" s="58"/>
      <c r="BMN44" s="58"/>
      <c r="BMO44" s="58"/>
      <c r="BMP44" s="58"/>
      <c r="BMQ44" s="58"/>
      <c r="BMR44" s="58"/>
      <c r="BMS44" s="58"/>
      <c r="BMT44" s="58"/>
      <c r="BMU44" s="58"/>
      <c r="BMV44" s="58"/>
      <c r="BMW44" s="58"/>
      <c r="BMX44" s="58"/>
      <c r="BMY44" s="58"/>
      <c r="BMZ44" s="58"/>
      <c r="BNA44" s="58"/>
      <c r="BNB44" s="58"/>
      <c r="BNC44" s="58"/>
      <c r="BND44" s="58"/>
      <c r="BNE44" s="58"/>
      <c r="BNF44" s="58"/>
      <c r="BNG44" s="58"/>
      <c r="BNH44" s="58"/>
      <c r="BNI44" s="58"/>
      <c r="BNJ44" s="58"/>
      <c r="BNK44" s="58"/>
      <c r="BNL44" s="58"/>
      <c r="BNM44" s="58"/>
      <c r="BNN44" s="58"/>
      <c r="BNO44" s="58"/>
      <c r="BNP44" s="58"/>
      <c r="BNQ44" s="58"/>
      <c r="BNR44" s="58"/>
      <c r="BNS44" s="58"/>
      <c r="BNT44" s="58"/>
      <c r="BNU44" s="58"/>
      <c r="BNV44" s="58"/>
      <c r="BNW44" s="58"/>
      <c r="BNX44" s="58"/>
      <c r="BNY44" s="58"/>
      <c r="BNZ44" s="58"/>
      <c r="BOA44" s="58"/>
      <c r="BOB44" s="58"/>
      <c r="BOC44" s="58"/>
      <c r="BOD44" s="58"/>
      <c r="BOE44" s="58"/>
      <c r="BOF44" s="58"/>
      <c r="BOG44" s="58"/>
      <c r="BOH44" s="58"/>
      <c r="BOI44" s="58"/>
      <c r="BOJ44" s="58"/>
      <c r="BOK44" s="58"/>
      <c r="BOL44" s="58"/>
      <c r="BOM44" s="58"/>
      <c r="BON44" s="58"/>
      <c r="BOO44" s="58"/>
      <c r="BOP44" s="58"/>
      <c r="BOQ44" s="58"/>
      <c r="BOR44" s="58"/>
      <c r="BOS44" s="58"/>
      <c r="BOT44" s="58"/>
      <c r="BOU44" s="58"/>
      <c r="BOV44" s="58"/>
      <c r="BOW44" s="58"/>
      <c r="BOX44" s="58"/>
      <c r="BOY44" s="58"/>
      <c r="BOZ44" s="58"/>
      <c r="BPA44" s="58"/>
      <c r="BPB44" s="58"/>
      <c r="BPC44" s="58"/>
      <c r="BPD44" s="58"/>
      <c r="BPE44" s="58"/>
      <c r="BPF44" s="58"/>
      <c r="BPG44" s="58"/>
      <c r="BPH44" s="58"/>
      <c r="BPI44" s="58"/>
      <c r="BPJ44" s="58"/>
      <c r="BPK44" s="58"/>
      <c r="BPL44" s="58"/>
      <c r="BPM44" s="58"/>
      <c r="BPN44" s="58"/>
      <c r="BPO44" s="58"/>
      <c r="BPP44" s="58"/>
      <c r="BPQ44" s="58"/>
      <c r="BPR44" s="58"/>
      <c r="BPS44" s="58"/>
      <c r="BPT44" s="58"/>
      <c r="BPU44" s="58"/>
      <c r="BPV44" s="58"/>
      <c r="BPW44" s="58"/>
      <c r="BPX44" s="58"/>
      <c r="BPY44" s="58"/>
      <c r="BPZ44" s="58"/>
      <c r="BQA44" s="58"/>
      <c r="BQB44" s="58"/>
      <c r="BQC44" s="58"/>
      <c r="BQD44" s="58"/>
      <c r="BQE44" s="58"/>
      <c r="BQF44" s="58"/>
      <c r="BQG44" s="58"/>
      <c r="BQH44" s="58"/>
      <c r="BQI44" s="58"/>
      <c r="BQJ44" s="58"/>
      <c r="BQK44" s="58"/>
      <c r="BQL44" s="58"/>
      <c r="BQM44" s="58"/>
      <c r="BQN44" s="58"/>
      <c r="BQO44" s="58"/>
      <c r="BQP44" s="58"/>
      <c r="BQQ44" s="58"/>
      <c r="BQR44" s="58"/>
      <c r="BQS44" s="58"/>
      <c r="BQT44" s="58"/>
      <c r="BQU44" s="58"/>
      <c r="BQV44" s="58"/>
      <c r="BQW44" s="58"/>
      <c r="BQX44" s="58"/>
      <c r="BQY44" s="58"/>
      <c r="BQZ44" s="58"/>
      <c r="BRA44" s="58"/>
      <c r="BRB44" s="58"/>
      <c r="BRC44" s="58"/>
      <c r="BRD44" s="58"/>
      <c r="BRE44" s="58"/>
      <c r="BRF44" s="58"/>
      <c r="BRG44" s="58"/>
      <c r="BRH44" s="58"/>
      <c r="BRI44" s="58"/>
      <c r="BRJ44" s="58"/>
      <c r="BRK44" s="58"/>
      <c r="BRL44" s="58"/>
      <c r="BRM44" s="58"/>
      <c r="BRN44" s="58"/>
      <c r="BRO44" s="58"/>
      <c r="BRP44" s="58"/>
      <c r="BRQ44" s="58"/>
      <c r="BRR44" s="58"/>
      <c r="BRS44" s="58"/>
      <c r="BRT44" s="58"/>
      <c r="BRU44" s="58"/>
      <c r="BRV44" s="58"/>
      <c r="BRW44" s="58"/>
      <c r="BRX44" s="58"/>
      <c r="BRY44" s="58"/>
      <c r="BRZ44" s="58"/>
      <c r="BSA44" s="58"/>
      <c r="BSB44" s="58"/>
      <c r="BSC44" s="58"/>
      <c r="BSD44" s="58"/>
      <c r="BSE44" s="58"/>
      <c r="BSF44" s="58"/>
      <c r="BSG44" s="58"/>
      <c r="BSH44" s="58"/>
      <c r="BSI44" s="58"/>
      <c r="BSJ44" s="58"/>
      <c r="BSK44" s="58"/>
      <c r="BSL44" s="58"/>
      <c r="BSM44" s="58"/>
      <c r="BSN44" s="58"/>
      <c r="BSO44" s="58"/>
      <c r="BSP44" s="58"/>
      <c r="BSQ44" s="58"/>
      <c r="BSR44" s="58"/>
      <c r="BSS44" s="58"/>
      <c r="BST44" s="58"/>
      <c r="BSU44" s="58"/>
      <c r="BSV44" s="58"/>
      <c r="BSW44" s="58"/>
      <c r="BSX44" s="58"/>
      <c r="BSY44" s="58"/>
      <c r="BSZ44" s="58"/>
      <c r="BTA44" s="58"/>
      <c r="BTB44" s="58"/>
      <c r="BTC44" s="58"/>
      <c r="BTD44" s="58"/>
      <c r="BTE44" s="58"/>
      <c r="BTF44" s="58"/>
      <c r="BTG44" s="58"/>
      <c r="BTH44" s="58"/>
      <c r="BTI44" s="58"/>
      <c r="BTJ44" s="58"/>
      <c r="BTK44" s="58"/>
      <c r="BTL44" s="58"/>
      <c r="BTM44" s="58"/>
      <c r="BTN44" s="58"/>
      <c r="BTO44" s="58"/>
      <c r="BTP44" s="58"/>
      <c r="BTQ44" s="58"/>
      <c r="BTR44" s="58"/>
      <c r="BTS44" s="58"/>
      <c r="BTT44" s="58"/>
      <c r="BTU44" s="58"/>
      <c r="BTV44" s="58"/>
      <c r="BTW44" s="58"/>
      <c r="BTX44" s="58"/>
      <c r="BTY44" s="58"/>
      <c r="BTZ44" s="58"/>
      <c r="BUA44" s="58"/>
      <c r="BUB44" s="58"/>
      <c r="BUC44" s="58"/>
      <c r="BUD44" s="58"/>
      <c r="BUE44" s="58"/>
      <c r="BUF44" s="58"/>
      <c r="BUG44" s="58"/>
      <c r="BUH44" s="58"/>
      <c r="BUI44" s="58"/>
      <c r="BUJ44" s="58"/>
      <c r="BUK44" s="58"/>
      <c r="BUL44" s="58"/>
      <c r="BUM44" s="58"/>
      <c r="BUN44" s="58"/>
      <c r="BUO44" s="58"/>
      <c r="BUP44" s="58"/>
      <c r="BUQ44" s="58"/>
      <c r="BUR44" s="58"/>
      <c r="BUS44" s="58"/>
      <c r="BUT44" s="58"/>
      <c r="BUU44" s="58"/>
      <c r="BUV44" s="58"/>
      <c r="BUW44" s="58"/>
      <c r="BUX44" s="58"/>
      <c r="BUY44" s="58"/>
      <c r="BUZ44" s="58"/>
      <c r="BVA44" s="58"/>
      <c r="BVB44" s="58"/>
      <c r="BVC44" s="58"/>
      <c r="BVD44" s="58"/>
      <c r="BVE44" s="58"/>
      <c r="BVF44" s="58"/>
      <c r="BVG44" s="58"/>
      <c r="BVH44" s="58"/>
      <c r="BVI44" s="58"/>
      <c r="BVJ44" s="58"/>
      <c r="BVK44" s="58"/>
      <c r="BVL44" s="58"/>
      <c r="BVM44" s="58"/>
      <c r="BVN44" s="58"/>
      <c r="BVO44" s="58"/>
      <c r="BVP44" s="58"/>
      <c r="BVQ44" s="58"/>
      <c r="BVR44" s="58"/>
      <c r="BVS44" s="58"/>
      <c r="BVT44" s="58"/>
      <c r="BVU44" s="58"/>
      <c r="BVV44" s="58"/>
      <c r="BVW44" s="58"/>
      <c r="BVX44" s="58"/>
      <c r="BVY44" s="58"/>
      <c r="BVZ44" s="58"/>
      <c r="BWA44" s="58"/>
      <c r="BWB44" s="58"/>
      <c r="BWC44" s="58"/>
      <c r="BWD44" s="58"/>
      <c r="BWE44" s="58"/>
      <c r="BWF44" s="58"/>
      <c r="BWG44" s="58"/>
      <c r="BWH44" s="58"/>
      <c r="BWI44" s="58"/>
      <c r="BWJ44" s="58"/>
      <c r="BWK44" s="58"/>
      <c r="BWL44" s="58"/>
      <c r="BWM44" s="58"/>
      <c r="BWN44" s="58"/>
      <c r="BWO44" s="58"/>
      <c r="BWP44" s="58"/>
      <c r="BWQ44" s="58"/>
      <c r="BWR44" s="58"/>
      <c r="BWS44" s="58"/>
      <c r="BWT44" s="58"/>
      <c r="BWU44" s="58"/>
      <c r="BWV44" s="58"/>
      <c r="BWW44" s="58"/>
      <c r="BWX44" s="58"/>
      <c r="BWY44" s="58"/>
      <c r="BWZ44" s="58"/>
      <c r="BXA44" s="58"/>
      <c r="BXB44" s="58"/>
      <c r="BXC44" s="58"/>
      <c r="BXD44" s="58"/>
      <c r="BXE44" s="58"/>
      <c r="BXF44" s="58"/>
      <c r="BXG44" s="58"/>
      <c r="BXH44" s="58"/>
      <c r="BXI44" s="58"/>
      <c r="BXJ44" s="58"/>
      <c r="BXK44" s="58"/>
      <c r="BXL44" s="58"/>
      <c r="BXM44" s="58"/>
      <c r="BXN44" s="58"/>
      <c r="BXO44" s="58"/>
      <c r="BXP44" s="58"/>
      <c r="BXQ44" s="58"/>
      <c r="BXR44" s="58"/>
      <c r="BXS44" s="58"/>
      <c r="BXT44" s="58"/>
      <c r="BXU44" s="58"/>
      <c r="BXV44" s="58"/>
      <c r="BXW44" s="58"/>
      <c r="BXX44" s="58"/>
      <c r="BXY44" s="58"/>
      <c r="BXZ44" s="58"/>
      <c r="BYA44" s="58"/>
      <c r="BYB44" s="58"/>
      <c r="BYC44" s="58"/>
      <c r="BYD44" s="58"/>
      <c r="BYE44" s="58"/>
      <c r="BYF44" s="58"/>
      <c r="BYG44" s="58"/>
      <c r="BYH44" s="58"/>
      <c r="BYI44" s="58"/>
      <c r="BYJ44" s="58"/>
      <c r="BYK44" s="58"/>
      <c r="BYL44" s="58"/>
      <c r="BYM44" s="58"/>
      <c r="BYN44" s="58"/>
      <c r="BYO44" s="58"/>
      <c r="BYP44" s="58"/>
      <c r="BYQ44" s="58"/>
      <c r="BYR44" s="58"/>
      <c r="BYS44" s="58"/>
      <c r="BYT44" s="58"/>
      <c r="BYU44" s="58"/>
      <c r="BYV44" s="58"/>
      <c r="BYW44" s="58"/>
      <c r="BYX44" s="58"/>
      <c r="BYY44" s="58"/>
      <c r="BYZ44" s="58"/>
      <c r="BZA44" s="58"/>
      <c r="BZB44" s="58"/>
      <c r="BZC44" s="58"/>
      <c r="BZD44" s="58"/>
      <c r="BZE44" s="58"/>
      <c r="BZF44" s="58"/>
      <c r="BZG44" s="58"/>
      <c r="BZH44" s="58"/>
      <c r="BZI44" s="58"/>
      <c r="BZJ44" s="58"/>
      <c r="BZK44" s="58"/>
      <c r="BZL44" s="58"/>
      <c r="BZM44" s="58"/>
      <c r="BZN44" s="58"/>
      <c r="BZO44" s="58"/>
      <c r="BZP44" s="58"/>
      <c r="BZQ44" s="58"/>
      <c r="BZR44" s="58"/>
      <c r="BZS44" s="58"/>
      <c r="BZT44" s="58"/>
      <c r="BZU44" s="58"/>
      <c r="BZV44" s="58"/>
      <c r="BZW44" s="58"/>
      <c r="BZX44" s="58"/>
      <c r="BZY44" s="58"/>
      <c r="BZZ44" s="58"/>
      <c r="CAA44" s="58"/>
      <c r="CAB44" s="58"/>
      <c r="CAC44" s="58"/>
      <c r="CAD44" s="58"/>
      <c r="CAE44" s="58"/>
      <c r="CAF44" s="58"/>
      <c r="CAG44" s="58"/>
      <c r="CAH44" s="58"/>
      <c r="CAI44" s="58"/>
      <c r="CAJ44" s="58"/>
      <c r="CAK44" s="58"/>
      <c r="CAL44" s="58"/>
      <c r="CAM44" s="58"/>
      <c r="CAN44" s="58"/>
      <c r="CAO44" s="58"/>
      <c r="CAP44" s="58"/>
      <c r="CAQ44" s="58"/>
      <c r="CAR44" s="58"/>
      <c r="CAS44" s="58"/>
      <c r="CAT44" s="58"/>
      <c r="CAU44" s="58"/>
      <c r="CAV44" s="58"/>
      <c r="CAW44" s="58"/>
      <c r="CAX44" s="58"/>
      <c r="CAY44" s="58"/>
      <c r="CAZ44" s="58"/>
      <c r="CBA44" s="58"/>
      <c r="CBB44" s="58"/>
      <c r="CBC44" s="58"/>
      <c r="CBD44" s="58"/>
      <c r="CBE44" s="58"/>
      <c r="CBF44" s="58"/>
      <c r="CBG44" s="58"/>
      <c r="CBH44" s="58"/>
      <c r="CBI44" s="58"/>
      <c r="CBJ44" s="58"/>
      <c r="CBK44" s="58"/>
      <c r="CBL44" s="58"/>
      <c r="CBM44" s="58"/>
      <c r="CBN44" s="58"/>
      <c r="CBO44" s="58"/>
      <c r="CBP44" s="58"/>
      <c r="CBQ44" s="58"/>
      <c r="CBR44" s="58"/>
      <c r="CBS44" s="58"/>
      <c r="CBT44" s="58"/>
      <c r="CBU44" s="58"/>
      <c r="CBV44" s="58"/>
      <c r="CBW44" s="58"/>
      <c r="CBX44" s="58"/>
      <c r="CBY44" s="58"/>
      <c r="CBZ44" s="58"/>
      <c r="CCA44" s="58"/>
      <c r="CCB44" s="58"/>
      <c r="CCC44" s="58"/>
      <c r="CCD44" s="58"/>
      <c r="CCE44" s="58"/>
      <c r="CCF44" s="58"/>
      <c r="CCG44" s="58"/>
      <c r="CCH44" s="58"/>
      <c r="CCI44" s="58"/>
      <c r="CCJ44" s="58"/>
      <c r="CCK44" s="58"/>
      <c r="CCL44" s="58"/>
      <c r="CCM44" s="58"/>
      <c r="CCN44" s="58"/>
      <c r="CCO44" s="58"/>
      <c r="CCP44" s="58"/>
      <c r="CCQ44" s="58"/>
      <c r="CCR44" s="58"/>
      <c r="CCS44" s="58"/>
      <c r="CCT44" s="58"/>
      <c r="CCU44" s="58"/>
      <c r="CCV44" s="58"/>
      <c r="CCW44" s="58"/>
      <c r="CCX44" s="58"/>
      <c r="CCY44" s="58"/>
      <c r="CCZ44" s="58"/>
      <c r="CDA44" s="58"/>
      <c r="CDB44" s="58"/>
      <c r="CDC44" s="58"/>
      <c r="CDD44" s="58"/>
      <c r="CDE44" s="58"/>
      <c r="CDF44" s="58"/>
      <c r="CDG44" s="58"/>
      <c r="CDH44" s="58"/>
      <c r="CDI44" s="58"/>
      <c r="CDJ44" s="58"/>
      <c r="CDK44" s="58"/>
      <c r="CDL44" s="58"/>
      <c r="CDM44" s="58"/>
      <c r="CDN44" s="58"/>
      <c r="CDO44" s="58"/>
      <c r="CDP44" s="58"/>
      <c r="CDQ44" s="58"/>
      <c r="CDR44" s="58"/>
      <c r="CDS44" s="58"/>
      <c r="CDT44" s="58"/>
      <c r="CDU44" s="58"/>
      <c r="CDV44" s="58"/>
      <c r="CDW44" s="58"/>
      <c r="CDX44" s="58"/>
      <c r="CDY44" s="58"/>
      <c r="CDZ44" s="58"/>
      <c r="CEA44" s="58"/>
      <c r="CEB44" s="58"/>
      <c r="CEC44" s="58"/>
      <c r="CED44" s="58"/>
      <c r="CEE44" s="58"/>
      <c r="CEF44" s="58"/>
      <c r="CEG44" s="58"/>
      <c r="CEH44" s="58"/>
      <c r="CEI44" s="58"/>
      <c r="CEJ44" s="58"/>
      <c r="CEK44" s="58"/>
      <c r="CEL44" s="58"/>
      <c r="CEM44" s="58"/>
      <c r="CEN44" s="58"/>
      <c r="CEO44" s="58"/>
      <c r="CEP44" s="58"/>
      <c r="CEQ44" s="58"/>
      <c r="CER44" s="58"/>
      <c r="CES44" s="58"/>
      <c r="CET44" s="58"/>
      <c r="CEU44" s="58"/>
      <c r="CEV44" s="58"/>
      <c r="CEW44" s="58"/>
      <c r="CEX44" s="58"/>
      <c r="CEY44" s="58"/>
      <c r="CEZ44" s="58"/>
      <c r="CFA44" s="58"/>
      <c r="CFB44" s="58"/>
      <c r="CFC44" s="58"/>
      <c r="CFD44" s="58"/>
      <c r="CFE44" s="58"/>
      <c r="CFF44" s="58"/>
      <c r="CFG44" s="58"/>
      <c r="CFH44" s="58"/>
      <c r="CFI44" s="58"/>
      <c r="CFJ44" s="58"/>
      <c r="CFK44" s="58"/>
      <c r="CFL44" s="58"/>
      <c r="CFM44" s="58"/>
      <c r="CFN44" s="58"/>
      <c r="CFO44" s="58"/>
      <c r="CFP44" s="58"/>
      <c r="CFQ44" s="58"/>
      <c r="CFR44" s="58"/>
      <c r="CFS44" s="58"/>
      <c r="CFT44" s="58"/>
      <c r="CFU44" s="58"/>
      <c r="CFV44" s="58"/>
      <c r="CFW44" s="58"/>
      <c r="CFX44" s="58"/>
      <c r="CFY44" s="58"/>
      <c r="CFZ44" s="58"/>
      <c r="CGA44" s="58"/>
      <c r="CGB44" s="58"/>
      <c r="CGC44" s="58"/>
      <c r="CGD44" s="58"/>
      <c r="CGE44" s="58"/>
    </row>
    <row r="45" spans="1:2215" s="198" customFormat="1" ht="9.75" hidden="1" customHeight="1" x14ac:dyDescent="0.2">
      <c r="A45" s="118"/>
      <c r="B45" s="118"/>
      <c r="C45" s="118"/>
      <c r="D45" s="118"/>
      <c r="E45" s="200"/>
      <c r="F45" s="118"/>
      <c r="G45" s="217"/>
      <c r="H45" s="200"/>
      <c r="I45" s="217"/>
      <c r="J45" s="118"/>
      <c r="K45" s="217"/>
      <c r="L45" s="118"/>
      <c r="M45" s="117"/>
      <c r="N45" s="118"/>
      <c r="O45" s="197"/>
      <c r="P45" s="276"/>
      <c r="Q45" s="276"/>
      <c r="R45" s="276"/>
      <c r="S45" s="276"/>
      <c r="T45" s="276"/>
      <c r="U45" s="276"/>
      <c r="V45" s="276"/>
      <c r="W45" s="277"/>
      <c r="X45" s="277"/>
      <c r="Y45" s="277"/>
      <c r="Z45" s="277"/>
      <c r="AA45" s="277"/>
      <c r="AB45" s="277"/>
      <c r="AC45" s="277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  <c r="CN45" s="152"/>
      <c r="CO45" s="152"/>
      <c r="CP45" s="152"/>
      <c r="CQ45" s="152"/>
      <c r="CR45" s="152"/>
      <c r="CS45" s="152"/>
      <c r="CT45" s="152"/>
      <c r="CU45" s="152"/>
      <c r="CV45" s="152"/>
      <c r="CW45" s="152"/>
      <c r="CX45" s="152"/>
      <c r="CY45" s="152"/>
      <c r="CZ45" s="152"/>
      <c r="DA45" s="152"/>
      <c r="DB45" s="152"/>
      <c r="DC45" s="152"/>
      <c r="DD45" s="152"/>
      <c r="DE45" s="152"/>
      <c r="DF45" s="152"/>
      <c r="DG45" s="152"/>
      <c r="DH45" s="152"/>
      <c r="DI45" s="152"/>
      <c r="DJ45" s="152"/>
      <c r="DK45" s="152"/>
      <c r="DL45" s="152"/>
      <c r="DM45" s="152"/>
      <c r="DN45" s="152"/>
      <c r="DO45" s="152"/>
      <c r="DP45" s="152"/>
      <c r="DQ45" s="152"/>
      <c r="DR45" s="152"/>
      <c r="DS45" s="152"/>
      <c r="DT45" s="152"/>
      <c r="DU45" s="152"/>
      <c r="DV45" s="152"/>
      <c r="DW45" s="152"/>
      <c r="DX45" s="152"/>
      <c r="DY45" s="152"/>
      <c r="DZ45" s="152"/>
      <c r="EA45" s="152"/>
      <c r="EB45" s="152"/>
      <c r="EC45" s="152"/>
      <c r="ED45" s="152"/>
      <c r="EE45" s="152"/>
      <c r="EF45" s="152"/>
      <c r="EG45" s="152"/>
      <c r="EH45" s="152"/>
      <c r="EI45" s="152"/>
      <c r="EJ45" s="152"/>
      <c r="EK45" s="152"/>
      <c r="EL45" s="152"/>
      <c r="EM45" s="152"/>
      <c r="EN45" s="152"/>
      <c r="EO45" s="152"/>
      <c r="EP45" s="152"/>
      <c r="EQ45" s="152"/>
      <c r="ER45" s="152"/>
      <c r="ES45" s="152"/>
      <c r="ET45" s="152"/>
      <c r="EU45" s="152"/>
      <c r="EV45" s="152"/>
      <c r="EW45" s="152"/>
      <c r="EX45" s="152"/>
      <c r="EY45" s="152"/>
      <c r="EZ45" s="152"/>
      <c r="FA45" s="152"/>
      <c r="FB45" s="152"/>
      <c r="FC45" s="152"/>
      <c r="FD45" s="152"/>
      <c r="FE45" s="152"/>
      <c r="FF45" s="152"/>
      <c r="FG45" s="152"/>
      <c r="FH45" s="152"/>
      <c r="FI45" s="152"/>
      <c r="FJ45" s="152"/>
      <c r="FK45" s="152"/>
      <c r="FL45" s="152"/>
      <c r="FM45" s="152"/>
      <c r="FN45" s="152"/>
      <c r="FO45" s="152"/>
      <c r="FP45" s="152"/>
      <c r="FQ45" s="152"/>
      <c r="FR45" s="152"/>
      <c r="FS45" s="152"/>
      <c r="FT45" s="152"/>
      <c r="FU45" s="152"/>
      <c r="FV45" s="152"/>
      <c r="FW45" s="152"/>
      <c r="FX45" s="152"/>
      <c r="FY45" s="152"/>
      <c r="FZ45" s="152"/>
      <c r="GA45" s="152"/>
      <c r="GB45" s="152"/>
      <c r="GC45" s="152"/>
      <c r="GD45" s="152"/>
      <c r="GE45" s="152"/>
      <c r="GF45" s="152"/>
      <c r="GG45" s="152"/>
      <c r="GH45" s="152"/>
      <c r="GI45" s="152"/>
      <c r="GJ45" s="152"/>
      <c r="GK45" s="152"/>
      <c r="GL45" s="152"/>
      <c r="GM45" s="152"/>
      <c r="GN45" s="152"/>
      <c r="GO45" s="152"/>
      <c r="GP45" s="152"/>
      <c r="GQ45" s="152"/>
      <c r="GR45" s="152"/>
      <c r="GS45" s="152"/>
      <c r="GT45" s="152"/>
      <c r="GU45" s="152"/>
      <c r="GV45" s="152"/>
      <c r="GW45" s="152"/>
      <c r="GX45" s="152"/>
      <c r="GY45" s="152"/>
      <c r="GZ45" s="152"/>
      <c r="HA45" s="152"/>
      <c r="HB45" s="152"/>
      <c r="HC45" s="152"/>
      <c r="HD45" s="152"/>
      <c r="HE45" s="152"/>
      <c r="HF45" s="152"/>
      <c r="HG45" s="152"/>
      <c r="HH45" s="152"/>
      <c r="HI45" s="152"/>
      <c r="HJ45" s="152"/>
      <c r="HK45" s="152"/>
      <c r="HL45" s="152"/>
      <c r="HM45" s="152"/>
      <c r="HN45" s="152"/>
      <c r="HO45" s="152"/>
      <c r="HP45" s="152"/>
      <c r="HQ45" s="152"/>
      <c r="HR45" s="152"/>
      <c r="HS45" s="152"/>
      <c r="HT45" s="152"/>
      <c r="HU45" s="152"/>
      <c r="HV45" s="152"/>
      <c r="HW45" s="152"/>
      <c r="HX45" s="152"/>
      <c r="HY45" s="152"/>
      <c r="HZ45" s="152"/>
      <c r="IA45" s="152"/>
      <c r="IB45" s="152"/>
      <c r="IC45" s="152"/>
      <c r="ID45" s="152"/>
      <c r="IE45" s="152"/>
      <c r="IF45" s="152"/>
      <c r="IG45" s="152"/>
      <c r="IH45" s="152"/>
      <c r="II45" s="152"/>
      <c r="IJ45" s="152"/>
      <c r="IK45" s="152"/>
      <c r="IL45" s="152"/>
      <c r="IM45" s="152"/>
      <c r="IN45" s="152"/>
      <c r="IO45" s="152"/>
      <c r="IP45" s="152"/>
      <c r="IQ45" s="152"/>
      <c r="IR45" s="152"/>
      <c r="IS45" s="152"/>
      <c r="IT45" s="152"/>
      <c r="IU45" s="152"/>
      <c r="IV45" s="152"/>
      <c r="IW45" s="152"/>
      <c r="IX45" s="152"/>
      <c r="IY45" s="152"/>
      <c r="IZ45" s="152"/>
      <c r="JA45" s="152"/>
      <c r="JB45" s="152"/>
      <c r="JC45" s="152"/>
      <c r="JD45" s="152"/>
      <c r="JE45" s="152"/>
      <c r="JF45" s="152"/>
      <c r="JG45" s="152"/>
      <c r="JH45" s="152"/>
      <c r="JI45" s="152"/>
      <c r="JJ45" s="152"/>
      <c r="JK45" s="152"/>
      <c r="JL45" s="152"/>
      <c r="JM45" s="152"/>
      <c r="JN45" s="152"/>
      <c r="JO45" s="152"/>
      <c r="JP45" s="152"/>
      <c r="JQ45" s="152"/>
      <c r="JR45" s="152"/>
      <c r="JS45" s="152"/>
      <c r="JT45" s="152"/>
      <c r="JU45" s="152"/>
      <c r="JV45" s="152"/>
      <c r="JW45" s="152"/>
      <c r="JX45" s="152"/>
      <c r="JY45" s="152"/>
      <c r="JZ45" s="152"/>
      <c r="KA45" s="152"/>
      <c r="KB45" s="152"/>
      <c r="KC45" s="152"/>
      <c r="KD45" s="152"/>
      <c r="KE45" s="152"/>
      <c r="KF45" s="152"/>
      <c r="KG45" s="152"/>
      <c r="KH45" s="152"/>
      <c r="KI45" s="152"/>
      <c r="KJ45" s="152"/>
      <c r="KK45" s="152"/>
      <c r="KL45" s="152"/>
      <c r="KM45" s="152"/>
      <c r="KN45" s="152"/>
      <c r="KO45" s="152"/>
      <c r="KP45" s="152"/>
      <c r="KQ45" s="152"/>
      <c r="KR45" s="152"/>
      <c r="KS45" s="152"/>
      <c r="KT45" s="152"/>
      <c r="KU45" s="152"/>
      <c r="KV45" s="152"/>
      <c r="KW45" s="152"/>
      <c r="KX45" s="152"/>
      <c r="KY45" s="152"/>
      <c r="KZ45" s="152"/>
      <c r="LA45" s="152"/>
      <c r="LB45" s="152"/>
      <c r="LC45" s="152"/>
      <c r="LD45" s="152"/>
      <c r="LE45" s="152"/>
      <c r="LF45" s="152"/>
      <c r="LG45" s="152"/>
      <c r="LH45" s="152"/>
      <c r="LI45" s="152"/>
      <c r="LJ45" s="152"/>
      <c r="LK45" s="152"/>
      <c r="LL45" s="152"/>
      <c r="LM45" s="152"/>
      <c r="LN45" s="152"/>
      <c r="LO45" s="152"/>
      <c r="LP45" s="152"/>
      <c r="LQ45" s="152"/>
      <c r="LR45" s="152"/>
      <c r="LS45" s="152"/>
      <c r="LT45" s="152"/>
      <c r="LU45" s="152"/>
      <c r="LV45" s="152"/>
      <c r="LW45" s="152"/>
      <c r="LX45" s="152"/>
      <c r="LY45" s="152"/>
      <c r="LZ45" s="152"/>
      <c r="MA45" s="131"/>
      <c r="MB45" s="131"/>
      <c r="MC45" s="131"/>
      <c r="MD45" s="131"/>
      <c r="ME45" s="131"/>
      <c r="MF45" s="131"/>
      <c r="MG45" s="131"/>
      <c r="MH45" s="131"/>
      <c r="MI45" s="131"/>
      <c r="MJ45" s="131"/>
      <c r="MK45" s="131"/>
      <c r="ML45" s="131"/>
      <c r="MM45" s="131"/>
      <c r="MN45" s="131"/>
      <c r="MO45" s="131"/>
      <c r="MP45" s="131"/>
      <c r="MQ45" s="131"/>
      <c r="MR45" s="131"/>
      <c r="MS45" s="131"/>
      <c r="MT45" s="131"/>
      <c r="MU45" s="131"/>
      <c r="MV45" s="131"/>
      <c r="MW45" s="131"/>
      <c r="MX45" s="131"/>
      <c r="MY45" s="131"/>
      <c r="MZ45" s="131"/>
      <c r="NA45" s="131"/>
      <c r="NB45" s="131"/>
      <c r="NC45" s="131"/>
      <c r="ND45" s="131"/>
      <c r="NE45" s="131"/>
      <c r="NF45" s="131"/>
      <c r="NG45" s="131"/>
      <c r="NH45" s="131"/>
      <c r="NI45" s="131"/>
      <c r="NJ45" s="131"/>
      <c r="NK45" s="131"/>
      <c r="NL45" s="131"/>
      <c r="NM45" s="131"/>
      <c r="NN45" s="131"/>
      <c r="NO45" s="131"/>
      <c r="NP45" s="131"/>
      <c r="NQ45" s="131"/>
      <c r="NR45" s="131"/>
      <c r="NS45" s="131"/>
      <c r="NT45" s="131"/>
      <c r="NU45" s="131"/>
      <c r="NV45" s="131"/>
      <c r="NW45" s="131"/>
      <c r="NX45" s="131"/>
      <c r="NY45" s="131"/>
      <c r="NZ45" s="131"/>
      <c r="OA45" s="131"/>
      <c r="OB45" s="131"/>
      <c r="OC45" s="131"/>
      <c r="OD45" s="131"/>
      <c r="OE45" s="131"/>
      <c r="OF45" s="131"/>
      <c r="OG45" s="131"/>
      <c r="OH45" s="131"/>
      <c r="OI45" s="131"/>
      <c r="OJ45" s="131"/>
      <c r="OK45" s="131"/>
      <c r="OL45" s="131"/>
      <c r="OM45" s="131"/>
      <c r="ON45" s="131"/>
      <c r="OO45" s="131"/>
      <c r="OP45" s="131"/>
      <c r="OQ45" s="131"/>
      <c r="OR45" s="131"/>
      <c r="OS45" s="131"/>
      <c r="OT45" s="131"/>
      <c r="OU45" s="131"/>
      <c r="OV45" s="131"/>
      <c r="OW45" s="131"/>
      <c r="OX45" s="131"/>
      <c r="OY45" s="131"/>
      <c r="OZ45" s="131"/>
      <c r="PA45" s="131"/>
      <c r="PB45" s="131"/>
      <c r="PC45" s="131"/>
      <c r="PD45" s="131"/>
      <c r="PE45" s="131"/>
      <c r="PF45" s="131"/>
      <c r="PG45" s="131"/>
      <c r="PH45" s="131"/>
      <c r="PI45" s="131"/>
      <c r="PJ45" s="131"/>
      <c r="PK45" s="131"/>
      <c r="PL45" s="131"/>
      <c r="PM45" s="131"/>
      <c r="PN45" s="131"/>
      <c r="PO45" s="131"/>
      <c r="PP45" s="131"/>
      <c r="PQ45" s="131"/>
      <c r="PR45" s="131"/>
      <c r="PS45" s="131"/>
      <c r="PT45" s="131"/>
      <c r="PU45" s="131"/>
      <c r="PV45" s="131"/>
      <c r="PW45" s="131"/>
      <c r="PX45" s="131"/>
      <c r="PY45" s="131"/>
      <c r="PZ45" s="131"/>
      <c r="QA45" s="131"/>
      <c r="QB45" s="131"/>
      <c r="QC45" s="131"/>
      <c r="QD45" s="131"/>
      <c r="QE45" s="131"/>
      <c r="QF45" s="131"/>
      <c r="QG45" s="131"/>
      <c r="QH45" s="131"/>
      <c r="QI45" s="131"/>
      <c r="QJ45" s="131"/>
      <c r="QK45" s="131"/>
      <c r="QL45" s="131"/>
      <c r="QM45" s="131"/>
      <c r="QN45" s="131"/>
      <c r="QO45" s="131"/>
      <c r="QP45" s="131"/>
      <c r="QQ45" s="131"/>
      <c r="QR45" s="131"/>
      <c r="QS45" s="131"/>
      <c r="QT45" s="131"/>
      <c r="QU45" s="131"/>
      <c r="QV45" s="131"/>
      <c r="QW45" s="131"/>
      <c r="QX45" s="131"/>
      <c r="QY45" s="131"/>
      <c r="QZ45" s="131"/>
      <c r="RA45" s="131"/>
      <c r="RB45" s="131"/>
      <c r="RC45" s="131"/>
      <c r="RD45" s="131"/>
      <c r="RE45" s="131"/>
      <c r="RF45" s="131"/>
      <c r="RG45" s="131"/>
      <c r="RH45" s="131"/>
      <c r="RI45" s="131"/>
      <c r="RJ45" s="131"/>
      <c r="RK45" s="131"/>
      <c r="RL45" s="131"/>
      <c r="RM45" s="131"/>
      <c r="RN45" s="131"/>
      <c r="RO45" s="131"/>
      <c r="RP45" s="131"/>
      <c r="RQ45" s="131"/>
      <c r="RR45" s="131"/>
      <c r="RS45" s="131"/>
      <c r="RT45" s="131"/>
      <c r="RU45" s="131"/>
      <c r="RV45" s="131"/>
      <c r="RW45" s="131"/>
      <c r="RX45" s="131"/>
      <c r="RY45" s="131"/>
      <c r="RZ45" s="131"/>
      <c r="SA45" s="131"/>
      <c r="SB45" s="131"/>
      <c r="SC45" s="131"/>
      <c r="SD45" s="131"/>
      <c r="SE45" s="131"/>
      <c r="SF45" s="131"/>
      <c r="SG45" s="131"/>
      <c r="SH45" s="131"/>
      <c r="SI45" s="131"/>
      <c r="SJ45" s="131"/>
      <c r="SK45" s="131"/>
      <c r="SL45" s="131"/>
      <c r="SM45" s="131"/>
      <c r="SN45" s="131"/>
      <c r="SO45" s="131"/>
      <c r="SP45" s="131"/>
      <c r="SQ45" s="131"/>
      <c r="SR45" s="131"/>
      <c r="SS45" s="131"/>
      <c r="ST45" s="131"/>
      <c r="SU45" s="131"/>
      <c r="SV45" s="131"/>
      <c r="SW45" s="131"/>
      <c r="SX45" s="131"/>
      <c r="SY45" s="131"/>
      <c r="SZ45" s="131"/>
      <c r="TA45" s="131"/>
      <c r="TB45" s="131"/>
      <c r="TC45" s="131"/>
      <c r="TD45" s="131"/>
      <c r="TE45" s="131"/>
      <c r="TF45" s="131"/>
      <c r="TG45" s="131"/>
      <c r="TH45" s="131"/>
      <c r="TI45" s="131"/>
      <c r="TJ45" s="131"/>
      <c r="TK45" s="131"/>
      <c r="TL45" s="131"/>
      <c r="TM45" s="131"/>
      <c r="TN45" s="131"/>
      <c r="TO45" s="131"/>
      <c r="TP45" s="131"/>
      <c r="TQ45" s="131"/>
      <c r="TR45" s="131"/>
      <c r="TS45" s="131"/>
      <c r="TT45" s="131"/>
      <c r="TU45" s="131"/>
      <c r="TV45" s="131"/>
      <c r="TW45" s="131"/>
      <c r="TX45" s="131"/>
      <c r="TY45" s="131"/>
      <c r="TZ45" s="131"/>
      <c r="UA45" s="131"/>
      <c r="UB45" s="131"/>
      <c r="UC45" s="131"/>
      <c r="UD45" s="131"/>
      <c r="UE45" s="131"/>
      <c r="UF45" s="131"/>
      <c r="UG45" s="131"/>
      <c r="UH45" s="131"/>
      <c r="UI45" s="131"/>
      <c r="UJ45" s="131"/>
      <c r="UK45" s="131"/>
      <c r="UL45" s="131"/>
      <c r="UM45" s="131"/>
      <c r="UN45" s="131"/>
      <c r="UO45" s="131"/>
      <c r="UP45" s="131"/>
      <c r="UQ45" s="131"/>
      <c r="UR45" s="131"/>
      <c r="US45" s="131"/>
      <c r="UT45" s="131"/>
      <c r="UU45" s="131"/>
      <c r="UV45" s="131"/>
      <c r="UW45" s="131"/>
      <c r="UX45" s="131"/>
      <c r="UY45" s="131"/>
      <c r="UZ45" s="131"/>
      <c r="VA45" s="131"/>
      <c r="VB45" s="131"/>
      <c r="VC45" s="131"/>
      <c r="VD45" s="131"/>
      <c r="VE45" s="131"/>
      <c r="VF45" s="131"/>
      <c r="VG45" s="131"/>
      <c r="VH45" s="131"/>
      <c r="VI45" s="131"/>
      <c r="VJ45" s="131"/>
      <c r="VK45" s="131"/>
      <c r="VL45" s="131"/>
      <c r="VM45" s="131"/>
      <c r="VN45" s="131"/>
      <c r="VO45" s="131"/>
      <c r="VP45" s="131"/>
      <c r="VQ45" s="131"/>
      <c r="VR45" s="131"/>
      <c r="VS45" s="131"/>
      <c r="VT45" s="131"/>
      <c r="VU45" s="131"/>
      <c r="VV45" s="131"/>
      <c r="VW45" s="131"/>
      <c r="VX45" s="131"/>
      <c r="VY45" s="131"/>
      <c r="VZ45" s="131"/>
      <c r="WA45" s="131"/>
      <c r="WB45" s="131"/>
      <c r="WC45" s="131"/>
      <c r="WD45" s="131"/>
      <c r="WE45" s="131"/>
      <c r="WF45" s="131"/>
      <c r="WG45" s="131"/>
      <c r="WH45" s="131"/>
      <c r="WI45" s="131"/>
      <c r="WJ45" s="131"/>
      <c r="WK45" s="131"/>
      <c r="WL45" s="131"/>
      <c r="WM45" s="131"/>
      <c r="WN45" s="131"/>
      <c r="WO45" s="131"/>
      <c r="WP45" s="131"/>
      <c r="WQ45" s="131"/>
      <c r="WR45" s="131"/>
      <c r="WS45" s="131"/>
      <c r="WT45" s="131"/>
      <c r="WU45" s="131"/>
      <c r="WV45" s="131"/>
      <c r="WW45" s="131"/>
      <c r="WX45" s="131"/>
      <c r="WY45" s="131"/>
      <c r="WZ45" s="131"/>
      <c r="XA45" s="131"/>
      <c r="XB45" s="131"/>
      <c r="XC45" s="131"/>
      <c r="XD45" s="131"/>
      <c r="XE45" s="131"/>
      <c r="XF45" s="131"/>
      <c r="XG45" s="131"/>
      <c r="XH45" s="131"/>
      <c r="XI45" s="131"/>
      <c r="XJ45" s="131"/>
      <c r="XK45" s="131"/>
      <c r="XL45" s="131"/>
      <c r="XM45" s="131"/>
      <c r="XN45" s="131"/>
      <c r="XO45" s="131"/>
      <c r="XP45" s="131"/>
      <c r="XQ45" s="131"/>
      <c r="XR45" s="131"/>
      <c r="XS45" s="131"/>
      <c r="XT45" s="131"/>
      <c r="XU45" s="131"/>
      <c r="XV45" s="131"/>
      <c r="XW45" s="131"/>
      <c r="XX45" s="131"/>
      <c r="XY45" s="131"/>
      <c r="XZ45" s="131"/>
      <c r="YA45" s="131"/>
      <c r="YB45" s="131"/>
      <c r="YC45" s="131"/>
      <c r="YD45" s="131"/>
      <c r="YE45" s="131"/>
      <c r="YF45" s="131"/>
      <c r="YG45" s="131"/>
      <c r="YH45" s="131"/>
      <c r="YI45" s="131"/>
      <c r="YJ45" s="131"/>
      <c r="YK45" s="131"/>
      <c r="YL45" s="131"/>
      <c r="YM45" s="131"/>
      <c r="YN45" s="131"/>
      <c r="YO45" s="131"/>
      <c r="YP45" s="131"/>
      <c r="YQ45" s="131"/>
      <c r="YR45" s="131"/>
      <c r="YS45" s="131"/>
      <c r="YT45" s="131"/>
      <c r="YU45" s="131"/>
      <c r="YV45" s="131"/>
      <c r="YW45" s="131"/>
      <c r="YX45" s="131"/>
      <c r="YY45" s="131"/>
      <c r="YZ45" s="131"/>
      <c r="ZA45" s="131"/>
      <c r="ZB45" s="131"/>
      <c r="ZC45" s="131"/>
      <c r="ZD45" s="131"/>
      <c r="ZE45" s="131"/>
      <c r="ZF45" s="131"/>
      <c r="ZG45" s="131"/>
      <c r="ZH45" s="131"/>
      <c r="ZI45" s="131"/>
      <c r="ZJ45" s="131"/>
      <c r="ZK45" s="131"/>
      <c r="ZL45" s="131"/>
      <c r="ZM45" s="131"/>
      <c r="ZN45" s="131"/>
      <c r="ZO45" s="131"/>
      <c r="ZP45" s="131"/>
      <c r="ZQ45" s="131"/>
      <c r="ZR45" s="131"/>
      <c r="ZS45" s="131"/>
      <c r="ZT45" s="131"/>
      <c r="ZU45" s="131"/>
      <c r="ZV45" s="131"/>
      <c r="ZW45" s="131"/>
      <c r="ZX45" s="131"/>
      <c r="ZY45" s="131"/>
      <c r="ZZ45" s="131"/>
      <c r="AAA45" s="131"/>
      <c r="AAB45" s="131"/>
      <c r="AAC45" s="131"/>
      <c r="AAD45" s="131"/>
      <c r="AAE45" s="131"/>
      <c r="AAF45" s="131"/>
      <c r="AAG45" s="131"/>
      <c r="AAH45" s="131"/>
      <c r="AAI45" s="131"/>
      <c r="AAJ45" s="131"/>
      <c r="AAK45" s="131"/>
      <c r="AAL45" s="131"/>
      <c r="AAM45" s="131"/>
      <c r="AAN45" s="131"/>
      <c r="AAO45" s="131"/>
      <c r="AAP45" s="131"/>
      <c r="AAQ45" s="131"/>
      <c r="AAR45" s="131"/>
      <c r="AAS45" s="131"/>
      <c r="AAT45" s="131"/>
      <c r="AAU45" s="131"/>
      <c r="AAV45" s="131"/>
      <c r="AAW45" s="131"/>
      <c r="AAX45" s="131"/>
      <c r="AAY45" s="131"/>
      <c r="AAZ45" s="131"/>
      <c r="ABA45" s="131"/>
      <c r="ABB45" s="131"/>
      <c r="ABC45" s="131"/>
      <c r="ABD45" s="131"/>
      <c r="ABE45" s="131"/>
      <c r="ABF45" s="131"/>
      <c r="ABG45" s="131"/>
      <c r="ABH45" s="131"/>
      <c r="ABI45" s="131"/>
      <c r="ABJ45" s="131"/>
      <c r="ABK45" s="131"/>
      <c r="ABL45" s="131"/>
      <c r="ABM45" s="131"/>
      <c r="ABN45" s="131"/>
      <c r="ABO45" s="131"/>
      <c r="ABP45" s="131"/>
      <c r="ABQ45" s="131"/>
      <c r="ABR45" s="131"/>
      <c r="ABS45" s="131"/>
      <c r="ABT45" s="131"/>
      <c r="ABU45" s="131"/>
      <c r="ABV45" s="131"/>
      <c r="ABW45" s="131"/>
      <c r="ABX45" s="131"/>
      <c r="ABY45" s="131"/>
      <c r="ABZ45" s="131"/>
      <c r="ACA45" s="131"/>
      <c r="ACB45" s="131"/>
      <c r="ACC45" s="131"/>
      <c r="ACD45" s="131"/>
      <c r="ACE45" s="131"/>
      <c r="ACF45" s="131"/>
      <c r="ACG45" s="131"/>
      <c r="ACH45" s="131"/>
      <c r="ACI45" s="131"/>
      <c r="ACJ45" s="131"/>
      <c r="ACK45" s="131"/>
      <c r="ACL45" s="131"/>
      <c r="ACM45" s="131"/>
      <c r="ACN45" s="131"/>
      <c r="ACO45" s="131"/>
      <c r="ACP45" s="131"/>
      <c r="ACQ45" s="131"/>
      <c r="ACR45" s="131"/>
      <c r="ACS45" s="131"/>
      <c r="ACT45" s="131"/>
      <c r="ACU45" s="131"/>
      <c r="ACV45" s="131"/>
      <c r="ACW45" s="131"/>
      <c r="ACX45" s="131"/>
      <c r="ACY45" s="131"/>
      <c r="ACZ45" s="131"/>
      <c r="ADA45" s="131"/>
      <c r="ADB45" s="131"/>
      <c r="ADC45" s="131"/>
      <c r="ADD45" s="131"/>
      <c r="ADE45" s="131"/>
      <c r="ADF45" s="131"/>
      <c r="ADG45" s="131"/>
      <c r="ADH45" s="131"/>
      <c r="ADI45" s="131"/>
      <c r="ADJ45" s="131"/>
      <c r="ADK45" s="131"/>
      <c r="ADL45" s="131"/>
      <c r="ADM45" s="131"/>
      <c r="ADN45" s="131"/>
      <c r="ADO45" s="131"/>
      <c r="ADP45" s="131"/>
      <c r="ADQ45" s="131"/>
      <c r="ADR45" s="131"/>
      <c r="ADS45" s="131"/>
      <c r="ADT45" s="131"/>
      <c r="ADU45" s="131"/>
      <c r="ADV45" s="131"/>
      <c r="ADW45" s="131"/>
      <c r="ADX45" s="131"/>
      <c r="ADY45" s="131"/>
      <c r="ADZ45" s="131"/>
      <c r="AEA45" s="131"/>
      <c r="AEB45" s="131"/>
      <c r="AEC45" s="131"/>
      <c r="AED45" s="131"/>
      <c r="AEE45" s="131"/>
      <c r="AEF45" s="131"/>
      <c r="AEG45" s="131"/>
      <c r="AEH45" s="131"/>
      <c r="AEI45" s="131"/>
      <c r="AEJ45" s="131"/>
      <c r="AEK45" s="131"/>
      <c r="AEL45" s="131"/>
      <c r="AEM45" s="131"/>
      <c r="AEN45" s="131"/>
      <c r="AEO45" s="131"/>
      <c r="AEP45" s="131"/>
      <c r="AEQ45" s="131"/>
      <c r="AER45" s="131"/>
      <c r="AES45" s="131"/>
      <c r="AET45" s="131"/>
      <c r="AEU45" s="131"/>
      <c r="AEV45" s="131"/>
      <c r="AEW45" s="131"/>
      <c r="AEX45" s="131"/>
      <c r="AEY45" s="131"/>
      <c r="AEZ45" s="131"/>
      <c r="AFA45" s="131"/>
      <c r="AFB45" s="131"/>
      <c r="AFC45" s="131"/>
      <c r="AFD45" s="131"/>
      <c r="AFE45" s="131"/>
      <c r="AFF45" s="131"/>
      <c r="AFG45" s="131"/>
      <c r="AFH45" s="131"/>
      <c r="AFI45" s="131"/>
      <c r="AFJ45" s="131"/>
      <c r="AFK45" s="131"/>
      <c r="AFL45" s="131"/>
      <c r="AFM45" s="131"/>
      <c r="AFN45" s="131"/>
      <c r="AFO45" s="131"/>
      <c r="AFP45" s="131"/>
      <c r="AFQ45" s="131"/>
      <c r="AFR45" s="131"/>
      <c r="AFS45" s="131"/>
      <c r="AFT45" s="131"/>
      <c r="AFU45" s="131"/>
      <c r="AFV45" s="131"/>
      <c r="AFW45" s="131"/>
      <c r="AFX45" s="131"/>
      <c r="AFY45" s="131"/>
      <c r="AFZ45" s="131"/>
      <c r="AGA45" s="131"/>
      <c r="AGB45" s="131"/>
      <c r="AGC45" s="131"/>
      <c r="AGD45" s="131"/>
      <c r="AGE45" s="131"/>
      <c r="AGF45" s="131"/>
      <c r="AGG45" s="131"/>
      <c r="AGH45" s="131"/>
      <c r="AGI45" s="131"/>
      <c r="AGJ45" s="131"/>
      <c r="AGK45" s="131"/>
      <c r="AGL45" s="131"/>
      <c r="AGM45" s="131"/>
      <c r="AGN45" s="131"/>
      <c r="AGO45" s="131"/>
      <c r="AGP45" s="131"/>
      <c r="AGQ45" s="131"/>
      <c r="AGR45" s="131"/>
      <c r="AGS45" s="131"/>
      <c r="AGT45" s="131"/>
      <c r="AGU45" s="131"/>
      <c r="AGV45" s="131"/>
      <c r="AGW45" s="131"/>
      <c r="AGX45" s="131"/>
      <c r="AGY45" s="131"/>
      <c r="AGZ45" s="131"/>
      <c r="AHA45" s="131"/>
      <c r="AHB45" s="131"/>
      <c r="AHC45" s="131"/>
      <c r="AHD45" s="131"/>
      <c r="AHE45" s="131"/>
      <c r="AHF45" s="131"/>
      <c r="AHG45" s="131"/>
      <c r="AHH45" s="131"/>
      <c r="AHI45" s="131"/>
      <c r="AHJ45" s="131"/>
      <c r="AHK45" s="131"/>
      <c r="AHL45" s="131"/>
      <c r="AHM45" s="131"/>
      <c r="AHN45" s="131"/>
      <c r="AHO45" s="131"/>
      <c r="AHP45" s="131"/>
      <c r="AHQ45" s="131"/>
      <c r="AHR45" s="131"/>
      <c r="AHS45" s="131"/>
      <c r="AHT45" s="131"/>
      <c r="AHU45" s="131"/>
      <c r="AHV45" s="131"/>
      <c r="AHW45" s="131"/>
      <c r="AHX45" s="131"/>
      <c r="AHY45" s="131"/>
      <c r="AHZ45" s="131"/>
      <c r="AIA45" s="131"/>
      <c r="AIB45" s="131"/>
      <c r="AIC45" s="131"/>
      <c r="AID45" s="131"/>
      <c r="AIE45" s="131"/>
      <c r="AIF45" s="131"/>
      <c r="AIG45" s="131"/>
      <c r="AIH45" s="131"/>
      <c r="AII45" s="131"/>
      <c r="AIJ45" s="131"/>
      <c r="AIK45" s="131"/>
      <c r="AIL45" s="131"/>
      <c r="AIM45" s="131"/>
      <c r="AIN45" s="131"/>
      <c r="AIO45" s="131"/>
      <c r="AIP45" s="131"/>
      <c r="AIQ45" s="131"/>
      <c r="AIR45" s="131"/>
      <c r="AIS45" s="131"/>
      <c r="AIT45" s="131"/>
      <c r="AIU45" s="131"/>
      <c r="AIV45" s="131"/>
      <c r="AIW45" s="131"/>
      <c r="AIX45" s="131"/>
      <c r="AIY45" s="131"/>
      <c r="AIZ45" s="131"/>
      <c r="AJA45" s="131"/>
      <c r="AJB45" s="131"/>
      <c r="AJC45" s="131"/>
      <c r="AJD45" s="131"/>
      <c r="AJE45" s="131"/>
      <c r="AJF45" s="131"/>
      <c r="AJG45" s="131"/>
      <c r="AJH45" s="131"/>
      <c r="AJI45" s="131"/>
      <c r="AJJ45" s="131"/>
      <c r="AJK45" s="131"/>
      <c r="AJL45" s="131"/>
      <c r="AJM45" s="131"/>
      <c r="AJN45" s="131"/>
      <c r="AJO45" s="131"/>
      <c r="AJP45" s="131"/>
      <c r="AJQ45" s="131"/>
      <c r="AJR45" s="131"/>
      <c r="AJS45" s="131"/>
      <c r="AJT45" s="131"/>
      <c r="AJU45" s="131"/>
      <c r="AJV45" s="131"/>
      <c r="AJW45" s="131"/>
      <c r="AJX45" s="131"/>
      <c r="AJY45" s="131"/>
      <c r="AJZ45" s="131"/>
      <c r="AKA45" s="131"/>
      <c r="AKB45" s="131"/>
      <c r="AKC45" s="131"/>
      <c r="AKD45" s="131"/>
      <c r="AKE45" s="131"/>
      <c r="AKF45" s="131"/>
      <c r="AKG45" s="131"/>
      <c r="AKH45" s="131"/>
      <c r="AKI45" s="131"/>
      <c r="AKJ45" s="131"/>
      <c r="AKK45" s="131"/>
      <c r="AKL45" s="131"/>
      <c r="AKM45" s="131"/>
      <c r="AKN45" s="131"/>
      <c r="AKO45" s="131"/>
      <c r="AKP45" s="131"/>
      <c r="AKQ45" s="131"/>
      <c r="AKR45" s="131"/>
      <c r="AKS45" s="131"/>
      <c r="AKT45" s="131"/>
      <c r="AKU45" s="131"/>
      <c r="AKV45" s="131"/>
      <c r="AKW45" s="131"/>
      <c r="AKX45" s="131"/>
      <c r="AKY45" s="131"/>
      <c r="AKZ45" s="131"/>
      <c r="ALA45" s="131"/>
      <c r="ALB45" s="131"/>
      <c r="ALC45" s="131"/>
      <c r="ALD45" s="131"/>
      <c r="ALE45" s="131"/>
      <c r="ALF45" s="131"/>
      <c r="ALG45" s="131"/>
      <c r="ALH45" s="131"/>
      <c r="ALI45" s="131"/>
      <c r="ALJ45" s="131"/>
      <c r="ALK45" s="131"/>
      <c r="ALL45" s="131"/>
      <c r="ALM45" s="131"/>
      <c r="ALN45" s="131"/>
      <c r="ALO45" s="131"/>
      <c r="ALP45" s="131"/>
      <c r="ALQ45" s="131"/>
      <c r="ALR45" s="131"/>
      <c r="ALS45" s="131"/>
      <c r="ALT45" s="131"/>
      <c r="ALU45" s="131"/>
      <c r="ALV45" s="131"/>
      <c r="ALW45" s="131"/>
      <c r="ALX45" s="131"/>
      <c r="ALY45" s="131"/>
      <c r="ALZ45" s="131"/>
      <c r="AMA45" s="131"/>
      <c r="AMB45" s="131"/>
      <c r="AMC45" s="131"/>
      <c r="AMD45" s="131"/>
      <c r="AME45" s="131"/>
      <c r="AMF45" s="131"/>
      <c r="AMG45" s="131"/>
      <c r="AMH45" s="131"/>
      <c r="AMI45" s="131"/>
      <c r="AMJ45" s="131"/>
      <c r="AMK45" s="131"/>
      <c r="AML45" s="131"/>
      <c r="AMM45" s="131"/>
      <c r="AMN45" s="131"/>
      <c r="AMO45" s="131"/>
      <c r="AMP45" s="131"/>
      <c r="AMQ45" s="131"/>
      <c r="AMR45" s="131"/>
      <c r="AMS45" s="131"/>
      <c r="AMT45" s="131"/>
      <c r="AMU45" s="131"/>
      <c r="AMV45" s="131"/>
      <c r="AMW45" s="131"/>
      <c r="AMX45" s="131"/>
      <c r="AMY45" s="131"/>
      <c r="AMZ45" s="131"/>
      <c r="ANA45" s="131"/>
      <c r="ANB45" s="131"/>
      <c r="ANC45" s="131"/>
      <c r="AND45" s="131"/>
      <c r="ANE45" s="131"/>
      <c r="ANF45" s="131"/>
      <c r="ANG45" s="131"/>
      <c r="ANH45" s="131"/>
      <c r="ANI45" s="131"/>
      <c r="ANJ45" s="131"/>
      <c r="ANK45" s="131"/>
      <c r="ANL45" s="131"/>
      <c r="ANM45" s="131"/>
      <c r="ANN45" s="131"/>
      <c r="ANO45" s="131"/>
      <c r="ANP45" s="131"/>
      <c r="ANQ45" s="131"/>
      <c r="ANR45" s="131"/>
      <c r="ANS45" s="131"/>
      <c r="ANT45" s="131"/>
      <c r="ANU45" s="131"/>
      <c r="ANV45" s="131"/>
      <c r="ANW45" s="131"/>
      <c r="ANX45" s="131"/>
      <c r="ANY45" s="131"/>
      <c r="ANZ45" s="131"/>
      <c r="AOA45" s="131"/>
      <c r="AOB45" s="131"/>
      <c r="AOC45" s="131"/>
      <c r="AOD45" s="131"/>
      <c r="AOE45" s="131"/>
      <c r="AOF45" s="131"/>
      <c r="AOG45" s="131"/>
      <c r="AOH45" s="131"/>
      <c r="AOI45" s="131"/>
      <c r="AOJ45" s="131"/>
      <c r="AOK45" s="131"/>
      <c r="AOL45" s="131"/>
      <c r="AOM45" s="131"/>
      <c r="AON45" s="131"/>
      <c r="AOO45" s="131"/>
      <c r="AOP45" s="131"/>
      <c r="AOQ45" s="131"/>
      <c r="AOR45" s="131"/>
      <c r="AOS45" s="131"/>
      <c r="AOT45" s="131"/>
      <c r="AOU45" s="131"/>
      <c r="AOV45" s="131"/>
      <c r="AOW45" s="131"/>
      <c r="AOX45" s="131"/>
      <c r="AOY45" s="131"/>
      <c r="AOZ45" s="131"/>
      <c r="APA45" s="131"/>
      <c r="APB45" s="131"/>
      <c r="APC45" s="131"/>
      <c r="APD45" s="131"/>
      <c r="APE45" s="131"/>
      <c r="APF45" s="131"/>
      <c r="APG45" s="131"/>
      <c r="APH45" s="131"/>
      <c r="API45" s="131"/>
      <c r="APJ45" s="131"/>
      <c r="APK45" s="131"/>
      <c r="APL45" s="131"/>
      <c r="APM45" s="131"/>
      <c r="APN45" s="131"/>
      <c r="APO45" s="131"/>
      <c r="APP45" s="131"/>
      <c r="APQ45" s="131"/>
      <c r="APR45" s="131"/>
      <c r="APS45" s="131"/>
      <c r="APT45" s="131"/>
      <c r="APU45" s="131"/>
      <c r="APV45" s="131"/>
      <c r="APW45" s="131"/>
      <c r="APX45" s="131"/>
      <c r="APY45" s="131"/>
      <c r="APZ45" s="131"/>
      <c r="AQA45" s="131"/>
      <c r="AQB45" s="131"/>
      <c r="AQC45" s="131"/>
      <c r="AQD45" s="131"/>
      <c r="AQE45" s="131"/>
      <c r="AQF45" s="131"/>
      <c r="AQG45" s="131"/>
      <c r="AQH45" s="131"/>
      <c r="AQI45" s="131"/>
      <c r="AQJ45" s="131"/>
      <c r="AQK45" s="131"/>
      <c r="AQL45" s="131"/>
      <c r="AQM45" s="131"/>
      <c r="AQN45" s="131"/>
      <c r="AQO45" s="131"/>
      <c r="AQP45" s="131"/>
      <c r="AQQ45" s="131"/>
      <c r="AQR45" s="131"/>
      <c r="AQS45" s="131"/>
      <c r="AQT45" s="131"/>
      <c r="AQU45" s="131"/>
      <c r="AQV45" s="131"/>
      <c r="AQW45" s="131"/>
      <c r="AQX45" s="131"/>
      <c r="AQY45" s="131"/>
      <c r="AQZ45" s="131"/>
      <c r="ARA45" s="131"/>
      <c r="ARB45" s="131"/>
      <c r="ARC45" s="131"/>
      <c r="ARD45" s="131"/>
      <c r="ARE45" s="131"/>
      <c r="ARF45" s="131"/>
      <c r="ARG45" s="131"/>
      <c r="ARH45" s="131"/>
      <c r="ARI45" s="131"/>
      <c r="ARJ45" s="131"/>
      <c r="ARK45" s="131"/>
      <c r="ARL45" s="131"/>
      <c r="ARM45" s="131"/>
      <c r="ARN45" s="131"/>
      <c r="ARO45" s="131"/>
      <c r="ARP45" s="131"/>
      <c r="ARQ45" s="131"/>
      <c r="ARR45" s="131"/>
      <c r="ARS45" s="131"/>
      <c r="ART45" s="131"/>
      <c r="ARU45" s="131"/>
      <c r="ARV45" s="131"/>
      <c r="ARW45" s="131"/>
      <c r="ARX45" s="131"/>
      <c r="ARY45" s="131"/>
      <c r="ARZ45" s="131"/>
      <c r="ASA45" s="131"/>
      <c r="ASB45" s="131"/>
      <c r="ASC45" s="131"/>
      <c r="ASD45" s="131"/>
      <c r="ASE45" s="131"/>
      <c r="ASF45" s="131"/>
      <c r="ASG45" s="131"/>
      <c r="ASH45" s="131"/>
      <c r="ASI45" s="131"/>
      <c r="ASJ45" s="131"/>
      <c r="ASK45" s="131"/>
      <c r="ASL45" s="131"/>
      <c r="ASM45" s="131"/>
      <c r="ASN45" s="131"/>
      <c r="ASO45" s="131"/>
      <c r="ASP45" s="131"/>
      <c r="ASQ45" s="131"/>
      <c r="ASR45" s="131"/>
      <c r="ASS45" s="131"/>
      <c r="AST45" s="131"/>
      <c r="ASU45" s="131"/>
      <c r="ASV45" s="131"/>
      <c r="ASW45" s="131"/>
      <c r="ASX45" s="131"/>
      <c r="ASY45" s="131"/>
      <c r="ASZ45" s="131"/>
      <c r="ATA45" s="131"/>
      <c r="ATB45" s="131"/>
      <c r="ATC45" s="131"/>
      <c r="ATD45" s="131"/>
      <c r="ATE45" s="131"/>
      <c r="ATF45" s="131"/>
      <c r="ATG45" s="131"/>
      <c r="ATH45" s="131"/>
      <c r="ATI45" s="131"/>
      <c r="ATJ45" s="131"/>
      <c r="ATK45" s="131"/>
      <c r="ATL45" s="131"/>
      <c r="ATM45" s="131"/>
      <c r="ATN45" s="131"/>
      <c r="ATO45" s="131"/>
      <c r="ATP45" s="131"/>
      <c r="ATQ45" s="131"/>
      <c r="ATR45" s="131"/>
      <c r="ATS45" s="131"/>
      <c r="ATT45" s="131"/>
      <c r="ATU45" s="131"/>
      <c r="ATV45" s="131"/>
      <c r="ATW45" s="131"/>
      <c r="ATX45" s="131"/>
      <c r="ATY45" s="131"/>
      <c r="ATZ45" s="131"/>
      <c r="AUA45" s="131"/>
      <c r="AUB45" s="131"/>
      <c r="AUC45" s="131"/>
      <c r="AUD45" s="131"/>
      <c r="AUE45" s="131"/>
      <c r="AUF45" s="131"/>
      <c r="AUG45" s="131"/>
      <c r="AUH45" s="131"/>
      <c r="AUI45" s="131"/>
      <c r="AUJ45" s="131"/>
      <c r="AUK45" s="131"/>
      <c r="AUL45" s="131"/>
      <c r="AUM45" s="131"/>
      <c r="AUN45" s="131"/>
      <c r="AUO45" s="131"/>
      <c r="AUP45" s="131"/>
      <c r="AUQ45" s="131"/>
      <c r="AUR45" s="131"/>
      <c r="AUS45" s="131"/>
      <c r="AUT45" s="131"/>
      <c r="AUU45" s="131"/>
      <c r="AUV45" s="131"/>
      <c r="AUW45" s="131"/>
      <c r="AUX45" s="131"/>
      <c r="AUY45" s="131"/>
      <c r="AUZ45" s="131"/>
      <c r="AVA45" s="131"/>
      <c r="AVB45" s="131"/>
      <c r="AVC45" s="131"/>
      <c r="AVD45" s="131"/>
      <c r="AVE45" s="131"/>
      <c r="AVF45" s="131"/>
      <c r="AVG45" s="131"/>
      <c r="AVH45" s="131"/>
      <c r="AVI45" s="131"/>
      <c r="AVJ45" s="131"/>
      <c r="AVK45" s="131"/>
      <c r="AVL45" s="131"/>
      <c r="AVM45" s="131"/>
      <c r="AVN45" s="131"/>
      <c r="AVO45" s="131"/>
      <c r="AVP45" s="131"/>
      <c r="AVQ45" s="131"/>
      <c r="AVR45" s="131"/>
      <c r="AVS45" s="131"/>
      <c r="AVT45" s="131"/>
      <c r="AVU45" s="131"/>
      <c r="AVV45" s="131"/>
      <c r="AVW45" s="131"/>
      <c r="AVX45" s="131"/>
      <c r="AVY45" s="131"/>
      <c r="AVZ45" s="131"/>
      <c r="AWA45" s="131"/>
      <c r="AWB45" s="131"/>
      <c r="AWC45" s="131"/>
      <c r="AWD45" s="131"/>
      <c r="AWE45" s="131"/>
      <c r="AWF45" s="131"/>
      <c r="AWG45" s="131"/>
      <c r="AWH45" s="131"/>
      <c r="AWI45" s="131"/>
      <c r="AWJ45" s="131"/>
      <c r="AWK45" s="131"/>
      <c r="AWL45" s="131"/>
      <c r="AWM45" s="131"/>
      <c r="AWN45" s="131"/>
      <c r="AWO45" s="131"/>
      <c r="AWP45" s="131"/>
      <c r="AWQ45" s="131"/>
      <c r="AWR45" s="131"/>
      <c r="AWS45" s="131"/>
      <c r="AWT45" s="131"/>
      <c r="AWU45" s="131"/>
      <c r="AWV45" s="131"/>
      <c r="AWW45" s="131"/>
      <c r="AWX45" s="131"/>
      <c r="AWY45" s="131"/>
      <c r="AWZ45" s="131"/>
      <c r="AXA45" s="131"/>
      <c r="AXB45" s="131"/>
      <c r="AXC45" s="131"/>
      <c r="AXD45" s="131"/>
      <c r="AXE45" s="131"/>
      <c r="AXF45" s="131"/>
      <c r="AXG45" s="131"/>
      <c r="AXH45" s="131"/>
      <c r="AXI45" s="131"/>
      <c r="AXJ45" s="131"/>
      <c r="AXK45" s="131"/>
      <c r="AXL45" s="131"/>
      <c r="AXM45" s="131"/>
      <c r="AXN45" s="131"/>
      <c r="AXO45" s="131"/>
      <c r="AXP45" s="131"/>
      <c r="AXQ45" s="131"/>
      <c r="AXR45" s="131"/>
      <c r="AXS45" s="131"/>
      <c r="AXT45" s="131"/>
      <c r="AXU45" s="131"/>
      <c r="AXV45" s="131"/>
      <c r="AXW45" s="131"/>
      <c r="AXX45" s="131"/>
      <c r="AXY45" s="131"/>
      <c r="AXZ45" s="131"/>
      <c r="AYA45" s="131"/>
      <c r="AYB45" s="131"/>
      <c r="AYC45" s="131"/>
      <c r="AYD45" s="131"/>
      <c r="AYE45" s="131"/>
      <c r="AYF45" s="131"/>
      <c r="AYG45" s="131"/>
      <c r="AYH45" s="131"/>
      <c r="AYI45" s="131"/>
      <c r="AYJ45" s="131"/>
      <c r="AYK45" s="131"/>
      <c r="AYL45" s="131"/>
      <c r="AYM45" s="131"/>
      <c r="AYN45" s="131"/>
      <c r="AYO45" s="131"/>
      <c r="AYP45" s="131"/>
      <c r="AYQ45" s="131"/>
      <c r="AYR45" s="131"/>
      <c r="AYS45" s="131"/>
      <c r="AYT45" s="131"/>
      <c r="AYU45" s="131"/>
      <c r="AYV45" s="131"/>
      <c r="AYW45" s="131"/>
      <c r="AYX45" s="131"/>
      <c r="AYY45" s="131"/>
      <c r="AYZ45" s="131"/>
      <c r="AZA45" s="131"/>
      <c r="AZB45" s="131"/>
      <c r="AZC45" s="131"/>
      <c r="AZD45" s="131"/>
      <c r="AZE45" s="131"/>
      <c r="AZF45" s="131"/>
      <c r="AZG45" s="131"/>
      <c r="AZH45" s="131"/>
      <c r="AZI45" s="131"/>
      <c r="AZJ45" s="131"/>
      <c r="AZK45" s="131"/>
      <c r="AZL45" s="131"/>
      <c r="AZM45" s="131"/>
      <c r="AZN45" s="131"/>
      <c r="AZO45" s="131"/>
      <c r="AZP45" s="131"/>
      <c r="AZQ45" s="131"/>
      <c r="AZR45" s="131"/>
      <c r="AZS45" s="131"/>
      <c r="AZT45" s="131"/>
      <c r="AZU45" s="131"/>
      <c r="AZV45" s="131"/>
      <c r="AZW45" s="131"/>
      <c r="AZX45" s="131"/>
      <c r="AZY45" s="131"/>
      <c r="AZZ45" s="131"/>
      <c r="BAA45" s="131"/>
      <c r="BAB45" s="131"/>
      <c r="BAC45" s="131"/>
      <c r="BAD45" s="131"/>
      <c r="BAE45" s="131"/>
      <c r="BAF45" s="131"/>
      <c r="BAG45" s="131"/>
      <c r="BAH45" s="131"/>
      <c r="BAI45" s="131"/>
      <c r="BAJ45" s="131"/>
      <c r="BAK45" s="131"/>
      <c r="BAL45" s="131"/>
      <c r="BAM45" s="131"/>
      <c r="BAN45" s="131"/>
      <c r="BAO45" s="131"/>
      <c r="BAP45" s="131"/>
      <c r="BAQ45" s="131"/>
      <c r="BAR45" s="131"/>
      <c r="BAS45" s="131"/>
      <c r="BAT45" s="131"/>
      <c r="BAU45" s="131"/>
      <c r="BAV45" s="131"/>
      <c r="BAW45" s="131"/>
      <c r="BAX45" s="131"/>
      <c r="BAY45" s="131"/>
      <c r="BAZ45" s="131"/>
      <c r="BBA45" s="131"/>
      <c r="BBB45" s="131"/>
      <c r="BBC45" s="131"/>
      <c r="BBD45" s="131"/>
      <c r="BBE45" s="131"/>
      <c r="BBF45" s="131"/>
      <c r="BBG45" s="131"/>
      <c r="BBH45" s="131"/>
      <c r="BBI45" s="131"/>
      <c r="BBJ45" s="131"/>
      <c r="BBK45" s="131"/>
      <c r="BBL45" s="131"/>
      <c r="BBM45" s="131"/>
      <c r="BBN45" s="131"/>
      <c r="BBO45" s="131"/>
      <c r="BBP45" s="131"/>
      <c r="BBQ45" s="131"/>
      <c r="BBR45" s="131"/>
      <c r="BBS45" s="131"/>
      <c r="BBT45" s="131"/>
      <c r="BBU45" s="131"/>
      <c r="BBV45" s="131"/>
      <c r="BBW45" s="131"/>
      <c r="BBX45" s="131"/>
      <c r="BBY45" s="131"/>
      <c r="BBZ45" s="131"/>
      <c r="BCA45" s="131"/>
      <c r="BCB45" s="131"/>
      <c r="BCC45" s="131"/>
      <c r="BCD45" s="131"/>
      <c r="BCE45" s="131"/>
      <c r="BCF45" s="131"/>
      <c r="BCG45" s="131"/>
      <c r="BCH45" s="131"/>
      <c r="BCI45" s="131"/>
      <c r="BCJ45" s="131"/>
      <c r="BCK45" s="131"/>
      <c r="BCL45" s="131"/>
      <c r="BCM45" s="131"/>
      <c r="BCN45" s="131"/>
      <c r="BCO45" s="131"/>
      <c r="BCP45" s="131"/>
      <c r="BCQ45" s="131"/>
      <c r="BCR45" s="131"/>
      <c r="BCS45" s="131"/>
      <c r="BCT45" s="131"/>
      <c r="BCU45" s="131"/>
      <c r="BCV45" s="131"/>
      <c r="BCW45" s="131"/>
      <c r="BCX45" s="131"/>
      <c r="BCY45" s="131"/>
      <c r="BCZ45" s="131"/>
      <c r="BDA45" s="131"/>
      <c r="BDB45" s="131"/>
      <c r="BDC45" s="131"/>
      <c r="BDD45" s="131"/>
      <c r="BDE45" s="131"/>
      <c r="BDF45" s="131"/>
      <c r="BDG45" s="131"/>
      <c r="BDH45" s="131"/>
      <c r="BDI45" s="131"/>
      <c r="BDJ45" s="131"/>
      <c r="BDK45" s="131"/>
      <c r="BDL45" s="131"/>
      <c r="BDM45" s="131"/>
      <c r="BDN45" s="131"/>
      <c r="BDO45" s="131"/>
      <c r="BDP45" s="131"/>
      <c r="BDQ45" s="131"/>
      <c r="BDR45" s="131"/>
      <c r="BDS45" s="131"/>
      <c r="BDT45" s="131"/>
      <c r="BDU45" s="131"/>
      <c r="BDV45" s="131"/>
      <c r="BDW45" s="131"/>
      <c r="BDX45" s="131"/>
      <c r="BDY45" s="131"/>
      <c r="BDZ45" s="131"/>
      <c r="BEA45" s="131"/>
      <c r="BEB45" s="131"/>
      <c r="BEC45" s="131"/>
      <c r="BED45" s="131"/>
      <c r="BEE45" s="131"/>
      <c r="BEF45" s="131"/>
      <c r="BEG45" s="131"/>
      <c r="BEH45" s="131"/>
      <c r="BEI45" s="131"/>
      <c r="BEJ45" s="131"/>
      <c r="BEK45" s="131"/>
      <c r="BEL45" s="131"/>
      <c r="BEM45" s="131"/>
      <c r="BEN45" s="131"/>
      <c r="BEO45" s="131"/>
      <c r="BEP45" s="131"/>
      <c r="BEQ45" s="131"/>
      <c r="BER45" s="131"/>
      <c r="BES45" s="131"/>
      <c r="BET45" s="131"/>
      <c r="BEU45" s="131"/>
      <c r="BEV45" s="131"/>
      <c r="BEW45" s="131"/>
      <c r="BEX45" s="131"/>
      <c r="BEY45" s="131"/>
      <c r="BEZ45" s="131"/>
      <c r="BFA45" s="131"/>
      <c r="BFB45" s="131"/>
      <c r="BFC45" s="131"/>
      <c r="BFD45" s="131"/>
      <c r="BFE45" s="131"/>
      <c r="BFF45" s="131"/>
      <c r="BFG45" s="131"/>
      <c r="BFH45" s="131"/>
      <c r="BFI45" s="131"/>
      <c r="BFJ45" s="131"/>
      <c r="BFK45" s="131"/>
      <c r="BFL45" s="131"/>
      <c r="BFM45" s="131"/>
      <c r="BFN45" s="131"/>
      <c r="BFO45" s="131"/>
      <c r="BFP45" s="131"/>
      <c r="BFQ45" s="131"/>
      <c r="BFR45" s="131"/>
      <c r="BFS45" s="131"/>
      <c r="BFT45" s="131"/>
      <c r="BFU45" s="131"/>
      <c r="BFV45" s="131"/>
      <c r="BFW45" s="131"/>
      <c r="BFX45" s="131"/>
      <c r="BFY45" s="131"/>
      <c r="BFZ45" s="131"/>
      <c r="BGA45" s="131"/>
      <c r="BGB45" s="131"/>
      <c r="BGC45" s="131"/>
      <c r="BGD45" s="131"/>
      <c r="BGE45" s="131"/>
      <c r="BGF45" s="131"/>
      <c r="BGG45" s="131"/>
      <c r="BGH45" s="131"/>
      <c r="BGI45" s="131"/>
      <c r="BGJ45" s="131"/>
      <c r="BGK45" s="131"/>
      <c r="BGL45" s="131"/>
      <c r="BGM45" s="131"/>
      <c r="BGN45" s="131"/>
      <c r="BGO45" s="131"/>
      <c r="BGP45" s="131"/>
      <c r="BGQ45" s="131"/>
      <c r="BGR45" s="131"/>
      <c r="BGS45" s="131"/>
      <c r="BGT45" s="131"/>
      <c r="BGU45" s="131"/>
      <c r="BGV45" s="131"/>
      <c r="BGW45" s="131"/>
      <c r="BGX45" s="131"/>
      <c r="BGY45" s="131"/>
      <c r="BGZ45" s="131"/>
      <c r="BHA45" s="131"/>
      <c r="BHB45" s="131"/>
      <c r="BHC45" s="131"/>
      <c r="BHD45" s="131"/>
      <c r="BHE45" s="131"/>
      <c r="BHF45" s="131"/>
      <c r="BHG45" s="131"/>
      <c r="BHH45" s="131"/>
      <c r="BHI45" s="131"/>
      <c r="BHJ45" s="131"/>
      <c r="BHK45" s="131"/>
      <c r="BHL45" s="131"/>
      <c r="BHM45" s="131"/>
      <c r="BHN45" s="131"/>
      <c r="BHO45" s="131"/>
      <c r="BHP45" s="131"/>
      <c r="BHQ45" s="131"/>
      <c r="BHR45" s="131"/>
      <c r="BHS45" s="131"/>
      <c r="BHT45" s="131"/>
      <c r="BHU45" s="131"/>
      <c r="BHV45" s="131"/>
      <c r="BHW45" s="131"/>
      <c r="BHX45" s="131"/>
      <c r="BHY45" s="131"/>
      <c r="BHZ45" s="131"/>
      <c r="BIA45" s="131"/>
      <c r="BIB45" s="131"/>
      <c r="BIC45" s="131"/>
      <c r="BID45" s="131"/>
      <c r="BIE45" s="131"/>
      <c r="BIF45" s="131"/>
      <c r="BIG45" s="131"/>
      <c r="BIH45" s="131"/>
      <c r="BII45" s="131"/>
      <c r="BIJ45" s="131"/>
      <c r="BIK45" s="131"/>
      <c r="BIL45" s="131"/>
      <c r="BIM45" s="131"/>
      <c r="BIN45" s="131"/>
      <c r="BIO45" s="131"/>
      <c r="BIP45" s="131"/>
      <c r="BIQ45" s="131"/>
      <c r="BIR45" s="131"/>
      <c r="BIS45" s="131"/>
      <c r="BIT45" s="131"/>
      <c r="BIU45" s="131"/>
      <c r="BIV45" s="131"/>
      <c r="BIW45" s="131"/>
      <c r="BIX45" s="131"/>
      <c r="BIY45" s="131"/>
      <c r="BIZ45" s="131"/>
      <c r="BJA45" s="131"/>
      <c r="BJB45" s="131"/>
      <c r="BJC45" s="131"/>
      <c r="BJD45" s="131"/>
      <c r="BJE45" s="131"/>
      <c r="BJF45" s="131"/>
      <c r="BJG45" s="131"/>
      <c r="BJH45" s="131"/>
      <c r="BJI45" s="131"/>
      <c r="BJJ45" s="131"/>
      <c r="BJK45" s="131"/>
      <c r="BJL45" s="131"/>
      <c r="BJM45" s="131"/>
      <c r="BJN45" s="131"/>
      <c r="BJO45" s="131"/>
      <c r="BJP45" s="131"/>
      <c r="BJQ45" s="131"/>
      <c r="BJR45" s="131"/>
      <c r="BJS45" s="131"/>
      <c r="BJT45" s="131"/>
      <c r="BJU45" s="131"/>
      <c r="BJV45" s="131"/>
      <c r="BJW45" s="131"/>
      <c r="BJX45" s="131"/>
      <c r="BJY45" s="131"/>
      <c r="BJZ45" s="131"/>
      <c r="BKA45" s="131"/>
      <c r="BKB45" s="131"/>
      <c r="BKC45" s="131"/>
      <c r="BKD45" s="131"/>
      <c r="BKE45" s="131"/>
      <c r="BKF45" s="131"/>
      <c r="BKG45" s="131"/>
      <c r="BKH45" s="131"/>
      <c r="BKI45" s="131"/>
      <c r="BKJ45" s="131"/>
      <c r="BKK45" s="131"/>
      <c r="BKL45" s="131"/>
      <c r="BKM45" s="131"/>
      <c r="BKN45" s="131"/>
      <c r="BKO45" s="131"/>
      <c r="BKP45" s="131"/>
      <c r="BKQ45" s="131"/>
      <c r="BKR45" s="131"/>
      <c r="BKS45" s="131"/>
      <c r="BKT45" s="131"/>
      <c r="BKU45" s="131"/>
      <c r="BKV45" s="131"/>
      <c r="BKW45" s="131"/>
      <c r="BKX45" s="131"/>
      <c r="BKY45" s="131"/>
      <c r="BKZ45" s="131"/>
      <c r="BLA45" s="131"/>
      <c r="BLB45" s="131"/>
      <c r="BLC45" s="131"/>
      <c r="BLD45" s="131"/>
      <c r="BLE45" s="131"/>
      <c r="BLF45" s="131"/>
      <c r="BLG45" s="131"/>
      <c r="BLH45" s="131"/>
      <c r="BLI45" s="131"/>
      <c r="BLJ45" s="131"/>
      <c r="BLK45" s="131"/>
      <c r="BLL45" s="131"/>
      <c r="BLM45" s="131"/>
      <c r="BLN45" s="131"/>
      <c r="BLO45" s="131"/>
      <c r="BLP45" s="131"/>
      <c r="BLQ45" s="131"/>
      <c r="BLR45" s="131"/>
      <c r="BLS45" s="131"/>
      <c r="BLT45" s="131"/>
      <c r="BLU45" s="131"/>
      <c r="BLV45" s="131"/>
      <c r="BLW45" s="131"/>
      <c r="BLX45" s="131"/>
      <c r="BLY45" s="131"/>
      <c r="BLZ45" s="131"/>
      <c r="BMA45" s="131"/>
      <c r="BMB45" s="131"/>
      <c r="BMC45" s="131"/>
      <c r="BMD45" s="131"/>
      <c r="BME45" s="131"/>
      <c r="BMF45" s="131"/>
      <c r="BMG45" s="131"/>
      <c r="BMH45" s="131"/>
      <c r="BMI45" s="131"/>
      <c r="BMJ45" s="131"/>
      <c r="BMK45" s="131"/>
      <c r="BML45" s="131"/>
      <c r="BMM45" s="131"/>
      <c r="BMN45" s="131"/>
      <c r="BMO45" s="131"/>
      <c r="BMP45" s="131"/>
      <c r="BMQ45" s="131"/>
      <c r="BMR45" s="131"/>
      <c r="BMS45" s="131"/>
      <c r="BMT45" s="131"/>
      <c r="BMU45" s="131"/>
      <c r="BMV45" s="131"/>
      <c r="BMW45" s="131"/>
      <c r="BMX45" s="131"/>
      <c r="BMY45" s="131"/>
      <c r="BMZ45" s="131"/>
      <c r="BNA45" s="131"/>
      <c r="BNB45" s="131"/>
      <c r="BNC45" s="131"/>
      <c r="BND45" s="131"/>
      <c r="BNE45" s="131"/>
      <c r="BNF45" s="131"/>
      <c r="BNG45" s="131"/>
      <c r="BNH45" s="131"/>
      <c r="BNI45" s="131"/>
      <c r="BNJ45" s="131"/>
      <c r="BNK45" s="131"/>
      <c r="BNL45" s="131"/>
      <c r="BNM45" s="131"/>
      <c r="BNN45" s="131"/>
      <c r="BNO45" s="131"/>
      <c r="BNP45" s="131"/>
      <c r="BNQ45" s="131"/>
      <c r="BNR45" s="131"/>
      <c r="BNS45" s="131"/>
      <c r="BNT45" s="131"/>
      <c r="BNU45" s="131"/>
      <c r="BNV45" s="131"/>
      <c r="BNW45" s="131"/>
      <c r="BNX45" s="131"/>
      <c r="BNY45" s="131"/>
      <c r="BNZ45" s="131"/>
      <c r="BOA45" s="131"/>
      <c r="BOB45" s="131"/>
      <c r="BOC45" s="131"/>
      <c r="BOD45" s="131"/>
      <c r="BOE45" s="131"/>
      <c r="BOF45" s="131"/>
      <c r="BOG45" s="131"/>
      <c r="BOH45" s="131"/>
      <c r="BOI45" s="131"/>
      <c r="BOJ45" s="131"/>
      <c r="BOK45" s="131"/>
      <c r="BOL45" s="131"/>
      <c r="BOM45" s="131"/>
      <c r="BON45" s="131"/>
      <c r="BOO45" s="131"/>
      <c r="BOP45" s="131"/>
      <c r="BOQ45" s="131"/>
      <c r="BOR45" s="131"/>
      <c r="BOS45" s="131"/>
      <c r="BOT45" s="131"/>
      <c r="BOU45" s="131"/>
      <c r="BOV45" s="131"/>
      <c r="BOW45" s="131"/>
      <c r="BOX45" s="131"/>
      <c r="BOY45" s="131"/>
      <c r="BOZ45" s="131"/>
      <c r="BPA45" s="131"/>
      <c r="BPB45" s="131"/>
      <c r="BPC45" s="131"/>
      <c r="BPD45" s="131"/>
      <c r="BPE45" s="131"/>
      <c r="BPF45" s="131"/>
      <c r="BPG45" s="131"/>
      <c r="BPH45" s="131"/>
      <c r="BPI45" s="131"/>
      <c r="BPJ45" s="131"/>
      <c r="BPK45" s="131"/>
      <c r="BPL45" s="131"/>
      <c r="BPM45" s="131"/>
      <c r="BPN45" s="131"/>
      <c r="BPO45" s="131"/>
      <c r="BPP45" s="131"/>
      <c r="BPQ45" s="131"/>
      <c r="BPR45" s="131"/>
      <c r="BPS45" s="131"/>
      <c r="BPT45" s="131"/>
      <c r="BPU45" s="131"/>
      <c r="BPV45" s="131"/>
      <c r="BPW45" s="131"/>
      <c r="BPX45" s="131"/>
      <c r="BPY45" s="131"/>
      <c r="BPZ45" s="131"/>
      <c r="BQA45" s="131"/>
      <c r="BQB45" s="131"/>
      <c r="BQC45" s="131"/>
      <c r="BQD45" s="131"/>
      <c r="BQE45" s="131"/>
      <c r="BQF45" s="131"/>
      <c r="BQG45" s="131"/>
      <c r="BQH45" s="131"/>
      <c r="BQI45" s="131"/>
      <c r="BQJ45" s="131"/>
      <c r="BQK45" s="131"/>
      <c r="BQL45" s="131"/>
      <c r="BQM45" s="131"/>
      <c r="BQN45" s="131"/>
      <c r="BQO45" s="131"/>
      <c r="BQP45" s="131"/>
      <c r="BQQ45" s="131"/>
      <c r="BQR45" s="131"/>
      <c r="BQS45" s="131"/>
      <c r="BQT45" s="131"/>
      <c r="BQU45" s="131"/>
      <c r="BQV45" s="131"/>
      <c r="BQW45" s="131"/>
      <c r="BQX45" s="131"/>
      <c r="BQY45" s="131"/>
      <c r="BQZ45" s="131"/>
      <c r="BRA45" s="131"/>
      <c r="BRB45" s="131"/>
      <c r="BRC45" s="131"/>
      <c r="BRD45" s="131"/>
      <c r="BRE45" s="131"/>
      <c r="BRF45" s="131"/>
      <c r="BRG45" s="131"/>
      <c r="BRH45" s="131"/>
      <c r="BRI45" s="131"/>
      <c r="BRJ45" s="131"/>
      <c r="BRK45" s="131"/>
      <c r="BRL45" s="131"/>
      <c r="BRM45" s="131"/>
      <c r="BRN45" s="131"/>
      <c r="BRO45" s="131"/>
      <c r="BRP45" s="131"/>
      <c r="BRQ45" s="131"/>
      <c r="BRR45" s="131"/>
      <c r="BRS45" s="131"/>
      <c r="BRT45" s="131"/>
      <c r="BRU45" s="131"/>
      <c r="BRV45" s="131"/>
      <c r="BRW45" s="131"/>
      <c r="BRX45" s="131"/>
      <c r="BRY45" s="131"/>
      <c r="BRZ45" s="131"/>
      <c r="BSA45" s="131"/>
      <c r="BSB45" s="131"/>
      <c r="BSC45" s="131"/>
      <c r="BSD45" s="131"/>
      <c r="BSE45" s="131"/>
      <c r="BSF45" s="131"/>
      <c r="BSG45" s="131"/>
      <c r="BSH45" s="131"/>
      <c r="BSI45" s="131"/>
      <c r="BSJ45" s="131"/>
      <c r="BSK45" s="131"/>
      <c r="BSL45" s="131"/>
      <c r="BSM45" s="131"/>
      <c r="BSN45" s="131"/>
      <c r="BSO45" s="131"/>
      <c r="BSP45" s="131"/>
      <c r="BSQ45" s="131"/>
      <c r="BSR45" s="131"/>
      <c r="BSS45" s="131"/>
      <c r="BST45" s="131"/>
      <c r="BSU45" s="131"/>
      <c r="BSV45" s="131"/>
      <c r="BSW45" s="131"/>
      <c r="BSX45" s="131"/>
      <c r="BSY45" s="131"/>
      <c r="BSZ45" s="131"/>
      <c r="BTA45" s="131"/>
      <c r="BTB45" s="131"/>
      <c r="BTC45" s="131"/>
      <c r="BTD45" s="131"/>
      <c r="BTE45" s="131"/>
      <c r="BTF45" s="131"/>
      <c r="BTG45" s="131"/>
      <c r="BTH45" s="131"/>
      <c r="BTI45" s="131"/>
      <c r="BTJ45" s="131"/>
      <c r="BTK45" s="131"/>
      <c r="BTL45" s="131"/>
      <c r="BTM45" s="131"/>
      <c r="BTN45" s="131"/>
      <c r="BTO45" s="131"/>
      <c r="BTP45" s="131"/>
      <c r="BTQ45" s="131"/>
      <c r="BTR45" s="131"/>
      <c r="BTS45" s="131"/>
      <c r="BTT45" s="131"/>
      <c r="BTU45" s="131"/>
      <c r="BTV45" s="131"/>
      <c r="BTW45" s="131"/>
      <c r="BTX45" s="131"/>
      <c r="BTY45" s="131"/>
      <c r="BTZ45" s="131"/>
      <c r="BUA45" s="131"/>
      <c r="BUB45" s="131"/>
      <c r="BUC45" s="131"/>
      <c r="BUD45" s="131"/>
      <c r="BUE45" s="131"/>
      <c r="BUF45" s="131"/>
      <c r="BUG45" s="131"/>
      <c r="BUH45" s="131"/>
      <c r="BUI45" s="131"/>
      <c r="BUJ45" s="131"/>
      <c r="BUK45" s="131"/>
      <c r="BUL45" s="131"/>
      <c r="BUM45" s="131"/>
      <c r="BUN45" s="131"/>
      <c r="BUO45" s="131"/>
      <c r="BUP45" s="131"/>
      <c r="BUQ45" s="131"/>
      <c r="BUR45" s="131"/>
      <c r="BUS45" s="131"/>
      <c r="BUT45" s="131"/>
      <c r="BUU45" s="131"/>
      <c r="BUV45" s="131"/>
      <c r="BUW45" s="131"/>
      <c r="BUX45" s="131"/>
      <c r="BUY45" s="131"/>
      <c r="BUZ45" s="131"/>
      <c r="BVA45" s="131"/>
      <c r="BVB45" s="131"/>
      <c r="BVC45" s="131"/>
      <c r="BVD45" s="131"/>
      <c r="BVE45" s="131"/>
      <c r="BVF45" s="131"/>
      <c r="BVG45" s="131"/>
      <c r="BVH45" s="131"/>
      <c r="BVI45" s="131"/>
      <c r="BVJ45" s="131"/>
      <c r="BVK45" s="131"/>
      <c r="BVL45" s="131"/>
      <c r="BVM45" s="131"/>
      <c r="BVN45" s="131"/>
      <c r="BVO45" s="131"/>
      <c r="BVP45" s="131"/>
      <c r="BVQ45" s="131"/>
      <c r="BVR45" s="131"/>
      <c r="BVS45" s="131"/>
      <c r="BVT45" s="131"/>
      <c r="BVU45" s="131"/>
      <c r="BVV45" s="131"/>
      <c r="BVW45" s="131"/>
      <c r="BVX45" s="131"/>
      <c r="BVY45" s="131"/>
      <c r="BVZ45" s="131"/>
      <c r="BWA45" s="131"/>
      <c r="BWB45" s="131"/>
      <c r="BWC45" s="131"/>
      <c r="BWD45" s="131"/>
      <c r="BWE45" s="131"/>
      <c r="BWF45" s="131"/>
      <c r="BWG45" s="131"/>
      <c r="BWH45" s="131"/>
      <c r="BWI45" s="131"/>
      <c r="BWJ45" s="131"/>
      <c r="BWK45" s="131"/>
      <c r="BWL45" s="131"/>
      <c r="BWM45" s="131"/>
      <c r="BWN45" s="131"/>
      <c r="BWO45" s="131"/>
      <c r="BWP45" s="131"/>
      <c r="BWQ45" s="131"/>
      <c r="BWR45" s="131"/>
      <c r="BWS45" s="131"/>
      <c r="BWT45" s="131"/>
      <c r="BWU45" s="131"/>
      <c r="BWV45" s="131"/>
      <c r="BWW45" s="131"/>
      <c r="BWX45" s="131"/>
      <c r="BWY45" s="131"/>
      <c r="BWZ45" s="131"/>
      <c r="BXA45" s="131"/>
      <c r="BXB45" s="131"/>
      <c r="BXC45" s="131"/>
      <c r="BXD45" s="131"/>
      <c r="BXE45" s="131"/>
      <c r="BXF45" s="131"/>
      <c r="BXG45" s="131"/>
      <c r="BXH45" s="131"/>
      <c r="BXI45" s="131"/>
      <c r="BXJ45" s="131"/>
      <c r="BXK45" s="131"/>
      <c r="BXL45" s="131"/>
      <c r="BXM45" s="131"/>
      <c r="BXN45" s="131"/>
      <c r="BXO45" s="131"/>
      <c r="BXP45" s="131"/>
      <c r="BXQ45" s="131"/>
      <c r="BXR45" s="131"/>
      <c r="BXS45" s="131"/>
      <c r="BXT45" s="131"/>
      <c r="BXU45" s="131"/>
      <c r="BXV45" s="131"/>
      <c r="BXW45" s="131"/>
      <c r="BXX45" s="131"/>
      <c r="BXY45" s="131"/>
      <c r="BXZ45" s="131"/>
      <c r="BYA45" s="131"/>
      <c r="BYB45" s="131"/>
      <c r="BYC45" s="131"/>
      <c r="BYD45" s="131"/>
      <c r="BYE45" s="131"/>
      <c r="BYF45" s="131"/>
      <c r="BYG45" s="131"/>
      <c r="BYH45" s="131"/>
      <c r="BYI45" s="131"/>
      <c r="BYJ45" s="131"/>
      <c r="BYK45" s="131"/>
      <c r="BYL45" s="131"/>
      <c r="BYM45" s="131"/>
      <c r="BYN45" s="131"/>
      <c r="BYO45" s="131"/>
      <c r="BYP45" s="131"/>
      <c r="BYQ45" s="131"/>
      <c r="BYR45" s="131"/>
      <c r="BYS45" s="131"/>
      <c r="BYT45" s="131"/>
      <c r="BYU45" s="131"/>
      <c r="BYV45" s="131"/>
      <c r="BYW45" s="131"/>
      <c r="BYX45" s="131"/>
      <c r="BYY45" s="131"/>
      <c r="BYZ45" s="131"/>
      <c r="BZA45" s="131"/>
      <c r="BZB45" s="131"/>
      <c r="BZC45" s="131"/>
      <c r="BZD45" s="131"/>
      <c r="BZE45" s="131"/>
      <c r="BZF45" s="131"/>
      <c r="BZG45" s="131"/>
      <c r="BZH45" s="131"/>
      <c r="BZI45" s="131"/>
      <c r="BZJ45" s="131"/>
      <c r="BZK45" s="131"/>
      <c r="BZL45" s="131"/>
      <c r="BZM45" s="131"/>
      <c r="BZN45" s="131"/>
      <c r="BZO45" s="131"/>
      <c r="BZP45" s="131"/>
      <c r="BZQ45" s="131"/>
      <c r="BZR45" s="131"/>
      <c r="BZS45" s="131"/>
      <c r="BZT45" s="131"/>
      <c r="BZU45" s="131"/>
      <c r="BZV45" s="131"/>
      <c r="BZW45" s="131"/>
      <c r="BZX45" s="131"/>
      <c r="BZY45" s="131"/>
      <c r="BZZ45" s="131"/>
      <c r="CAA45" s="131"/>
      <c r="CAB45" s="131"/>
      <c r="CAC45" s="131"/>
      <c r="CAD45" s="131"/>
      <c r="CAE45" s="131"/>
      <c r="CAF45" s="131"/>
      <c r="CAG45" s="131"/>
      <c r="CAH45" s="131"/>
      <c r="CAI45" s="131"/>
      <c r="CAJ45" s="131"/>
      <c r="CAK45" s="131"/>
      <c r="CAL45" s="131"/>
      <c r="CAM45" s="131"/>
      <c r="CAN45" s="131"/>
      <c r="CAO45" s="131"/>
      <c r="CAP45" s="131"/>
      <c r="CAQ45" s="131"/>
      <c r="CAR45" s="131"/>
      <c r="CAS45" s="131"/>
      <c r="CAT45" s="131"/>
      <c r="CAU45" s="131"/>
      <c r="CAV45" s="131"/>
      <c r="CAW45" s="131"/>
      <c r="CAX45" s="131"/>
      <c r="CAY45" s="131"/>
      <c r="CAZ45" s="131"/>
      <c r="CBA45" s="131"/>
      <c r="CBB45" s="131"/>
      <c r="CBC45" s="131"/>
      <c r="CBD45" s="131"/>
      <c r="CBE45" s="131"/>
      <c r="CBF45" s="131"/>
      <c r="CBG45" s="131"/>
      <c r="CBH45" s="131"/>
      <c r="CBI45" s="131"/>
      <c r="CBJ45" s="131"/>
      <c r="CBK45" s="131"/>
      <c r="CBL45" s="131"/>
      <c r="CBM45" s="131"/>
      <c r="CBN45" s="131"/>
      <c r="CBO45" s="131"/>
      <c r="CBP45" s="131"/>
      <c r="CBQ45" s="131"/>
      <c r="CBR45" s="131"/>
      <c r="CBS45" s="131"/>
      <c r="CBT45" s="131"/>
      <c r="CBU45" s="131"/>
      <c r="CBV45" s="131"/>
      <c r="CBW45" s="131"/>
      <c r="CBX45" s="131"/>
      <c r="CBY45" s="131"/>
      <c r="CBZ45" s="131"/>
      <c r="CCA45" s="131"/>
      <c r="CCB45" s="131"/>
      <c r="CCC45" s="131"/>
      <c r="CCD45" s="131"/>
      <c r="CCE45" s="131"/>
      <c r="CCF45" s="131"/>
      <c r="CCG45" s="131"/>
      <c r="CCH45" s="131"/>
      <c r="CCI45" s="131"/>
      <c r="CCJ45" s="131"/>
      <c r="CCK45" s="131"/>
      <c r="CCL45" s="131"/>
      <c r="CCM45" s="131"/>
      <c r="CCN45" s="131"/>
      <c r="CCO45" s="131"/>
      <c r="CCP45" s="131"/>
      <c r="CCQ45" s="131"/>
      <c r="CCR45" s="131"/>
      <c r="CCS45" s="131"/>
      <c r="CCT45" s="131"/>
      <c r="CCU45" s="131"/>
      <c r="CCV45" s="131"/>
      <c r="CCW45" s="131"/>
      <c r="CCX45" s="131"/>
      <c r="CCY45" s="131"/>
      <c r="CCZ45" s="131"/>
      <c r="CDA45" s="131"/>
      <c r="CDB45" s="131"/>
      <c r="CDC45" s="131"/>
      <c r="CDD45" s="131"/>
      <c r="CDE45" s="131"/>
      <c r="CDF45" s="131"/>
      <c r="CDG45" s="131"/>
      <c r="CDH45" s="131"/>
      <c r="CDI45" s="131"/>
      <c r="CDJ45" s="131"/>
      <c r="CDK45" s="131"/>
      <c r="CDL45" s="131"/>
      <c r="CDM45" s="131"/>
      <c r="CDN45" s="131"/>
      <c r="CDO45" s="131"/>
      <c r="CDP45" s="131"/>
      <c r="CDQ45" s="131"/>
      <c r="CDR45" s="131"/>
      <c r="CDS45" s="131"/>
      <c r="CDT45" s="131"/>
      <c r="CDU45" s="131"/>
      <c r="CDV45" s="131"/>
      <c r="CDW45" s="131"/>
      <c r="CDX45" s="131"/>
      <c r="CDY45" s="131"/>
      <c r="CDZ45" s="131"/>
      <c r="CEA45" s="131"/>
      <c r="CEB45" s="131"/>
      <c r="CEC45" s="131"/>
      <c r="CED45" s="131"/>
      <c r="CEE45" s="131"/>
      <c r="CEF45" s="131"/>
      <c r="CEG45" s="131"/>
      <c r="CEH45" s="131"/>
      <c r="CEI45" s="131"/>
      <c r="CEJ45" s="131"/>
      <c r="CEK45" s="131"/>
      <c r="CEL45" s="131"/>
      <c r="CEM45" s="131"/>
      <c r="CEN45" s="131"/>
      <c r="CEO45" s="131"/>
      <c r="CEP45" s="131"/>
      <c r="CEQ45" s="131"/>
      <c r="CER45" s="131"/>
      <c r="CES45" s="131"/>
      <c r="CET45" s="131"/>
      <c r="CEU45" s="131"/>
      <c r="CEV45" s="131"/>
      <c r="CEW45" s="131"/>
      <c r="CEX45" s="131"/>
      <c r="CEY45" s="131"/>
      <c r="CEZ45" s="131"/>
      <c r="CFA45" s="131"/>
      <c r="CFB45" s="131"/>
      <c r="CFC45" s="131"/>
      <c r="CFD45" s="131"/>
      <c r="CFE45" s="131"/>
      <c r="CFF45" s="131"/>
      <c r="CFG45" s="131"/>
      <c r="CFH45" s="131"/>
      <c r="CFI45" s="131"/>
      <c r="CFJ45" s="131"/>
      <c r="CFK45" s="131"/>
      <c r="CFL45" s="131"/>
      <c r="CFM45" s="131"/>
      <c r="CFN45" s="131"/>
      <c r="CFO45" s="131"/>
      <c r="CFP45" s="131"/>
      <c r="CFQ45" s="131"/>
      <c r="CFR45" s="131"/>
      <c r="CFS45" s="131"/>
      <c r="CFT45" s="131"/>
      <c r="CFU45" s="131"/>
      <c r="CFV45" s="131"/>
      <c r="CFW45" s="131"/>
      <c r="CFX45" s="131"/>
      <c r="CFY45" s="131"/>
      <c r="CFZ45" s="131"/>
      <c r="CGA45" s="131"/>
      <c r="CGB45" s="131"/>
      <c r="CGC45" s="131"/>
      <c r="CGD45" s="131"/>
      <c r="CGE45" s="131"/>
    </row>
    <row r="46" spans="1:2215" s="87" customFormat="1" ht="18" hidden="1" customHeight="1" x14ac:dyDescent="0.2">
      <c r="A46" s="63"/>
      <c r="B46" s="53"/>
      <c r="C46" s="63"/>
      <c r="D46" s="53"/>
      <c r="E46" s="62"/>
      <c r="F46" s="53"/>
      <c r="G46" s="213"/>
      <c r="H46" s="55"/>
      <c r="I46" s="213"/>
      <c r="J46" s="53"/>
      <c r="K46" s="216">
        <f>IF(AND(I46="",G46=""),0,IF(G46="",+I46,IF(I46="",+G46,+I46-G46+1)))</f>
        <v>0</v>
      </c>
      <c r="L46" s="118"/>
      <c r="M46" s="116">
        <v>10</v>
      </c>
      <c r="N46" s="118"/>
      <c r="O46" s="196">
        <f>IF(ISERROR(M46*K46),0,M46*K46)</f>
        <v>0</v>
      </c>
      <c r="P46" s="276"/>
      <c r="Q46" s="260"/>
      <c r="R46" s="260"/>
      <c r="S46" s="260"/>
      <c r="T46" s="260"/>
      <c r="U46" s="260"/>
      <c r="V46" s="260"/>
      <c r="W46" s="261"/>
      <c r="X46" s="261"/>
      <c r="Y46" s="261"/>
      <c r="Z46" s="261"/>
      <c r="AA46" s="261"/>
      <c r="AB46" s="261"/>
      <c r="AC46" s="261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  <c r="CP46" s="278"/>
      <c r="CQ46" s="278"/>
      <c r="CR46" s="278"/>
      <c r="CS46" s="278"/>
      <c r="CT46" s="278"/>
      <c r="CU46" s="278"/>
      <c r="CV46" s="278"/>
      <c r="CW46" s="278"/>
      <c r="CX46" s="278"/>
      <c r="CY46" s="278"/>
      <c r="CZ46" s="278"/>
      <c r="DA46" s="278"/>
      <c r="DB46" s="278"/>
      <c r="DC46" s="278"/>
      <c r="DD46" s="278"/>
      <c r="DE46" s="278"/>
      <c r="DF46" s="278"/>
      <c r="DG46" s="278"/>
      <c r="DH46" s="278"/>
      <c r="DI46" s="278"/>
      <c r="DJ46" s="278"/>
      <c r="DK46" s="278"/>
      <c r="DL46" s="278"/>
      <c r="DM46" s="278"/>
      <c r="DN46" s="278"/>
      <c r="DO46" s="278"/>
      <c r="DP46" s="278"/>
      <c r="DQ46" s="278"/>
      <c r="DR46" s="278"/>
      <c r="DS46" s="278"/>
      <c r="DT46" s="278"/>
      <c r="DU46" s="278"/>
      <c r="DV46" s="278"/>
      <c r="DW46" s="278"/>
      <c r="DX46" s="278"/>
      <c r="DY46" s="278"/>
      <c r="DZ46" s="278"/>
      <c r="EA46" s="278"/>
      <c r="EB46" s="278"/>
      <c r="EC46" s="278"/>
      <c r="ED46" s="278"/>
      <c r="EE46" s="278"/>
      <c r="EF46" s="278"/>
      <c r="EG46" s="278"/>
      <c r="EH46" s="278"/>
      <c r="EI46" s="278"/>
      <c r="EJ46" s="278"/>
      <c r="EK46" s="278"/>
      <c r="EL46" s="278"/>
      <c r="EM46" s="278"/>
      <c r="EN46" s="278"/>
      <c r="EO46" s="278"/>
      <c r="EP46" s="278"/>
      <c r="EQ46" s="278"/>
      <c r="ER46" s="278"/>
      <c r="ES46" s="278"/>
      <c r="ET46" s="278"/>
      <c r="EU46" s="278"/>
      <c r="EV46" s="278"/>
      <c r="EW46" s="278"/>
      <c r="EX46" s="278"/>
      <c r="EY46" s="278"/>
      <c r="EZ46" s="278"/>
      <c r="FA46" s="278"/>
      <c r="FB46" s="278"/>
      <c r="FC46" s="278"/>
      <c r="FD46" s="278"/>
      <c r="FE46" s="278"/>
      <c r="FF46" s="278"/>
      <c r="FG46" s="278"/>
      <c r="FH46" s="278"/>
      <c r="FI46" s="278"/>
      <c r="FJ46" s="278"/>
      <c r="FK46" s="278"/>
      <c r="FL46" s="278"/>
      <c r="FM46" s="278"/>
      <c r="FN46" s="278"/>
      <c r="FO46" s="278"/>
      <c r="FP46" s="278"/>
      <c r="FQ46" s="278"/>
      <c r="FR46" s="278"/>
      <c r="FS46" s="278"/>
      <c r="FT46" s="278"/>
      <c r="FU46" s="278"/>
      <c r="FV46" s="278"/>
      <c r="FW46" s="278"/>
      <c r="FX46" s="278"/>
      <c r="FY46" s="278"/>
      <c r="FZ46" s="278"/>
      <c r="GA46" s="278"/>
      <c r="GB46" s="278"/>
      <c r="GC46" s="278"/>
      <c r="GD46" s="278"/>
      <c r="GE46" s="278"/>
      <c r="GF46" s="278"/>
      <c r="GG46" s="278"/>
      <c r="GH46" s="278"/>
      <c r="GI46" s="278"/>
      <c r="GJ46" s="278"/>
      <c r="GK46" s="278"/>
      <c r="GL46" s="278"/>
      <c r="GM46" s="278"/>
      <c r="GN46" s="278"/>
      <c r="GO46" s="278"/>
      <c r="GP46" s="278"/>
      <c r="GQ46" s="278"/>
      <c r="GR46" s="278"/>
      <c r="GS46" s="278"/>
      <c r="GT46" s="278"/>
      <c r="GU46" s="278"/>
      <c r="GV46" s="278"/>
      <c r="GW46" s="278"/>
      <c r="GX46" s="278"/>
      <c r="GY46" s="278"/>
      <c r="GZ46" s="278"/>
      <c r="HA46" s="278"/>
      <c r="HB46" s="278"/>
      <c r="HC46" s="278"/>
      <c r="HD46" s="278"/>
      <c r="HE46" s="278"/>
      <c r="HF46" s="278"/>
      <c r="HG46" s="278"/>
      <c r="HH46" s="278"/>
      <c r="HI46" s="278"/>
      <c r="HJ46" s="278"/>
      <c r="HK46" s="278"/>
      <c r="HL46" s="278"/>
      <c r="HM46" s="278"/>
      <c r="HN46" s="278"/>
      <c r="HO46" s="278"/>
      <c r="HP46" s="278"/>
      <c r="HQ46" s="278"/>
      <c r="HR46" s="278"/>
      <c r="HS46" s="278"/>
      <c r="HT46" s="278"/>
      <c r="HU46" s="278"/>
      <c r="HV46" s="278"/>
      <c r="HW46" s="278"/>
      <c r="HX46" s="278"/>
      <c r="HY46" s="278"/>
      <c r="HZ46" s="278"/>
      <c r="IA46" s="278"/>
      <c r="IB46" s="278"/>
      <c r="IC46" s="278"/>
      <c r="ID46" s="278"/>
      <c r="IE46" s="278"/>
      <c r="IF46" s="278"/>
      <c r="IG46" s="278"/>
      <c r="IH46" s="278"/>
      <c r="II46" s="278"/>
      <c r="IJ46" s="278"/>
      <c r="IK46" s="278"/>
      <c r="IL46" s="278"/>
      <c r="IM46" s="278"/>
      <c r="IN46" s="278"/>
      <c r="IO46" s="278"/>
      <c r="IP46" s="278"/>
      <c r="IQ46" s="278"/>
      <c r="IR46" s="278"/>
      <c r="IS46" s="278"/>
      <c r="IT46" s="278"/>
      <c r="IU46" s="278"/>
      <c r="IV46" s="278"/>
      <c r="IW46" s="278"/>
      <c r="IX46" s="278"/>
      <c r="IY46" s="278"/>
      <c r="IZ46" s="278"/>
      <c r="JA46" s="278"/>
      <c r="JB46" s="278"/>
      <c r="JC46" s="278"/>
      <c r="JD46" s="278"/>
      <c r="JE46" s="278"/>
      <c r="JF46" s="278"/>
      <c r="JG46" s="278"/>
      <c r="JH46" s="278"/>
      <c r="JI46" s="278"/>
      <c r="JJ46" s="278"/>
      <c r="JK46" s="278"/>
      <c r="JL46" s="278"/>
      <c r="JM46" s="278"/>
      <c r="JN46" s="278"/>
      <c r="JO46" s="278"/>
      <c r="JP46" s="278"/>
      <c r="JQ46" s="278"/>
      <c r="JR46" s="278"/>
      <c r="JS46" s="278"/>
      <c r="JT46" s="278"/>
      <c r="JU46" s="278"/>
      <c r="JV46" s="278"/>
      <c r="JW46" s="278"/>
      <c r="JX46" s="278"/>
      <c r="JY46" s="278"/>
      <c r="JZ46" s="278"/>
      <c r="KA46" s="278"/>
      <c r="KB46" s="278"/>
      <c r="KC46" s="278"/>
      <c r="KD46" s="278"/>
      <c r="KE46" s="278"/>
      <c r="KF46" s="278"/>
      <c r="KG46" s="278"/>
      <c r="KH46" s="278"/>
      <c r="KI46" s="278"/>
      <c r="KJ46" s="278"/>
      <c r="KK46" s="278"/>
      <c r="KL46" s="278"/>
      <c r="KM46" s="278"/>
      <c r="KN46" s="278"/>
      <c r="KO46" s="278"/>
      <c r="KP46" s="278"/>
      <c r="KQ46" s="278"/>
      <c r="KR46" s="278"/>
      <c r="KS46" s="278"/>
      <c r="KT46" s="278"/>
      <c r="KU46" s="278"/>
      <c r="KV46" s="278"/>
      <c r="KW46" s="278"/>
      <c r="KX46" s="278"/>
      <c r="KY46" s="278"/>
      <c r="KZ46" s="278"/>
      <c r="LA46" s="278"/>
      <c r="LB46" s="278"/>
      <c r="LC46" s="278"/>
      <c r="LD46" s="278"/>
      <c r="LE46" s="278"/>
      <c r="LF46" s="278"/>
      <c r="LG46" s="278"/>
      <c r="LH46" s="278"/>
      <c r="LI46" s="278"/>
      <c r="LJ46" s="278"/>
      <c r="LK46" s="278"/>
      <c r="LL46" s="278"/>
      <c r="LM46" s="278"/>
      <c r="LN46" s="278"/>
      <c r="LO46" s="278"/>
      <c r="LP46" s="278"/>
      <c r="LQ46" s="278"/>
      <c r="LR46" s="278"/>
      <c r="LS46" s="278"/>
      <c r="LT46" s="278"/>
      <c r="LU46" s="278"/>
      <c r="LV46" s="278"/>
      <c r="LW46" s="278"/>
      <c r="LX46" s="278"/>
      <c r="LY46" s="278"/>
      <c r="LZ46" s="27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  <c r="AML46" s="58"/>
      <c r="AMM46" s="58"/>
      <c r="AMN46" s="58"/>
      <c r="AMO46" s="58"/>
      <c r="AMP46" s="58"/>
      <c r="AMQ46" s="58"/>
      <c r="AMR46" s="58"/>
      <c r="AMS46" s="58"/>
      <c r="AMT46" s="58"/>
      <c r="AMU46" s="58"/>
      <c r="AMV46" s="58"/>
      <c r="AMW46" s="58"/>
      <c r="AMX46" s="58"/>
      <c r="AMY46" s="58"/>
      <c r="AMZ46" s="58"/>
      <c r="ANA46" s="58"/>
      <c r="ANB46" s="58"/>
      <c r="ANC46" s="58"/>
      <c r="AND46" s="58"/>
      <c r="ANE46" s="58"/>
      <c r="ANF46" s="58"/>
      <c r="ANG46" s="58"/>
      <c r="ANH46" s="58"/>
      <c r="ANI46" s="58"/>
      <c r="ANJ46" s="58"/>
      <c r="ANK46" s="58"/>
      <c r="ANL46" s="58"/>
      <c r="ANM46" s="58"/>
      <c r="ANN46" s="58"/>
      <c r="ANO46" s="58"/>
      <c r="ANP46" s="58"/>
      <c r="ANQ46" s="58"/>
      <c r="ANR46" s="58"/>
      <c r="ANS46" s="58"/>
      <c r="ANT46" s="58"/>
      <c r="ANU46" s="58"/>
      <c r="ANV46" s="58"/>
      <c r="ANW46" s="58"/>
      <c r="ANX46" s="58"/>
      <c r="ANY46" s="58"/>
      <c r="ANZ46" s="58"/>
      <c r="AOA46" s="58"/>
      <c r="AOB46" s="58"/>
      <c r="AOC46" s="58"/>
      <c r="AOD46" s="58"/>
      <c r="AOE46" s="58"/>
      <c r="AOF46" s="58"/>
      <c r="AOG46" s="58"/>
      <c r="AOH46" s="58"/>
      <c r="AOI46" s="58"/>
      <c r="AOJ46" s="58"/>
      <c r="AOK46" s="58"/>
      <c r="AOL46" s="58"/>
      <c r="AOM46" s="58"/>
      <c r="AON46" s="58"/>
      <c r="AOO46" s="58"/>
      <c r="AOP46" s="58"/>
      <c r="AOQ46" s="58"/>
      <c r="AOR46" s="58"/>
      <c r="AOS46" s="58"/>
      <c r="AOT46" s="58"/>
      <c r="AOU46" s="58"/>
      <c r="AOV46" s="58"/>
      <c r="AOW46" s="58"/>
      <c r="AOX46" s="58"/>
      <c r="AOY46" s="58"/>
      <c r="AOZ46" s="58"/>
      <c r="APA46" s="58"/>
      <c r="APB46" s="58"/>
      <c r="APC46" s="58"/>
      <c r="APD46" s="58"/>
      <c r="APE46" s="58"/>
      <c r="APF46" s="58"/>
      <c r="APG46" s="58"/>
      <c r="APH46" s="58"/>
      <c r="API46" s="58"/>
      <c r="APJ46" s="58"/>
      <c r="APK46" s="58"/>
      <c r="APL46" s="58"/>
      <c r="APM46" s="58"/>
      <c r="APN46" s="58"/>
      <c r="APO46" s="58"/>
      <c r="APP46" s="58"/>
      <c r="APQ46" s="58"/>
      <c r="APR46" s="58"/>
      <c r="APS46" s="58"/>
      <c r="APT46" s="58"/>
      <c r="APU46" s="58"/>
      <c r="APV46" s="58"/>
      <c r="APW46" s="58"/>
      <c r="APX46" s="58"/>
      <c r="APY46" s="58"/>
      <c r="APZ46" s="58"/>
      <c r="AQA46" s="58"/>
      <c r="AQB46" s="58"/>
      <c r="AQC46" s="58"/>
      <c r="AQD46" s="58"/>
      <c r="AQE46" s="58"/>
      <c r="AQF46" s="58"/>
      <c r="AQG46" s="58"/>
      <c r="AQH46" s="58"/>
      <c r="AQI46" s="58"/>
      <c r="AQJ46" s="58"/>
      <c r="AQK46" s="58"/>
      <c r="AQL46" s="58"/>
      <c r="AQM46" s="58"/>
      <c r="AQN46" s="58"/>
      <c r="AQO46" s="58"/>
      <c r="AQP46" s="58"/>
      <c r="AQQ46" s="58"/>
      <c r="AQR46" s="58"/>
      <c r="AQS46" s="58"/>
      <c r="AQT46" s="58"/>
      <c r="AQU46" s="58"/>
      <c r="AQV46" s="58"/>
      <c r="AQW46" s="58"/>
      <c r="AQX46" s="58"/>
      <c r="AQY46" s="58"/>
      <c r="AQZ46" s="58"/>
      <c r="ARA46" s="58"/>
      <c r="ARB46" s="58"/>
      <c r="ARC46" s="58"/>
      <c r="ARD46" s="58"/>
      <c r="ARE46" s="58"/>
      <c r="ARF46" s="58"/>
      <c r="ARG46" s="58"/>
      <c r="ARH46" s="58"/>
      <c r="ARI46" s="58"/>
      <c r="ARJ46" s="58"/>
      <c r="ARK46" s="58"/>
      <c r="ARL46" s="58"/>
      <c r="ARM46" s="58"/>
      <c r="ARN46" s="58"/>
      <c r="ARO46" s="58"/>
      <c r="ARP46" s="58"/>
      <c r="ARQ46" s="58"/>
      <c r="ARR46" s="58"/>
      <c r="ARS46" s="58"/>
      <c r="ART46" s="58"/>
      <c r="ARU46" s="58"/>
      <c r="ARV46" s="58"/>
      <c r="ARW46" s="58"/>
      <c r="ARX46" s="58"/>
      <c r="ARY46" s="58"/>
      <c r="ARZ46" s="58"/>
      <c r="ASA46" s="58"/>
      <c r="ASB46" s="58"/>
      <c r="ASC46" s="58"/>
      <c r="ASD46" s="58"/>
      <c r="ASE46" s="58"/>
      <c r="ASF46" s="58"/>
      <c r="ASG46" s="58"/>
      <c r="ASH46" s="58"/>
      <c r="ASI46" s="58"/>
      <c r="ASJ46" s="58"/>
      <c r="ASK46" s="58"/>
      <c r="ASL46" s="58"/>
      <c r="ASM46" s="58"/>
      <c r="ASN46" s="58"/>
      <c r="ASO46" s="58"/>
      <c r="ASP46" s="58"/>
      <c r="ASQ46" s="58"/>
      <c r="ASR46" s="58"/>
      <c r="ASS46" s="58"/>
      <c r="AST46" s="58"/>
      <c r="ASU46" s="58"/>
      <c r="ASV46" s="58"/>
      <c r="ASW46" s="58"/>
      <c r="ASX46" s="58"/>
      <c r="ASY46" s="58"/>
      <c r="ASZ46" s="58"/>
      <c r="ATA46" s="58"/>
      <c r="ATB46" s="58"/>
      <c r="ATC46" s="58"/>
      <c r="ATD46" s="58"/>
      <c r="ATE46" s="58"/>
      <c r="ATF46" s="58"/>
      <c r="ATG46" s="58"/>
      <c r="ATH46" s="58"/>
      <c r="ATI46" s="58"/>
      <c r="ATJ46" s="58"/>
      <c r="ATK46" s="58"/>
      <c r="ATL46" s="58"/>
      <c r="ATM46" s="58"/>
      <c r="ATN46" s="58"/>
      <c r="ATO46" s="58"/>
      <c r="ATP46" s="58"/>
      <c r="ATQ46" s="58"/>
      <c r="ATR46" s="58"/>
      <c r="ATS46" s="58"/>
      <c r="ATT46" s="58"/>
      <c r="ATU46" s="58"/>
      <c r="ATV46" s="58"/>
      <c r="ATW46" s="58"/>
      <c r="ATX46" s="58"/>
      <c r="ATY46" s="58"/>
      <c r="ATZ46" s="58"/>
      <c r="AUA46" s="58"/>
      <c r="AUB46" s="58"/>
      <c r="AUC46" s="58"/>
      <c r="AUD46" s="58"/>
      <c r="AUE46" s="58"/>
      <c r="AUF46" s="58"/>
      <c r="AUG46" s="58"/>
      <c r="AUH46" s="58"/>
      <c r="AUI46" s="58"/>
      <c r="AUJ46" s="58"/>
      <c r="AUK46" s="58"/>
      <c r="AUL46" s="58"/>
      <c r="AUM46" s="58"/>
      <c r="AUN46" s="58"/>
      <c r="AUO46" s="58"/>
      <c r="AUP46" s="58"/>
      <c r="AUQ46" s="58"/>
      <c r="AUR46" s="58"/>
      <c r="AUS46" s="58"/>
      <c r="AUT46" s="58"/>
      <c r="AUU46" s="58"/>
      <c r="AUV46" s="58"/>
      <c r="AUW46" s="58"/>
      <c r="AUX46" s="58"/>
      <c r="AUY46" s="58"/>
      <c r="AUZ46" s="58"/>
      <c r="AVA46" s="58"/>
      <c r="AVB46" s="58"/>
      <c r="AVC46" s="58"/>
      <c r="AVD46" s="58"/>
      <c r="AVE46" s="58"/>
      <c r="AVF46" s="58"/>
      <c r="AVG46" s="58"/>
      <c r="AVH46" s="58"/>
      <c r="AVI46" s="58"/>
      <c r="AVJ46" s="58"/>
      <c r="AVK46" s="58"/>
      <c r="AVL46" s="58"/>
      <c r="AVM46" s="58"/>
      <c r="AVN46" s="58"/>
      <c r="AVO46" s="58"/>
      <c r="AVP46" s="58"/>
      <c r="AVQ46" s="58"/>
      <c r="AVR46" s="58"/>
      <c r="AVS46" s="58"/>
      <c r="AVT46" s="58"/>
      <c r="AVU46" s="58"/>
      <c r="AVV46" s="58"/>
      <c r="AVW46" s="58"/>
      <c r="AVX46" s="58"/>
      <c r="AVY46" s="58"/>
      <c r="AVZ46" s="58"/>
      <c r="AWA46" s="58"/>
      <c r="AWB46" s="58"/>
      <c r="AWC46" s="58"/>
      <c r="AWD46" s="58"/>
      <c r="AWE46" s="58"/>
      <c r="AWF46" s="58"/>
      <c r="AWG46" s="58"/>
      <c r="AWH46" s="58"/>
      <c r="AWI46" s="58"/>
      <c r="AWJ46" s="58"/>
      <c r="AWK46" s="58"/>
      <c r="AWL46" s="58"/>
      <c r="AWM46" s="58"/>
      <c r="AWN46" s="58"/>
      <c r="AWO46" s="58"/>
      <c r="AWP46" s="58"/>
      <c r="AWQ46" s="58"/>
      <c r="AWR46" s="58"/>
      <c r="AWS46" s="58"/>
      <c r="AWT46" s="58"/>
      <c r="AWU46" s="58"/>
      <c r="AWV46" s="58"/>
      <c r="AWW46" s="58"/>
      <c r="AWX46" s="58"/>
      <c r="AWY46" s="58"/>
      <c r="AWZ46" s="58"/>
      <c r="AXA46" s="58"/>
      <c r="AXB46" s="58"/>
      <c r="AXC46" s="58"/>
      <c r="AXD46" s="58"/>
      <c r="AXE46" s="58"/>
      <c r="AXF46" s="58"/>
      <c r="AXG46" s="58"/>
      <c r="AXH46" s="58"/>
      <c r="AXI46" s="58"/>
      <c r="AXJ46" s="58"/>
      <c r="AXK46" s="58"/>
      <c r="AXL46" s="58"/>
      <c r="AXM46" s="58"/>
      <c r="AXN46" s="58"/>
      <c r="AXO46" s="58"/>
      <c r="AXP46" s="58"/>
      <c r="AXQ46" s="58"/>
      <c r="AXR46" s="58"/>
      <c r="AXS46" s="58"/>
      <c r="AXT46" s="58"/>
      <c r="AXU46" s="58"/>
      <c r="AXV46" s="58"/>
      <c r="AXW46" s="58"/>
      <c r="AXX46" s="58"/>
      <c r="AXY46" s="58"/>
      <c r="AXZ46" s="58"/>
      <c r="AYA46" s="58"/>
      <c r="AYB46" s="58"/>
      <c r="AYC46" s="58"/>
      <c r="AYD46" s="58"/>
      <c r="AYE46" s="58"/>
      <c r="AYF46" s="58"/>
      <c r="AYG46" s="58"/>
      <c r="AYH46" s="58"/>
      <c r="AYI46" s="58"/>
      <c r="AYJ46" s="58"/>
      <c r="AYK46" s="58"/>
      <c r="AYL46" s="58"/>
      <c r="AYM46" s="58"/>
      <c r="AYN46" s="58"/>
      <c r="AYO46" s="58"/>
      <c r="AYP46" s="58"/>
      <c r="AYQ46" s="58"/>
      <c r="AYR46" s="58"/>
      <c r="AYS46" s="58"/>
      <c r="AYT46" s="58"/>
      <c r="AYU46" s="58"/>
      <c r="AYV46" s="58"/>
      <c r="AYW46" s="58"/>
      <c r="AYX46" s="58"/>
      <c r="AYY46" s="58"/>
      <c r="AYZ46" s="58"/>
      <c r="AZA46" s="58"/>
      <c r="AZB46" s="58"/>
      <c r="AZC46" s="58"/>
      <c r="AZD46" s="58"/>
      <c r="AZE46" s="58"/>
      <c r="AZF46" s="58"/>
      <c r="AZG46" s="58"/>
      <c r="AZH46" s="58"/>
      <c r="AZI46" s="58"/>
      <c r="AZJ46" s="58"/>
      <c r="AZK46" s="58"/>
      <c r="AZL46" s="58"/>
      <c r="AZM46" s="58"/>
      <c r="AZN46" s="58"/>
      <c r="AZO46" s="58"/>
      <c r="AZP46" s="58"/>
      <c r="AZQ46" s="58"/>
      <c r="AZR46" s="58"/>
      <c r="AZS46" s="58"/>
      <c r="AZT46" s="58"/>
      <c r="AZU46" s="58"/>
      <c r="AZV46" s="58"/>
      <c r="AZW46" s="58"/>
      <c r="AZX46" s="58"/>
      <c r="AZY46" s="58"/>
      <c r="AZZ46" s="58"/>
      <c r="BAA46" s="58"/>
      <c r="BAB46" s="58"/>
      <c r="BAC46" s="58"/>
      <c r="BAD46" s="58"/>
      <c r="BAE46" s="58"/>
      <c r="BAF46" s="58"/>
      <c r="BAG46" s="58"/>
      <c r="BAH46" s="58"/>
      <c r="BAI46" s="58"/>
      <c r="BAJ46" s="58"/>
      <c r="BAK46" s="58"/>
      <c r="BAL46" s="58"/>
      <c r="BAM46" s="58"/>
      <c r="BAN46" s="58"/>
      <c r="BAO46" s="58"/>
      <c r="BAP46" s="58"/>
      <c r="BAQ46" s="58"/>
      <c r="BAR46" s="58"/>
      <c r="BAS46" s="58"/>
      <c r="BAT46" s="58"/>
      <c r="BAU46" s="58"/>
      <c r="BAV46" s="58"/>
      <c r="BAW46" s="58"/>
      <c r="BAX46" s="58"/>
      <c r="BAY46" s="58"/>
      <c r="BAZ46" s="58"/>
      <c r="BBA46" s="58"/>
      <c r="BBB46" s="58"/>
      <c r="BBC46" s="58"/>
      <c r="BBD46" s="58"/>
      <c r="BBE46" s="58"/>
      <c r="BBF46" s="58"/>
      <c r="BBG46" s="58"/>
      <c r="BBH46" s="58"/>
      <c r="BBI46" s="58"/>
      <c r="BBJ46" s="58"/>
      <c r="BBK46" s="58"/>
      <c r="BBL46" s="58"/>
      <c r="BBM46" s="58"/>
      <c r="BBN46" s="58"/>
      <c r="BBO46" s="58"/>
      <c r="BBP46" s="58"/>
      <c r="BBQ46" s="58"/>
      <c r="BBR46" s="58"/>
      <c r="BBS46" s="58"/>
      <c r="BBT46" s="58"/>
      <c r="BBU46" s="58"/>
      <c r="BBV46" s="58"/>
      <c r="BBW46" s="58"/>
      <c r="BBX46" s="58"/>
      <c r="BBY46" s="58"/>
      <c r="BBZ46" s="58"/>
      <c r="BCA46" s="58"/>
      <c r="BCB46" s="58"/>
      <c r="BCC46" s="58"/>
      <c r="BCD46" s="58"/>
      <c r="BCE46" s="58"/>
      <c r="BCF46" s="58"/>
      <c r="BCG46" s="58"/>
      <c r="BCH46" s="58"/>
      <c r="BCI46" s="58"/>
      <c r="BCJ46" s="58"/>
      <c r="BCK46" s="58"/>
      <c r="BCL46" s="58"/>
      <c r="BCM46" s="58"/>
      <c r="BCN46" s="58"/>
      <c r="BCO46" s="58"/>
      <c r="BCP46" s="58"/>
      <c r="BCQ46" s="58"/>
      <c r="BCR46" s="58"/>
      <c r="BCS46" s="58"/>
      <c r="BCT46" s="58"/>
      <c r="BCU46" s="58"/>
      <c r="BCV46" s="58"/>
      <c r="BCW46" s="58"/>
      <c r="BCX46" s="58"/>
      <c r="BCY46" s="58"/>
      <c r="BCZ46" s="58"/>
      <c r="BDA46" s="58"/>
      <c r="BDB46" s="58"/>
      <c r="BDC46" s="58"/>
      <c r="BDD46" s="58"/>
      <c r="BDE46" s="58"/>
      <c r="BDF46" s="58"/>
      <c r="BDG46" s="58"/>
      <c r="BDH46" s="58"/>
      <c r="BDI46" s="58"/>
      <c r="BDJ46" s="58"/>
      <c r="BDK46" s="58"/>
      <c r="BDL46" s="58"/>
      <c r="BDM46" s="58"/>
      <c r="BDN46" s="58"/>
      <c r="BDO46" s="58"/>
      <c r="BDP46" s="58"/>
      <c r="BDQ46" s="58"/>
      <c r="BDR46" s="58"/>
      <c r="BDS46" s="58"/>
      <c r="BDT46" s="58"/>
      <c r="BDU46" s="58"/>
      <c r="BDV46" s="58"/>
      <c r="BDW46" s="58"/>
      <c r="BDX46" s="58"/>
      <c r="BDY46" s="58"/>
      <c r="BDZ46" s="58"/>
      <c r="BEA46" s="58"/>
      <c r="BEB46" s="58"/>
      <c r="BEC46" s="58"/>
      <c r="BED46" s="58"/>
      <c r="BEE46" s="58"/>
      <c r="BEF46" s="58"/>
      <c r="BEG46" s="58"/>
      <c r="BEH46" s="58"/>
      <c r="BEI46" s="58"/>
      <c r="BEJ46" s="58"/>
      <c r="BEK46" s="58"/>
      <c r="BEL46" s="58"/>
      <c r="BEM46" s="58"/>
      <c r="BEN46" s="58"/>
      <c r="BEO46" s="58"/>
      <c r="BEP46" s="58"/>
      <c r="BEQ46" s="58"/>
      <c r="BER46" s="58"/>
      <c r="BES46" s="58"/>
      <c r="BET46" s="58"/>
      <c r="BEU46" s="58"/>
      <c r="BEV46" s="58"/>
      <c r="BEW46" s="58"/>
      <c r="BEX46" s="58"/>
      <c r="BEY46" s="58"/>
      <c r="BEZ46" s="58"/>
      <c r="BFA46" s="58"/>
      <c r="BFB46" s="58"/>
      <c r="BFC46" s="58"/>
      <c r="BFD46" s="58"/>
      <c r="BFE46" s="58"/>
      <c r="BFF46" s="58"/>
      <c r="BFG46" s="58"/>
      <c r="BFH46" s="58"/>
      <c r="BFI46" s="58"/>
      <c r="BFJ46" s="58"/>
      <c r="BFK46" s="58"/>
      <c r="BFL46" s="58"/>
      <c r="BFM46" s="58"/>
      <c r="BFN46" s="58"/>
      <c r="BFO46" s="58"/>
      <c r="BFP46" s="58"/>
      <c r="BFQ46" s="58"/>
      <c r="BFR46" s="58"/>
      <c r="BFS46" s="58"/>
      <c r="BFT46" s="58"/>
      <c r="BFU46" s="58"/>
      <c r="BFV46" s="58"/>
      <c r="BFW46" s="58"/>
      <c r="BFX46" s="58"/>
      <c r="BFY46" s="58"/>
      <c r="BFZ46" s="58"/>
      <c r="BGA46" s="58"/>
      <c r="BGB46" s="58"/>
      <c r="BGC46" s="58"/>
      <c r="BGD46" s="58"/>
      <c r="BGE46" s="58"/>
      <c r="BGF46" s="58"/>
      <c r="BGG46" s="58"/>
      <c r="BGH46" s="58"/>
      <c r="BGI46" s="58"/>
      <c r="BGJ46" s="58"/>
      <c r="BGK46" s="58"/>
      <c r="BGL46" s="58"/>
      <c r="BGM46" s="58"/>
      <c r="BGN46" s="58"/>
      <c r="BGO46" s="58"/>
      <c r="BGP46" s="58"/>
      <c r="BGQ46" s="58"/>
      <c r="BGR46" s="58"/>
      <c r="BGS46" s="58"/>
      <c r="BGT46" s="58"/>
      <c r="BGU46" s="58"/>
      <c r="BGV46" s="58"/>
      <c r="BGW46" s="58"/>
      <c r="BGX46" s="58"/>
      <c r="BGY46" s="58"/>
      <c r="BGZ46" s="58"/>
      <c r="BHA46" s="58"/>
      <c r="BHB46" s="58"/>
      <c r="BHC46" s="58"/>
      <c r="BHD46" s="58"/>
      <c r="BHE46" s="58"/>
      <c r="BHF46" s="58"/>
      <c r="BHG46" s="58"/>
      <c r="BHH46" s="58"/>
      <c r="BHI46" s="58"/>
      <c r="BHJ46" s="58"/>
      <c r="BHK46" s="58"/>
      <c r="BHL46" s="58"/>
      <c r="BHM46" s="58"/>
      <c r="BHN46" s="58"/>
      <c r="BHO46" s="58"/>
      <c r="BHP46" s="58"/>
      <c r="BHQ46" s="58"/>
      <c r="BHR46" s="58"/>
      <c r="BHS46" s="58"/>
      <c r="BHT46" s="58"/>
      <c r="BHU46" s="58"/>
      <c r="BHV46" s="58"/>
      <c r="BHW46" s="58"/>
      <c r="BHX46" s="58"/>
      <c r="BHY46" s="58"/>
      <c r="BHZ46" s="58"/>
      <c r="BIA46" s="58"/>
      <c r="BIB46" s="58"/>
      <c r="BIC46" s="58"/>
      <c r="BID46" s="58"/>
      <c r="BIE46" s="58"/>
      <c r="BIF46" s="58"/>
      <c r="BIG46" s="58"/>
      <c r="BIH46" s="58"/>
      <c r="BII46" s="58"/>
      <c r="BIJ46" s="58"/>
      <c r="BIK46" s="58"/>
      <c r="BIL46" s="58"/>
      <c r="BIM46" s="58"/>
      <c r="BIN46" s="58"/>
      <c r="BIO46" s="58"/>
      <c r="BIP46" s="58"/>
      <c r="BIQ46" s="58"/>
      <c r="BIR46" s="58"/>
      <c r="BIS46" s="58"/>
      <c r="BIT46" s="58"/>
      <c r="BIU46" s="58"/>
      <c r="BIV46" s="58"/>
      <c r="BIW46" s="58"/>
      <c r="BIX46" s="58"/>
      <c r="BIY46" s="58"/>
      <c r="BIZ46" s="58"/>
      <c r="BJA46" s="58"/>
      <c r="BJB46" s="58"/>
      <c r="BJC46" s="58"/>
      <c r="BJD46" s="58"/>
      <c r="BJE46" s="58"/>
      <c r="BJF46" s="58"/>
      <c r="BJG46" s="58"/>
      <c r="BJH46" s="58"/>
      <c r="BJI46" s="58"/>
      <c r="BJJ46" s="58"/>
      <c r="BJK46" s="58"/>
      <c r="BJL46" s="58"/>
      <c r="BJM46" s="58"/>
      <c r="BJN46" s="58"/>
      <c r="BJO46" s="58"/>
      <c r="BJP46" s="58"/>
      <c r="BJQ46" s="58"/>
      <c r="BJR46" s="58"/>
      <c r="BJS46" s="58"/>
      <c r="BJT46" s="58"/>
      <c r="BJU46" s="58"/>
      <c r="BJV46" s="58"/>
      <c r="BJW46" s="58"/>
      <c r="BJX46" s="58"/>
      <c r="BJY46" s="58"/>
      <c r="BJZ46" s="58"/>
      <c r="BKA46" s="58"/>
      <c r="BKB46" s="58"/>
      <c r="BKC46" s="58"/>
      <c r="BKD46" s="58"/>
      <c r="BKE46" s="58"/>
      <c r="BKF46" s="58"/>
      <c r="BKG46" s="58"/>
      <c r="BKH46" s="58"/>
      <c r="BKI46" s="58"/>
      <c r="BKJ46" s="58"/>
      <c r="BKK46" s="58"/>
      <c r="BKL46" s="58"/>
      <c r="BKM46" s="58"/>
      <c r="BKN46" s="58"/>
      <c r="BKO46" s="58"/>
      <c r="BKP46" s="58"/>
      <c r="BKQ46" s="58"/>
      <c r="BKR46" s="58"/>
      <c r="BKS46" s="58"/>
      <c r="BKT46" s="58"/>
      <c r="BKU46" s="58"/>
      <c r="BKV46" s="58"/>
      <c r="BKW46" s="58"/>
      <c r="BKX46" s="58"/>
      <c r="BKY46" s="58"/>
      <c r="BKZ46" s="58"/>
      <c r="BLA46" s="58"/>
      <c r="BLB46" s="58"/>
      <c r="BLC46" s="58"/>
      <c r="BLD46" s="58"/>
      <c r="BLE46" s="58"/>
      <c r="BLF46" s="58"/>
      <c r="BLG46" s="58"/>
      <c r="BLH46" s="58"/>
      <c r="BLI46" s="58"/>
      <c r="BLJ46" s="58"/>
      <c r="BLK46" s="58"/>
      <c r="BLL46" s="58"/>
      <c r="BLM46" s="58"/>
      <c r="BLN46" s="58"/>
      <c r="BLO46" s="58"/>
      <c r="BLP46" s="58"/>
      <c r="BLQ46" s="58"/>
      <c r="BLR46" s="58"/>
      <c r="BLS46" s="58"/>
      <c r="BLT46" s="58"/>
      <c r="BLU46" s="58"/>
      <c r="BLV46" s="58"/>
      <c r="BLW46" s="58"/>
      <c r="BLX46" s="58"/>
      <c r="BLY46" s="58"/>
      <c r="BLZ46" s="58"/>
      <c r="BMA46" s="58"/>
      <c r="BMB46" s="58"/>
      <c r="BMC46" s="58"/>
      <c r="BMD46" s="58"/>
      <c r="BME46" s="58"/>
      <c r="BMF46" s="58"/>
      <c r="BMG46" s="58"/>
      <c r="BMH46" s="58"/>
      <c r="BMI46" s="58"/>
      <c r="BMJ46" s="58"/>
      <c r="BMK46" s="58"/>
      <c r="BML46" s="58"/>
      <c r="BMM46" s="58"/>
      <c r="BMN46" s="58"/>
      <c r="BMO46" s="58"/>
      <c r="BMP46" s="58"/>
      <c r="BMQ46" s="58"/>
      <c r="BMR46" s="58"/>
      <c r="BMS46" s="58"/>
      <c r="BMT46" s="58"/>
      <c r="BMU46" s="58"/>
      <c r="BMV46" s="58"/>
      <c r="BMW46" s="58"/>
      <c r="BMX46" s="58"/>
      <c r="BMY46" s="58"/>
      <c r="BMZ46" s="58"/>
      <c r="BNA46" s="58"/>
      <c r="BNB46" s="58"/>
      <c r="BNC46" s="58"/>
      <c r="BND46" s="58"/>
      <c r="BNE46" s="58"/>
      <c r="BNF46" s="58"/>
      <c r="BNG46" s="58"/>
      <c r="BNH46" s="58"/>
      <c r="BNI46" s="58"/>
      <c r="BNJ46" s="58"/>
      <c r="BNK46" s="58"/>
      <c r="BNL46" s="58"/>
      <c r="BNM46" s="58"/>
      <c r="BNN46" s="58"/>
      <c r="BNO46" s="58"/>
      <c r="BNP46" s="58"/>
      <c r="BNQ46" s="58"/>
      <c r="BNR46" s="58"/>
      <c r="BNS46" s="58"/>
      <c r="BNT46" s="58"/>
      <c r="BNU46" s="58"/>
      <c r="BNV46" s="58"/>
      <c r="BNW46" s="58"/>
      <c r="BNX46" s="58"/>
      <c r="BNY46" s="58"/>
      <c r="BNZ46" s="58"/>
      <c r="BOA46" s="58"/>
      <c r="BOB46" s="58"/>
      <c r="BOC46" s="58"/>
      <c r="BOD46" s="58"/>
      <c r="BOE46" s="58"/>
      <c r="BOF46" s="58"/>
      <c r="BOG46" s="58"/>
      <c r="BOH46" s="58"/>
      <c r="BOI46" s="58"/>
      <c r="BOJ46" s="58"/>
      <c r="BOK46" s="58"/>
      <c r="BOL46" s="58"/>
      <c r="BOM46" s="58"/>
      <c r="BON46" s="58"/>
      <c r="BOO46" s="58"/>
      <c r="BOP46" s="58"/>
      <c r="BOQ46" s="58"/>
      <c r="BOR46" s="58"/>
      <c r="BOS46" s="58"/>
      <c r="BOT46" s="58"/>
      <c r="BOU46" s="58"/>
      <c r="BOV46" s="58"/>
      <c r="BOW46" s="58"/>
      <c r="BOX46" s="58"/>
      <c r="BOY46" s="58"/>
      <c r="BOZ46" s="58"/>
      <c r="BPA46" s="58"/>
      <c r="BPB46" s="58"/>
      <c r="BPC46" s="58"/>
      <c r="BPD46" s="58"/>
      <c r="BPE46" s="58"/>
      <c r="BPF46" s="58"/>
      <c r="BPG46" s="58"/>
      <c r="BPH46" s="58"/>
      <c r="BPI46" s="58"/>
      <c r="BPJ46" s="58"/>
      <c r="BPK46" s="58"/>
      <c r="BPL46" s="58"/>
      <c r="BPM46" s="58"/>
      <c r="BPN46" s="58"/>
      <c r="BPO46" s="58"/>
      <c r="BPP46" s="58"/>
      <c r="BPQ46" s="58"/>
      <c r="BPR46" s="58"/>
      <c r="BPS46" s="58"/>
      <c r="BPT46" s="58"/>
      <c r="BPU46" s="58"/>
      <c r="BPV46" s="58"/>
      <c r="BPW46" s="58"/>
      <c r="BPX46" s="58"/>
      <c r="BPY46" s="58"/>
      <c r="BPZ46" s="58"/>
      <c r="BQA46" s="58"/>
      <c r="BQB46" s="58"/>
      <c r="BQC46" s="58"/>
      <c r="BQD46" s="58"/>
      <c r="BQE46" s="58"/>
      <c r="BQF46" s="58"/>
      <c r="BQG46" s="58"/>
      <c r="BQH46" s="58"/>
      <c r="BQI46" s="58"/>
      <c r="BQJ46" s="58"/>
      <c r="BQK46" s="58"/>
      <c r="BQL46" s="58"/>
      <c r="BQM46" s="58"/>
      <c r="BQN46" s="58"/>
      <c r="BQO46" s="58"/>
      <c r="BQP46" s="58"/>
      <c r="BQQ46" s="58"/>
      <c r="BQR46" s="58"/>
      <c r="BQS46" s="58"/>
      <c r="BQT46" s="58"/>
      <c r="BQU46" s="58"/>
      <c r="BQV46" s="58"/>
      <c r="BQW46" s="58"/>
      <c r="BQX46" s="58"/>
      <c r="BQY46" s="58"/>
      <c r="BQZ46" s="58"/>
      <c r="BRA46" s="58"/>
      <c r="BRB46" s="58"/>
      <c r="BRC46" s="58"/>
      <c r="BRD46" s="58"/>
      <c r="BRE46" s="58"/>
      <c r="BRF46" s="58"/>
      <c r="BRG46" s="58"/>
      <c r="BRH46" s="58"/>
      <c r="BRI46" s="58"/>
      <c r="BRJ46" s="58"/>
      <c r="BRK46" s="58"/>
      <c r="BRL46" s="58"/>
      <c r="BRM46" s="58"/>
      <c r="BRN46" s="58"/>
      <c r="BRO46" s="58"/>
      <c r="BRP46" s="58"/>
      <c r="BRQ46" s="58"/>
      <c r="BRR46" s="58"/>
      <c r="BRS46" s="58"/>
      <c r="BRT46" s="58"/>
      <c r="BRU46" s="58"/>
      <c r="BRV46" s="58"/>
      <c r="BRW46" s="58"/>
      <c r="BRX46" s="58"/>
      <c r="BRY46" s="58"/>
      <c r="BRZ46" s="58"/>
      <c r="BSA46" s="58"/>
      <c r="BSB46" s="58"/>
      <c r="BSC46" s="58"/>
      <c r="BSD46" s="58"/>
      <c r="BSE46" s="58"/>
      <c r="BSF46" s="58"/>
      <c r="BSG46" s="58"/>
      <c r="BSH46" s="58"/>
      <c r="BSI46" s="58"/>
      <c r="BSJ46" s="58"/>
      <c r="BSK46" s="58"/>
      <c r="BSL46" s="58"/>
      <c r="BSM46" s="58"/>
      <c r="BSN46" s="58"/>
      <c r="BSO46" s="58"/>
      <c r="BSP46" s="58"/>
      <c r="BSQ46" s="58"/>
      <c r="BSR46" s="58"/>
      <c r="BSS46" s="58"/>
      <c r="BST46" s="58"/>
      <c r="BSU46" s="58"/>
      <c r="BSV46" s="58"/>
      <c r="BSW46" s="58"/>
      <c r="BSX46" s="58"/>
      <c r="BSY46" s="58"/>
      <c r="BSZ46" s="58"/>
      <c r="BTA46" s="58"/>
      <c r="BTB46" s="58"/>
      <c r="BTC46" s="58"/>
      <c r="BTD46" s="58"/>
      <c r="BTE46" s="58"/>
      <c r="BTF46" s="58"/>
      <c r="BTG46" s="58"/>
      <c r="BTH46" s="58"/>
      <c r="BTI46" s="58"/>
      <c r="BTJ46" s="58"/>
      <c r="BTK46" s="58"/>
      <c r="BTL46" s="58"/>
      <c r="BTM46" s="58"/>
      <c r="BTN46" s="58"/>
      <c r="BTO46" s="58"/>
      <c r="BTP46" s="58"/>
      <c r="BTQ46" s="58"/>
      <c r="BTR46" s="58"/>
      <c r="BTS46" s="58"/>
      <c r="BTT46" s="58"/>
      <c r="BTU46" s="58"/>
      <c r="BTV46" s="58"/>
      <c r="BTW46" s="58"/>
      <c r="BTX46" s="58"/>
      <c r="BTY46" s="58"/>
      <c r="BTZ46" s="58"/>
      <c r="BUA46" s="58"/>
      <c r="BUB46" s="58"/>
      <c r="BUC46" s="58"/>
      <c r="BUD46" s="58"/>
      <c r="BUE46" s="58"/>
      <c r="BUF46" s="58"/>
      <c r="BUG46" s="58"/>
      <c r="BUH46" s="58"/>
      <c r="BUI46" s="58"/>
      <c r="BUJ46" s="58"/>
      <c r="BUK46" s="58"/>
      <c r="BUL46" s="58"/>
      <c r="BUM46" s="58"/>
      <c r="BUN46" s="58"/>
      <c r="BUO46" s="58"/>
      <c r="BUP46" s="58"/>
      <c r="BUQ46" s="58"/>
      <c r="BUR46" s="58"/>
      <c r="BUS46" s="58"/>
      <c r="BUT46" s="58"/>
      <c r="BUU46" s="58"/>
      <c r="BUV46" s="58"/>
      <c r="BUW46" s="58"/>
      <c r="BUX46" s="58"/>
      <c r="BUY46" s="58"/>
      <c r="BUZ46" s="58"/>
      <c r="BVA46" s="58"/>
      <c r="BVB46" s="58"/>
      <c r="BVC46" s="58"/>
      <c r="BVD46" s="58"/>
      <c r="BVE46" s="58"/>
      <c r="BVF46" s="58"/>
      <c r="BVG46" s="58"/>
      <c r="BVH46" s="58"/>
      <c r="BVI46" s="58"/>
      <c r="BVJ46" s="58"/>
      <c r="BVK46" s="58"/>
      <c r="BVL46" s="58"/>
      <c r="BVM46" s="58"/>
      <c r="BVN46" s="58"/>
      <c r="BVO46" s="58"/>
      <c r="BVP46" s="58"/>
      <c r="BVQ46" s="58"/>
      <c r="BVR46" s="58"/>
      <c r="BVS46" s="58"/>
      <c r="BVT46" s="58"/>
      <c r="BVU46" s="58"/>
      <c r="BVV46" s="58"/>
      <c r="BVW46" s="58"/>
      <c r="BVX46" s="58"/>
      <c r="BVY46" s="58"/>
      <c r="BVZ46" s="58"/>
      <c r="BWA46" s="58"/>
      <c r="BWB46" s="58"/>
      <c r="BWC46" s="58"/>
      <c r="BWD46" s="58"/>
      <c r="BWE46" s="58"/>
      <c r="BWF46" s="58"/>
      <c r="BWG46" s="58"/>
      <c r="BWH46" s="58"/>
      <c r="BWI46" s="58"/>
      <c r="BWJ46" s="58"/>
      <c r="BWK46" s="58"/>
      <c r="BWL46" s="58"/>
      <c r="BWM46" s="58"/>
      <c r="BWN46" s="58"/>
      <c r="BWO46" s="58"/>
      <c r="BWP46" s="58"/>
      <c r="BWQ46" s="58"/>
      <c r="BWR46" s="58"/>
      <c r="BWS46" s="58"/>
      <c r="BWT46" s="58"/>
      <c r="BWU46" s="58"/>
      <c r="BWV46" s="58"/>
      <c r="BWW46" s="58"/>
      <c r="BWX46" s="58"/>
      <c r="BWY46" s="58"/>
      <c r="BWZ46" s="58"/>
      <c r="BXA46" s="58"/>
      <c r="BXB46" s="58"/>
      <c r="BXC46" s="58"/>
      <c r="BXD46" s="58"/>
      <c r="BXE46" s="58"/>
      <c r="BXF46" s="58"/>
      <c r="BXG46" s="58"/>
      <c r="BXH46" s="58"/>
      <c r="BXI46" s="58"/>
      <c r="BXJ46" s="58"/>
      <c r="BXK46" s="58"/>
      <c r="BXL46" s="58"/>
      <c r="BXM46" s="58"/>
      <c r="BXN46" s="58"/>
      <c r="BXO46" s="58"/>
      <c r="BXP46" s="58"/>
      <c r="BXQ46" s="58"/>
      <c r="BXR46" s="58"/>
      <c r="BXS46" s="58"/>
      <c r="BXT46" s="58"/>
      <c r="BXU46" s="58"/>
      <c r="BXV46" s="58"/>
      <c r="BXW46" s="58"/>
      <c r="BXX46" s="58"/>
      <c r="BXY46" s="58"/>
      <c r="BXZ46" s="58"/>
      <c r="BYA46" s="58"/>
      <c r="BYB46" s="58"/>
      <c r="BYC46" s="58"/>
      <c r="BYD46" s="58"/>
      <c r="BYE46" s="58"/>
      <c r="BYF46" s="58"/>
      <c r="BYG46" s="58"/>
      <c r="BYH46" s="58"/>
      <c r="BYI46" s="58"/>
      <c r="BYJ46" s="58"/>
      <c r="BYK46" s="58"/>
      <c r="BYL46" s="58"/>
      <c r="BYM46" s="58"/>
      <c r="BYN46" s="58"/>
      <c r="BYO46" s="58"/>
      <c r="BYP46" s="58"/>
      <c r="BYQ46" s="58"/>
      <c r="BYR46" s="58"/>
      <c r="BYS46" s="58"/>
      <c r="BYT46" s="58"/>
      <c r="BYU46" s="58"/>
      <c r="BYV46" s="58"/>
      <c r="BYW46" s="58"/>
      <c r="BYX46" s="58"/>
      <c r="BYY46" s="58"/>
      <c r="BYZ46" s="58"/>
      <c r="BZA46" s="58"/>
      <c r="BZB46" s="58"/>
      <c r="BZC46" s="58"/>
      <c r="BZD46" s="58"/>
      <c r="BZE46" s="58"/>
      <c r="BZF46" s="58"/>
      <c r="BZG46" s="58"/>
      <c r="BZH46" s="58"/>
      <c r="BZI46" s="58"/>
      <c r="BZJ46" s="58"/>
      <c r="BZK46" s="58"/>
      <c r="BZL46" s="58"/>
      <c r="BZM46" s="58"/>
      <c r="BZN46" s="58"/>
      <c r="BZO46" s="58"/>
      <c r="BZP46" s="58"/>
      <c r="BZQ46" s="58"/>
      <c r="BZR46" s="58"/>
      <c r="BZS46" s="58"/>
      <c r="BZT46" s="58"/>
      <c r="BZU46" s="58"/>
      <c r="BZV46" s="58"/>
      <c r="BZW46" s="58"/>
      <c r="BZX46" s="58"/>
      <c r="BZY46" s="58"/>
      <c r="BZZ46" s="58"/>
      <c r="CAA46" s="58"/>
      <c r="CAB46" s="58"/>
      <c r="CAC46" s="58"/>
      <c r="CAD46" s="58"/>
      <c r="CAE46" s="58"/>
      <c r="CAF46" s="58"/>
      <c r="CAG46" s="58"/>
      <c r="CAH46" s="58"/>
      <c r="CAI46" s="58"/>
      <c r="CAJ46" s="58"/>
      <c r="CAK46" s="58"/>
      <c r="CAL46" s="58"/>
      <c r="CAM46" s="58"/>
      <c r="CAN46" s="58"/>
      <c r="CAO46" s="58"/>
      <c r="CAP46" s="58"/>
      <c r="CAQ46" s="58"/>
      <c r="CAR46" s="58"/>
      <c r="CAS46" s="58"/>
      <c r="CAT46" s="58"/>
      <c r="CAU46" s="58"/>
      <c r="CAV46" s="58"/>
      <c r="CAW46" s="58"/>
      <c r="CAX46" s="58"/>
      <c r="CAY46" s="58"/>
      <c r="CAZ46" s="58"/>
      <c r="CBA46" s="58"/>
      <c r="CBB46" s="58"/>
      <c r="CBC46" s="58"/>
      <c r="CBD46" s="58"/>
      <c r="CBE46" s="58"/>
      <c r="CBF46" s="58"/>
      <c r="CBG46" s="58"/>
      <c r="CBH46" s="58"/>
      <c r="CBI46" s="58"/>
      <c r="CBJ46" s="58"/>
      <c r="CBK46" s="58"/>
      <c r="CBL46" s="58"/>
      <c r="CBM46" s="58"/>
      <c r="CBN46" s="58"/>
      <c r="CBO46" s="58"/>
      <c r="CBP46" s="58"/>
      <c r="CBQ46" s="58"/>
      <c r="CBR46" s="58"/>
      <c r="CBS46" s="58"/>
      <c r="CBT46" s="58"/>
      <c r="CBU46" s="58"/>
      <c r="CBV46" s="58"/>
      <c r="CBW46" s="58"/>
      <c r="CBX46" s="58"/>
      <c r="CBY46" s="58"/>
      <c r="CBZ46" s="58"/>
      <c r="CCA46" s="58"/>
      <c r="CCB46" s="58"/>
      <c r="CCC46" s="58"/>
      <c r="CCD46" s="58"/>
      <c r="CCE46" s="58"/>
      <c r="CCF46" s="58"/>
      <c r="CCG46" s="58"/>
      <c r="CCH46" s="58"/>
      <c r="CCI46" s="58"/>
      <c r="CCJ46" s="58"/>
      <c r="CCK46" s="58"/>
      <c r="CCL46" s="58"/>
      <c r="CCM46" s="58"/>
      <c r="CCN46" s="58"/>
      <c r="CCO46" s="58"/>
      <c r="CCP46" s="58"/>
      <c r="CCQ46" s="58"/>
      <c r="CCR46" s="58"/>
      <c r="CCS46" s="58"/>
      <c r="CCT46" s="58"/>
      <c r="CCU46" s="58"/>
      <c r="CCV46" s="58"/>
      <c r="CCW46" s="58"/>
      <c r="CCX46" s="58"/>
      <c r="CCY46" s="58"/>
      <c r="CCZ46" s="58"/>
      <c r="CDA46" s="58"/>
      <c r="CDB46" s="58"/>
      <c r="CDC46" s="58"/>
      <c r="CDD46" s="58"/>
      <c r="CDE46" s="58"/>
      <c r="CDF46" s="58"/>
      <c r="CDG46" s="58"/>
      <c r="CDH46" s="58"/>
      <c r="CDI46" s="58"/>
      <c r="CDJ46" s="58"/>
      <c r="CDK46" s="58"/>
      <c r="CDL46" s="58"/>
      <c r="CDM46" s="58"/>
      <c r="CDN46" s="58"/>
      <c r="CDO46" s="58"/>
      <c r="CDP46" s="58"/>
      <c r="CDQ46" s="58"/>
      <c r="CDR46" s="58"/>
      <c r="CDS46" s="58"/>
      <c r="CDT46" s="58"/>
      <c r="CDU46" s="58"/>
      <c r="CDV46" s="58"/>
      <c r="CDW46" s="58"/>
      <c r="CDX46" s="58"/>
      <c r="CDY46" s="58"/>
      <c r="CDZ46" s="58"/>
      <c r="CEA46" s="58"/>
      <c r="CEB46" s="58"/>
      <c r="CEC46" s="58"/>
      <c r="CED46" s="58"/>
      <c r="CEE46" s="58"/>
      <c r="CEF46" s="58"/>
      <c r="CEG46" s="58"/>
      <c r="CEH46" s="58"/>
      <c r="CEI46" s="58"/>
      <c r="CEJ46" s="58"/>
      <c r="CEK46" s="58"/>
      <c r="CEL46" s="58"/>
      <c r="CEM46" s="58"/>
      <c r="CEN46" s="58"/>
      <c r="CEO46" s="58"/>
      <c r="CEP46" s="58"/>
      <c r="CEQ46" s="58"/>
      <c r="CER46" s="58"/>
      <c r="CES46" s="58"/>
      <c r="CET46" s="58"/>
      <c r="CEU46" s="58"/>
      <c r="CEV46" s="58"/>
      <c r="CEW46" s="58"/>
      <c r="CEX46" s="58"/>
      <c r="CEY46" s="58"/>
      <c r="CEZ46" s="58"/>
      <c r="CFA46" s="58"/>
      <c r="CFB46" s="58"/>
      <c r="CFC46" s="58"/>
      <c r="CFD46" s="58"/>
      <c r="CFE46" s="58"/>
      <c r="CFF46" s="58"/>
      <c r="CFG46" s="58"/>
      <c r="CFH46" s="58"/>
      <c r="CFI46" s="58"/>
      <c r="CFJ46" s="58"/>
      <c r="CFK46" s="58"/>
      <c r="CFL46" s="58"/>
      <c r="CFM46" s="58"/>
      <c r="CFN46" s="58"/>
      <c r="CFO46" s="58"/>
      <c r="CFP46" s="58"/>
      <c r="CFQ46" s="58"/>
      <c r="CFR46" s="58"/>
      <c r="CFS46" s="58"/>
      <c r="CFT46" s="58"/>
      <c r="CFU46" s="58"/>
      <c r="CFV46" s="58"/>
      <c r="CFW46" s="58"/>
      <c r="CFX46" s="58"/>
      <c r="CFY46" s="58"/>
      <c r="CFZ46" s="58"/>
      <c r="CGA46" s="58"/>
      <c r="CGB46" s="58"/>
      <c r="CGC46" s="58"/>
      <c r="CGD46" s="58"/>
      <c r="CGE46" s="58"/>
    </row>
    <row r="47" spans="1:2215" ht="9.9499999999999993" hidden="1" customHeight="1" x14ac:dyDescent="0.2">
      <c r="A47" s="16"/>
      <c r="B47" s="37"/>
      <c r="C47" s="16"/>
      <c r="D47" s="37"/>
      <c r="E47" s="23"/>
      <c r="F47" s="37"/>
      <c r="G47" s="23"/>
      <c r="H47" s="223"/>
      <c r="I47" s="23"/>
      <c r="J47" s="37"/>
      <c r="K47" s="218"/>
      <c r="L47" s="115"/>
      <c r="M47" s="117"/>
      <c r="N47" s="115"/>
      <c r="O47" s="19" t="s">
        <v>9</v>
      </c>
    </row>
    <row r="48" spans="1:2215" s="3" customFormat="1" ht="18" hidden="1" customHeight="1" x14ac:dyDescent="0.2">
      <c r="A48" s="63"/>
      <c r="B48" s="37"/>
      <c r="C48" s="63"/>
      <c r="D48" s="37"/>
      <c r="E48" s="62"/>
      <c r="F48" s="37"/>
      <c r="G48" s="213"/>
      <c r="H48" s="223"/>
      <c r="I48" s="213"/>
      <c r="J48" s="37"/>
      <c r="K48" s="219">
        <f>IF(AND(I48="",G48=""),0,IF(G48="",+I48,IF(I48="",+G48,+I48-G48+1)))</f>
        <v>0</v>
      </c>
      <c r="L48" s="115"/>
      <c r="M48" s="116">
        <v>10</v>
      </c>
      <c r="N48" s="115"/>
      <c r="O48" s="17">
        <f>IF(ISERROR(M48*K48),0,M48*K48)</f>
        <v>0</v>
      </c>
      <c r="P48" s="276"/>
      <c r="Q48" s="276"/>
      <c r="R48" s="276"/>
      <c r="S48" s="276"/>
      <c r="T48" s="260"/>
      <c r="U48" s="276"/>
      <c r="V48" s="276"/>
      <c r="W48" s="277"/>
      <c r="X48" s="277"/>
      <c r="Y48" s="277"/>
      <c r="Z48" s="277"/>
      <c r="AA48" s="187"/>
      <c r="AB48" s="187"/>
      <c r="AC48" s="187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  <c r="JF48" s="95"/>
      <c r="JG48" s="95"/>
      <c r="JH48" s="95"/>
      <c r="JI48" s="95"/>
      <c r="JJ48" s="95"/>
      <c r="JK48" s="95"/>
      <c r="JL48" s="95"/>
      <c r="JM48" s="95"/>
      <c r="JN48" s="95"/>
      <c r="JO48" s="95"/>
      <c r="JP48" s="95"/>
      <c r="JQ48" s="95"/>
      <c r="JR48" s="95"/>
      <c r="JS48" s="95"/>
      <c r="JT48" s="95"/>
      <c r="JU48" s="95"/>
      <c r="JV48" s="95"/>
      <c r="JW48" s="95"/>
      <c r="JX48" s="95"/>
      <c r="JY48" s="95"/>
      <c r="JZ48" s="95"/>
      <c r="KA48" s="95"/>
      <c r="KB48" s="95"/>
      <c r="KC48" s="95"/>
      <c r="KD48" s="95"/>
      <c r="KE48" s="95"/>
      <c r="KF48" s="95"/>
      <c r="KG48" s="95"/>
      <c r="KH48" s="95"/>
      <c r="KI48" s="95"/>
      <c r="KJ48" s="95"/>
      <c r="KK48" s="95"/>
      <c r="KL48" s="95"/>
      <c r="KM48" s="95"/>
      <c r="KN48" s="95"/>
      <c r="KO48" s="95"/>
      <c r="KP48" s="95"/>
      <c r="KQ48" s="95"/>
      <c r="KR48" s="95"/>
      <c r="KS48" s="95"/>
      <c r="KT48" s="95"/>
      <c r="KU48" s="95"/>
      <c r="KV48" s="95"/>
      <c r="KW48" s="95"/>
      <c r="KX48" s="95"/>
      <c r="KY48" s="95"/>
      <c r="KZ48" s="95"/>
      <c r="LA48" s="95"/>
      <c r="LB48" s="95"/>
      <c r="LC48" s="95"/>
      <c r="LD48" s="95"/>
      <c r="LE48" s="95"/>
      <c r="LF48" s="95"/>
      <c r="LG48" s="95"/>
      <c r="LH48" s="95"/>
      <c r="LI48" s="95"/>
      <c r="LJ48" s="95"/>
      <c r="LK48" s="95"/>
      <c r="LL48" s="95"/>
      <c r="LM48" s="95"/>
      <c r="LN48" s="95"/>
      <c r="LO48" s="95"/>
      <c r="LP48" s="95"/>
      <c r="LQ48" s="95"/>
      <c r="LR48" s="95"/>
      <c r="LS48" s="95"/>
      <c r="LT48" s="95"/>
      <c r="LU48" s="95"/>
      <c r="LV48" s="95"/>
      <c r="LW48" s="95"/>
      <c r="LX48" s="95"/>
      <c r="LY48" s="95"/>
      <c r="LZ48" s="95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  <c r="AMK48" s="34"/>
      <c r="AML48" s="34"/>
      <c r="AMM48" s="34"/>
      <c r="AMN48" s="34"/>
      <c r="AMO48" s="34"/>
      <c r="AMP48" s="34"/>
      <c r="AMQ48" s="34"/>
      <c r="AMR48" s="34"/>
      <c r="AMS48" s="34"/>
      <c r="AMT48" s="34"/>
      <c r="AMU48" s="34"/>
      <c r="AMV48" s="34"/>
      <c r="AMW48" s="34"/>
      <c r="AMX48" s="34"/>
      <c r="AMY48" s="34"/>
      <c r="AMZ48" s="34"/>
      <c r="ANA48" s="34"/>
      <c r="ANB48" s="34"/>
      <c r="ANC48" s="34"/>
      <c r="AND48" s="34"/>
      <c r="ANE48" s="34"/>
      <c r="ANF48" s="34"/>
      <c r="ANG48" s="34"/>
      <c r="ANH48" s="34"/>
      <c r="ANI48" s="34"/>
      <c r="ANJ48" s="34"/>
      <c r="ANK48" s="34"/>
      <c r="ANL48" s="34"/>
      <c r="ANM48" s="34"/>
      <c r="ANN48" s="34"/>
      <c r="ANO48" s="34"/>
      <c r="ANP48" s="34"/>
      <c r="ANQ48" s="34"/>
      <c r="ANR48" s="34"/>
      <c r="ANS48" s="34"/>
      <c r="ANT48" s="34"/>
      <c r="ANU48" s="34"/>
      <c r="ANV48" s="34"/>
      <c r="ANW48" s="34"/>
      <c r="ANX48" s="34"/>
      <c r="ANY48" s="34"/>
      <c r="ANZ48" s="34"/>
      <c r="AOA48" s="34"/>
      <c r="AOB48" s="34"/>
      <c r="AOC48" s="34"/>
      <c r="AOD48" s="34"/>
      <c r="AOE48" s="34"/>
      <c r="AOF48" s="34"/>
      <c r="AOG48" s="34"/>
      <c r="AOH48" s="34"/>
      <c r="AOI48" s="34"/>
      <c r="AOJ48" s="34"/>
      <c r="AOK48" s="34"/>
      <c r="AOL48" s="34"/>
      <c r="AOM48" s="34"/>
      <c r="AON48" s="34"/>
      <c r="AOO48" s="34"/>
      <c r="AOP48" s="34"/>
      <c r="AOQ48" s="34"/>
      <c r="AOR48" s="34"/>
      <c r="AOS48" s="34"/>
      <c r="AOT48" s="34"/>
      <c r="AOU48" s="34"/>
      <c r="AOV48" s="34"/>
      <c r="AOW48" s="34"/>
      <c r="AOX48" s="34"/>
      <c r="AOY48" s="34"/>
      <c r="AOZ48" s="34"/>
      <c r="APA48" s="34"/>
      <c r="APB48" s="34"/>
      <c r="APC48" s="34"/>
      <c r="APD48" s="34"/>
      <c r="APE48" s="34"/>
      <c r="APF48" s="34"/>
      <c r="APG48" s="34"/>
      <c r="APH48" s="34"/>
      <c r="API48" s="34"/>
      <c r="APJ48" s="34"/>
      <c r="APK48" s="34"/>
      <c r="APL48" s="34"/>
      <c r="APM48" s="34"/>
      <c r="APN48" s="34"/>
      <c r="APO48" s="34"/>
      <c r="APP48" s="34"/>
      <c r="APQ48" s="34"/>
      <c r="APR48" s="34"/>
      <c r="APS48" s="34"/>
      <c r="APT48" s="34"/>
      <c r="APU48" s="34"/>
      <c r="APV48" s="34"/>
      <c r="APW48" s="34"/>
      <c r="APX48" s="34"/>
      <c r="APY48" s="34"/>
      <c r="APZ48" s="34"/>
      <c r="AQA48" s="34"/>
      <c r="AQB48" s="34"/>
      <c r="AQC48" s="34"/>
      <c r="AQD48" s="34"/>
      <c r="AQE48" s="34"/>
      <c r="AQF48" s="34"/>
      <c r="AQG48" s="34"/>
      <c r="AQH48" s="34"/>
      <c r="AQI48" s="34"/>
      <c r="AQJ48" s="34"/>
      <c r="AQK48" s="34"/>
      <c r="AQL48" s="34"/>
      <c r="AQM48" s="34"/>
      <c r="AQN48" s="34"/>
      <c r="AQO48" s="34"/>
      <c r="AQP48" s="34"/>
      <c r="AQQ48" s="34"/>
      <c r="AQR48" s="34"/>
      <c r="AQS48" s="34"/>
      <c r="AQT48" s="34"/>
      <c r="AQU48" s="34"/>
      <c r="AQV48" s="34"/>
      <c r="AQW48" s="34"/>
      <c r="AQX48" s="34"/>
      <c r="AQY48" s="34"/>
      <c r="AQZ48" s="34"/>
      <c r="ARA48" s="34"/>
      <c r="ARB48" s="34"/>
      <c r="ARC48" s="34"/>
      <c r="ARD48" s="34"/>
      <c r="ARE48" s="34"/>
      <c r="ARF48" s="34"/>
      <c r="ARG48" s="34"/>
      <c r="ARH48" s="34"/>
      <c r="ARI48" s="34"/>
      <c r="ARJ48" s="34"/>
      <c r="ARK48" s="34"/>
      <c r="ARL48" s="34"/>
      <c r="ARM48" s="34"/>
      <c r="ARN48" s="34"/>
      <c r="ARO48" s="34"/>
      <c r="ARP48" s="34"/>
      <c r="ARQ48" s="34"/>
      <c r="ARR48" s="34"/>
      <c r="ARS48" s="34"/>
      <c r="ART48" s="34"/>
      <c r="ARU48" s="34"/>
      <c r="ARV48" s="34"/>
      <c r="ARW48" s="34"/>
      <c r="ARX48" s="34"/>
      <c r="ARY48" s="34"/>
      <c r="ARZ48" s="34"/>
      <c r="ASA48" s="34"/>
      <c r="ASB48" s="34"/>
      <c r="ASC48" s="34"/>
      <c r="ASD48" s="34"/>
      <c r="ASE48" s="34"/>
      <c r="ASF48" s="34"/>
      <c r="ASG48" s="34"/>
      <c r="ASH48" s="34"/>
      <c r="ASI48" s="34"/>
      <c r="ASJ48" s="34"/>
      <c r="ASK48" s="34"/>
      <c r="ASL48" s="34"/>
      <c r="ASM48" s="34"/>
      <c r="ASN48" s="34"/>
      <c r="ASO48" s="34"/>
      <c r="ASP48" s="34"/>
      <c r="ASQ48" s="34"/>
      <c r="ASR48" s="34"/>
      <c r="ASS48" s="34"/>
      <c r="AST48" s="34"/>
      <c r="ASU48" s="34"/>
      <c r="ASV48" s="34"/>
      <c r="ASW48" s="34"/>
      <c r="ASX48" s="34"/>
      <c r="ASY48" s="34"/>
      <c r="ASZ48" s="34"/>
      <c r="ATA48" s="34"/>
      <c r="ATB48" s="34"/>
      <c r="ATC48" s="34"/>
      <c r="ATD48" s="34"/>
      <c r="ATE48" s="34"/>
      <c r="ATF48" s="34"/>
      <c r="ATG48" s="34"/>
      <c r="ATH48" s="34"/>
      <c r="ATI48" s="34"/>
      <c r="ATJ48" s="34"/>
      <c r="ATK48" s="34"/>
      <c r="ATL48" s="34"/>
      <c r="ATM48" s="34"/>
      <c r="ATN48" s="34"/>
      <c r="ATO48" s="34"/>
      <c r="ATP48" s="34"/>
      <c r="ATQ48" s="34"/>
      <c r="ATR48" s="34"/>
      <c r="ATS48" s="34"/>
      <c r="ATT48" s="34"/>
      <c r="ATU48" s="34"/>
      <c r="ATV48" s="34"/>
      <c r="ATW48" s="34"/>
      <c r="ATX48" s="34"/>
      <c r="ATY48" s="34"/>
      <c r="ATZ48" s="34"/>
      <c r="AUA48" s="34"/>
      <c r="AUB48" s="34"/>
      <c r="AUC48" s="34"/>
      <c r="AUD48" s="34"/>
      <c r="AUE48" s="34"/>
      <c r="AUF48" s="34"/>
      <c r="AUG48" s="34"/>
      <c r="AUH48" s="34"/>
      <c r="AUI48" s="34"/>
      <c r="AUJ48" s="34"/>
      <c r="AUK48" s="34"/>
      <c r="AUL48" s="34"/>
      <c r="AUM48" s="34"/>
      <c r="AUN48" s="34"/>
      <c r="AUO48" s="34"/>
      <c r="AUP48" s="34"/>
      <c r="AUQ48" s="34"/>
      <c r="AUR48" s="34"/>
      <c r="AUS48" s="34"/>
      <c r="AUT48" s="34"/>
      <c r="AUU48" s="34"/>
      <c r="AUV48" s="34"/>
      <c r="AUW48" s="34"/>
      <c r="AUX48" s="34"/>
      <c r="AUY48" s="34"/>
      <c r="AUZ48" s="34"/>
      <c r="AVA48" s="34"/>
      <c r="AVB48" s="34"/>
      <c r="AVC48" s="34"/>
      <c r="AVD48" s="34"/>
      <c r="AVE48" s="34"/>
      <c r="AVF48" s="34"/>
      <c r="AVG48" s="34"/>
      <c r="AVH48" s="34"/>
      <c r="AVI48" s="34"/>
      <c r="AVJ48" s="34"/>
      <c r="AVK48" s="34"/>
      <c r="AVL48" s="34"/>
      <c r="AVM48" s="34"/>
      <c r="AVN48" s="34"/>
      <c r="AVO48" s="34"/>
      <c r="AVP48" s="34"/>
      <c r="AVQ48" s="34"/>
      <c r="AVR48" s="34"/>
      <c r="AVS48" s="34"/>
      <c r="AVT48" s="34"/>
      <c r="AVU48" s="34"/>
      <c r="AVV48" s="34"/>
      <c r="AVW48" s="34"/>
      <c r="AVX48" s="34"/>
      <c r="AVY48" s="34"/>
      <c r="AVZ48" s="34"/>
      <c r="AWA48" s="34"/>
      <c r="AWB48" s="34"/>
      <c r="AWC48" s="34"/>
      <c r="AWD48" s="34"/>
      <c r="AWE48" s="34"/>
      <c r="AWF48" s="34"/>
      <c r="AWG48" s="34"/>
      <c r="AWH48" s="34"/>
      <c r="AWI48" s="34"/>
      <c r="AWJ48" s="34"/>
      <c r="AWK48" s="34"/>
      <c r="AWL48" s="34"/>
      <c r="AWM48" s="34"/>
      <c r="AWN48" s="34"/>
      <c r="AWO48" s="34"/>
      <c r="AWP48" s="34"/>
      <c r="AWQ48" s="34"/>
      <c r="AWR48" s="34"/>
      <c r="AWS48" s="34"/>
      <c r="AWT48" s="34"/>
      <c r="AWU48" s="34"/>
      <c r="AWV48" s="34"/>
      <c r="AWW48" s="34"/>
      <c r="AWX48" s="34"/>
      <c r="AWY48" s="34"/>
      <c r="AWZ48" s="34"/>
      <c r="AXA48" s="34"/>
      <c r="AXB48" s="34"/>
      <c r="AXC48" s="34"/>
      <c r="AXD48" s="34"/>
      <c r="AXE48" s="34"/>
      <c r="AXF48" s="34"/>
      <c r="AXG48" s="34"/>
      <c r="AXH48" s="34"/>
      <c r="AXI48" s="34"/>
      <c r="AXJ48" s="34"/>
      <c r="AXK48" s="34"/>
      <c r="AXL48" s="34"/>
      <c r="AXM48" s="34"/>
      <c r="AXN48" s="34"/>
      <c r="AXO48" s="34"/>
      <c r="AXP48" s="34"/>
      <c r="AXQ48" s="34"/>
      <c r="AXR48" s="34"/>
      <c r="AXS48" s="34"/>
      <c r="AXT48" s="34"/>
      <c r="AXU48" s="34"/>
      <c r="AXV48" s="34"/>
      <c r="AXW48" s="34"/>
      <c r="AXX48" s="34"/>
      <c r="AXY48" s="34"/>
      <c r="AXZ48" s="34"/>
      <c r="AYA48" s="34"/>
      <c r="AYB48" s="34"/>
      <c r="AYC48" s="34"/>
      <c r="AYD48" s="34"/>
      <c r="AYE48" s="34"/>
      <c r="AYF48" s="34"/>
      <c r="AYG48" s="34"/>
      <c r="AYH48" s="34"/>
      <c r="AYI48" s="34"/>
      <c r="AYJ48" s="34"/>
      <c r="AYK48" s="34"/>
      <c r="AYL48" s="34"/>
      <c r="AYM48" s="34"/>
      <c r="AYN48" s="34"/>
      <c r="AYO48" s="34"/>
      <c r="AYP48" s="34"/>
      <c r="AYQ48" s="34"/>
      <c r="AYR48" s="34"/>
      <c r="AYS48" s="34"/>
      <c r="AYT48" s="34"/>
      <c r="AYU48" s="34"/>
      <c r="AYV48" s="34"/>
      <c r="AYW48" s="34"/>
      <c r="AYX48" s="34"/>
      <c r="AYY48" s="34"/>
      <c r="AYZ48" s="34"/>
      <c r="AZA48" s="34"/>
      <c r="AZB48" s="34"/>
      <c r="AZC48" s="34"/>
      <c r="AZD48" s="34"/>
      <c r="AZE48" s="34"/>
      <c r="AZF48" s="34"/>
      <c r="AZG48" s="34"/>
      <c r="AZH48" s="34"/>
      <c r="AZI48" s="34"/>
      <c r="AZJ48" s="34"/>
      <c r="AZK48" s="34"/>
      <c r="AZL48" s="34"/>
      <c r="AZM48" s="34"/>
      <c r="AZN48" s="34"/>
      <c r="AZO48" s="34"/>
      <c r="AZP48" s="34"/>
      <c r="AZQ48" s="34"/>
      <c r="AZR48" s="34"/>
      <c r="AZS48" s="34"/>
      <c r="AZT48" s="34"/>
      <c r="AZU48" s="34"/>
      <c r="AZV48" s="34"/>
      <c r="AZW48" s="34"/>
      <c r="AZX48" s="34"/>
      <c r="AZY48" s="34"/>
      <c r="AZZ48" s="34"/>
      <c r="BAA48" s="34"/>
      <c r="BAB48" s="34"/>
      <c r="BAC48" s="34"/>
      <c r="BAD48" s="34"/>
      <c r="BAE48" s="34"/>
      <c r="BAF48" s="34"/>
      <c r="BAG48" s="34"/>
      <c r="BAH48" s="34"/>
      <c r="BAI48" s="34"/>
      <c r="BAJ48" s="34"/>
      <c r="BAK48" s="34"/>
      <c r="BAL48" s="34"/>
      <c r="BAM48" s="34"/>
      <c r="BAN48" s="34"/>
      <c r="BAO48" s="34"/>
      <c r="BAP48" s="34"/>
      <c r="BAQ48" s="34"/>
      <c r="BAR48" s="34"/>
      <c r="BAS48" s="34"/>
      <c r="BAT48" s="34"/>
      <c r="BAU48" s="34"/>
      <c r="BAV48" s="34"/>
      <c r="BAW48" s="34"/>
      <c r="BAX48" s="34"/>
      <c r="BAY48" s="34"/>
      <c r="BAZ48" s="34"/>
      <c r="BBA48" s="34"/>
      <c r="BBB48" s="34"/>
      <c r="BBC48" s="34"/>
      <c r="BBD48" s="34"/>
      <c r="BBE48" s="34"/>
      <c r="BBF48" s="34"/>
      <c r="BBG48" s="34"/>
      <c r="BBH48" s="34"/>
      <c r="BBI48" s="34"/>
      <c r="BBJ48" s="34"/>
      <c r="BBK48" s="34"/>
      <c r="BBL48" s="34"/>
      <c r="BBM48" s="34"/>
      <c r="BBN48" s="34"/>
      <c r="BBO48" s="34"/>
      <c r="BBP48" s="34"/>
      <c r="BBQ48" s="34"/>
      <c r="BBR48" s="34"/>
      <c r="BBS48" s="34"/>
      <c r="BBT48" s="34"/>
      <c r="BBU48" s="34"/>
      <c r="BBV48" s="34"/>
      <c r="BBW48" s="34"/>
      <c r="BBX48" s="34"/>
      <c r="BBY48" s="34"/>
      <c r="BBZ48" s="34"/>
      <c r="BCA48" s="34"/>
      <c r="BCB48" s="34"/>
      <c r="BCC48" s="34"/>
      <c r="BCD48" s="34"/>
      <c r="BCE48" s="34"/>
      <c r="BCF48" s="34"/>
      <c r="BCG48" s="34"/>
      <c r="BCH48" s="34"/>
      <c r="BCI48" s="34"/>
      <c r="BCJ48" s="34"/>
      <c r="BCK48" s="34"/>
      <c r="BCL48" s="34"/>
      <c r="BCM48" s="34"/>
      <c r="BCN48" s="34"/>
      <c r="BCO48" s="34"/>
      <c r="BCP48" s="34"/>
      <c r="BCQ48" s="34"/>
      <c r="BCR48" s="34"/>
      <c r="BCS48" s="34"/>
      <c r="BCT48" s="34"/>
      <c r="BCU48" s="34"/>
      <c r="BCV48" s="34"/>
      <c r="BCW48" s="34"/>
      <c r="BCX48" s="34"/>
      <c r="BCY48" s="34"/>
      <c r="BCZ48" s="34"/>
      <c r="BDA48" s="34"/>
      <c r="BDB48" s="34"/>
      <c r="BDC48" s="34"/>
      <c r="BDD48" s="34"/>
      <c r="BDE48" s="34"/>
      <c r="BDF48" s="34"/>
      <c r="BDG48" s="34"/>
      <c r="BDH48" s="34"/>
      <c r="BDI48" s="34"/>
      <c r="BDJ48" s="34"/>
      <c r="BDK48" s="34"/>
      <c r="BDL48" s="34"/>
      <c r="BDM48" s="34"/>
      <c r="BDN48" s="34"/>
      <c r="BDO48" s="34"/>
      <c r="BDP48" s="34"/>
      <c r="BDQ48" s="34"/>
      <c r="BDR48" s="34"/>
      <c r="BDS48" s="34"/>
      <c r="BDT48" s="34"/>
      <c r="BDU48" s="34"/>
      <c r="BDV48" s="34"/>
      <c r="BDW48" s="34"/>
      <c r="BDX48" s="34"/>
      <c r="BDY48" s="34"/>
      <c r="BDZ48" s="34"/>
      <c r="BEA48" s="34"/>
      <c r="BEB48" s="34"/>
      <c r="BEC48" s="34"/>
      <c r="BED48" s="34"/>
      <c r="BEE48" s="34"/>
      <c r="BEF48" s="34"/>
      <c r="BEG48" s="34"/>
      <c r="BEH48" s="34"/>
      <c r="BEI48" s="34"/>
      <c r="BEJ48" s="34"/>
      <c r="BEK48" s="34"/>
      <c r="BEL48" s="34"/>
      <c r="BEM48" s="34"/>
      <c r="BEN48" s="34"/>
      <c r="BEO48" s="34"/>
      <c r="BEP48" s="34"/>
      <c r="BEQ48" s="34"/>
      <c r="BER48" s="34"/>
      <c r="BES48" s="34"/>
      <c r="BET48" s="34"/>
      <c r="BEU48" s="34"/>
      <c r="BEV48" s="34"/>
      <c r="BEW48" s="34"/>
      <c r="BEX48" s="34"/>
      <c r="BEY48" s="34"/>
      <c r="BEZ48" s="34"/>
      <c r="BFA48" s="34"/>
      <c r="BFB48" s="34"/>
      <c r="BFC48" s="34"/>
      <c r="BFD48" s="34"/>
      <c r="BFE48" s="34"/>
      <c r="BFF48" s="34"/>
      <c r="BFG48" s="34"/>
      <c r="BFH48" s="34"/>
      <c r="BFI48" s="34"/>
      <c r="BFJ48" s="34"/>
      <c r="BFK48" s="34"/>
      <c r="BFL48" s="34"/>
      <c r="BFM48" s="34"/>
      <c r="BFN48" s="34"/>
      <c r="BFO48" s="34"/>
      <c r="BFP48" s="34"/>
      <c r="BFQ48" s="34"/>
      <c r="BFR48" s="34"/>
      <c r="BFS48" s="34"/>
      <c r="BFT48" s="34"/>
      <c r="BFU48" s="34"/>
      <c r="BFV48" s="34"/>
      <c r="BFW48" s="34"/>
      <c r="BFX48" s="34"/>
      <c r="BFY48" s="34"/>
      <c r="BFZ48" s="34"/>
      <c r="BGA48" s="34"/>
      <c r="BGB48" s="34"/>
      <c r="BGC48" s="34"/>
      <c r="BGD48" s="34"/>
      <c r="BGE48" s="34"/>
      <c r="BGF48" s="34"/>
      <c r="BGG48" s="34"/>
      <c r="BGH48" s="34"/>
      <c r="BGI48" s="34"/>
      <c r="BGJ48" s="34"/>
      <c r="BGK48" s="34"/>
      <c r="BGL48" s="34"/>
      <c r="BGM48" s="34"/>
      <c r="BGN48" s="34"/>
      <c r="BGO48" s="34"/>
      <c r="BGP48" s="34"/>
      <c r="BGQ48" s="34"/>
      <c r="BGR48" s="34"/>
      <c r="BGS48" s="34"/>
      <c r="BGT48" s="34"/>
      <c r="BGU48" s="34"/>
      <c r="BGV48" s="34"/>
      <c r="BGW48" s="34"/>
      <c r="BGX48" s="34"/>
      <c r="BGY48" s="34"/>
      <c r="BGZ48" s="34"/>
      <c r="BHA48" s="34"/>
      <c r="BHB48" s="34"/>
      <c r="BHC48" s="34"/>
      <c r="BHD48" s="34"/>
      <c r="BHE48" s="34"/>
      <c r="BHF48" s="34"/>
      <c r="BHG48" s="34"/>
      <c r="BHH48" s="34"/>
      <c r="BHI48" s="34"/>
      <c r="BHJ48" s="34"/>
      <c r="BHK48" s="34"/>
      <c r="BHL48" s="34"/>
      <c r="BHM48" s="34"/>
      <c r="BHN48" s="34"/>
      <c r="BHO48" s="34"/>
      <c r="BHP48" s="34"/>
      <c r="BHQ48" s="34"/>
      <c r="BHR48" s="34"/>
      <c r="BHS48" s="34"/>
      <c r="BHT48" s="34"/>
      <c r="BHU48" s="34"/>
      <c r="BHV48" s="34"/>
      <c r="BHW48" s="34"/>
      <c r="BHX48" s="34"/>
      <c r="BHY48" s="34"/>
      <c r="BHZ48" s="34"/>
      <c r="BIA48" s="34"/>
      <c r="BIB48" s="34"/>
      <c r="BIC48" s="34"/>
      <c r="BID48" s="34"/>
      <c r="BIE48" s="34"/>
      <c r="BIF48" s="34"/>
      <c r="BIG48" s="34"/>
      <c r="BIH48" s="34"/>
      <c r="BII48" s="34"/>
      <c r="BIJ48" s="34"/>
      <c r="BIK48" s="34"/>
      <c r="BIL48" s="34"/>
      <c r="BIM48" s="34"/>
      <c r="BIN48" s="34"/>
      <c r="BIO48" s="34"/>
      <c r="BIP48" s="34"/>
      <c r="BIQ48" s="34"/>
      <c r="BIR48" s="34"/>
      <c r="BIS48" s="34"/>
      <c r="BIT48" s="34"/>
      <c r="BIU48" s="34"/>
      <c r="BIV48" s="34"/>
      <c r="BIW48" s="34"/>
      <c r="BIX48" s="34"/>
      <c r="BIY48" s="34"/>
      <c r="BIZ48" s="34"/>
      <c r="BJA48" s="34"/>
      <c r="BJB48" s="34"/>
      <c r="BJC48" s="34"/>
      <c r="BJD48" s="34"/>
      <c r="BJE48" s="34"/>
      <c r="BJF48" s="34"/>
      <c r="BJG48" s="34"/>
      <c r="BJH48" s="34"/>
      <c r="BJI48" s="34"/>
      <c r="BJJ48" s="34"/>
      <c r="BJK48" s="34"/>
      <c r="BJL48" s="34"/>
      <c r="BJM48" s="34"/>
      <c r="BJN48" s="34"/>
      <c r="BJO48" s="34"/>
      <c r="BJP48" s="34"/>
      <c r="BJQ48" s="34"/>
      <c r="BJR48" s="34"/>
      <c r="BJS48" s="34"/>
      <c r="BJT48" s="34"/>
      <c r="BJU48" s="34"/>
      <c r="BJV48" s="34"/>
      <c r="BJW48" s="34"/>
      <c r="BJX48" s="34"/>
      <c r="BJY48" s="34"/>
      <c r="BJZ48" s="34"/>
      <c r="BKA48" s="34"/>
      <c r="BKB48" s="34"/>
      <c r="BKC48" s="34"/>
      <c r="BKD48" s="34"/>
      <c r="BKE48" s="34"/>
      <c r="BKF48" s="34"/>
      <c r="BKG48" s="34"/>
      <c r="BKH48" s="34"/>
      <c r="BKI48" s="34"/>
      <c r="BKJ48" s="34"/>
      <c r="BKK48" s="34"/>
      <c r="BKL48" s="34"/>
      <c r="BKM48" s="34"/>
      <c r="BKN48" s="34"/>
      <c r="BKO48" s="34"/>
      <c r="BKP48" s="34"/>
      <c r="BKQ48" s="34"/>
      <c r="BKR48" s="34"/>
      <c r="BKS48" s="34"/>
      <c r="BKT48" s="34"/>
      <c r="BKU48" s="34"/>
      <c r="BKV48" s="34"/>
      <c r="BKW48" s="34"/>
      <c r="BKX48" s="34"/>
      <c r="BKY48" s="34"/>
      <c r="BKZ48" s="34"/>
      <c r="BLA48" s="34"/>
      <c r="BLB48" s="34"/>
      <c r="BLC48" s="34"/>
      <c r="BLD48" s="34"/>
      <c r="BLE48" s="34"/>
      <c r="BLF48" s="34"/>
      <c r="BLG48" s="34"/>
      <c r="BLH48" s="34"/>
      <c r="BLI48" s="34"/>
      <c r="BLJ48" s="34"/>
      <c r="BLK48" s="34"/>
      <c r="BLL48" s="34"/>
      <c r="BLM48" s="34"/>
      <c r="BLN48" s="34"/>
      <c r="BLO48" s="34"/>
      <c r="BLP48" s="34"/>
      <c r="BLQ48" s="34"/>
      <c r="BLR48" s="34"/>
      <c r="BLS48" s="34"/>
      <c r="BLT48" s="34"/>
      <c r="BLU48" s="34"/>
      <c r="BLV48" s="34"/>
      <c r="BLW48" s="34"/>
      <c r="BLX48" s="34"/>
      <c r="BLY48" s="34"/>
      <c r="BLZ48" s="34"/>
      <c r="BMA48" s="34"/>
      <c r="BMB48" s="34"/>
      <c r="BMC48" s="34"/>
      <c r="BMD48" s="34"/>
      <c r="BME48" s="34"/>
      <c r="BMF48" s="34"/>
      <c r="BMG48" s="34"/>
      <c r="BMH48" s="34"/>
      <c r="BMI48" s="34"/>
      <c r="BMJ48" s="34"/>
      <c r="BMK48" s="34"/>
      <c r="BML48" s="34"/>
      <c r="BMM48" s="34"/>
      <c r="BMN48" s="34"/>
      <c r="BMO48" s="34"/>
      <c r="BMP48" s="34"/>
      <c r="BMQ48" s="34"/>
      <c r="BMR48" s="34"/>
      <c r="BMS48" s="34"/>
      <c r="BMT48" s="34"/>
      <c r="BMU48" s="34"/>
      <c r="BMV48" s="34"/>
      <c r="BMW48" s="34"/>
      <c r="BMX48" s="34"/>
      <c r="BMY48" s="34"/>
      <c r="BMZ48" s="34"/>
      <c r="BNA48" s="34"/>
      <c r="BNB48" s="34"/>
      <c r="BNC48" s="34"/>
      <c r="BND48" s="34"/>
      <c r="BNE48" s="34"/>
      <c r="BNF48" s="34"/>
      <c r="BNG48" s="34"/>
      <c r="BNH48" s="34"/>
      <c r="BNI48" s="34"/>
      <c r="BNJ48" s="34"/>
      <c r="BNK48" s="34"/>
      <c r="BNL48" s="34"/>
      <c r="BNM48" s="34"/>
      <c r="BNN48" s="34"/>
      <c r="BNO48" s="34"/>
      <c r="BNP48" s="34"/>
      <c r="BNQ48" s="34"/>
      <c r="BNR48" s="34"/>
      <c r="BNS48" s="34"/>
      <c r="BNT48" s="34"/>
      <c r="BNU48" s="34"/>
      <c r="BNV48" s="34"/>
      <c r="BNW48" s="34"/>
      <c r="BNX48" s="34"/>
      <c r="BNY48" s="34"/>
      <c r="BNZ48" s="34"/>
      <c r="BOA48" s="34"/>
      <c r="BOB48" s="34"/>
      <c r="BOC48" s="34"/>
      <c r="BOD48" s="34"/>
      <c r="BOE48" s="34"/>
      <c r="BOF48" s="34"/>
      <c r="BOG48" s="34"/>
      <c r="BOH48" s="34"/>
      <c r="BOI48" s="34"/>
      <c r="BOJ48" s="34"/>
      <c r="BOK48" s="34"/>
      <c r="BOL48" s="34"/>
      <c r="BOM48" s="34"/>
      <c r="BON48" s="34"/>
      <c r="BOO48" s="34"/>
      <c r="BOP48" s="34"/>
      <c r="BOQ48" s="34"/>
      <c r="BOR48" s="34"/>
      <c r="BOS48" s="34"/>
      <c r="BOT48" s="34"/>
      <c r="BOU48" s="34"/>
      <c r="BOV48" s="34"/>
      <c r="BOW48" s="34"/>
      <c r="BOX48" s="34"/>
      <c r="BOY48" s="34"/>
      <c r="BOZ48" s="34"/>
      <c r="BPA48" s="34"/>
      <c r="BPB48" s="34"/>
      <c r="BPC48" s="34"/>
      <c r="BPD48" s="34"/>
      <c r="BPE48" s="34"/>
      <c r="BPF48" s="34"/>
      <c r="BPG48" s="34"/>
      <c r="BPH48" s="34"/>
      <c r="BPI48" s="34"/>
      <c r="BPJ48" s="34"/>
      <c r="BPK48" s="34"/>
      <c r="BPL48" s="34"/>
      <c r="BPM48" s="34"/>
      <c r="BPN48" s="34"/>
      <c r="BPO48" s="34"/>
      <c r="BPP48" s="34"/>
      <c r="BPQ48" s="34"/>
      <c r="BPR48" s="34"/>
      <c r="BPS48" s="34"/>
      <c r="BPT48" s="34"/>
      <c r="BPU48" s="34"/>
      <c r="BPV48" s="34"/>
      <c r="BPW48" s="34"/>
      <c r="BPX48" s="34"/>
      <c r="BPY48" s="34"/>
      <c r="BPZ48" s="34"/>
      <c r="BQA48" s="34"/>
      <c r="BQB48" s="34"/>
      <c r="BQC48" s="34"/>
      <c r="BQD48" s="34"/>
      <c r="BQE48" s="34"/>
      <c r="BQF48" s="34"/>
      <c r="BQG48" s="34"/>
      <c r="BQH48" s="34"/>
      <c r="BQI48" s="34"/>
      <c r="BQJ48" s="34"/>
      <c r="BQK48" s="34"/>
      <c r="BQL48" s="34"/>
      <c r="BQM48" s="34"/>
      <c r="BQN48" s="34"/>
      <c r="BQO48" s="34"/>
      <c r="BQP48" s="34"/>
      <c r="BQQ48" s="34"/>
      <c r="BQR48" s="34"/>
      <c r="BQS48" s="34"/>
      <c r="BQT48" s="34"/>
      <c r="BQU48" s="34"/>
      <c r="BQV48" s="34"/>
      <c r="BQW48" s="34"/>
      <c r="BQX48" s="34"/>
      <c r="BQY48" s="34"/>
      <c r="BQZ48" s="34"/>
      <c r="BRA48" s="34"/>
      <c r="BRB48" s="34"/>
      <c r="BRC48" s="34"/>
      <c r="BRD48" s="34"/>
      <c r="BRE48" s="34"/>
      <c r="BRF48" s="34"/>
      <c r="BRG48" s="34"/>
      <c r="BRH48" s="34"/>
      <c r="BRI48" s="34"/>
      <c r="BRJ48" s="34"/>
      <c r="BRK48" s="34"/>
      <c r="BRL48" s="34"/>
      <c r="BRM48" s="34"/>
      <c r="BRN48" s="34"/>
      <c r="BRO48" s="34"/>
      <c r="BRP48" s="34"/>
      <c r="BRQ48" s="34"/>
      <c r="BRR48" s="34"/>
      <c r="BRS48" s="34"/>
      <c r="BRT48" s="34"/>
      <c r="BRU48" s="34"/>
      <c r="BRV48" s="34"/>
      <c r="BRW48" s="34"/>
      <c r="BRX48" s="34"/>
      <c r="BRY48" s="34"/>
      <c r="BRZ48" s="34"/>
      <c r="BSA48" s="34"/>
      <c r="BSB48" s="34"/>
      <c r="BSC48" s="34"/>
      <c r="BSD48" s="34"/>
      <c r="BSE48" s="34"/>
      <c r="BSF48" s="34"/>
      <c r="BSG48" s="34"/>
      <c r="BSH48" s="34"/>
      <c r="BSI48" s="34"/>
      <c r="BSJ48" s="34"/>
      <c r="BSK48" s="34"/>
      <c r="BSL48" s="34"/>
      <c r="BSM48" s="34"/>
      <c r="BSN48" s="34"/>
      <c r="BSO48" s="34"/>
      <c r="BSP48" s="34"/>
      <c r="BSQ48" s="34"/>
      <c r="BSR48" s="34"/>
      <c r="BSS48" s="34"/>
      <c r="BST48" s="34"/>
      <c r="BSU48" s="34"/>
      <c r="BSV48" s="34"/>
      <c r="BSW48" s="34"/>
      <c r="BSX48" s="34"/>
      <c r="BSY48" s="34"/>
      <c r="BSZ48" s="34"/>
      <c r="BTA48" s="34"/>
      <c r="BTB48" s="34"/>
      <c r="BTC48" s="34"/>
      <c r="BTD48" s="34"/>
      <c r="BTE48" s="34"/>
      <c r="BTF48" s="34"/>
      <c r="BTG48" s="34"/>
      <c r="BTH48" s="34"/>
      <c r="BTI48" s="34"/>
      <c r="BTJ48" s="34"/>
      <c r="BTK48" s="34"/>
      <c r="BTL48" s="34"/>
      <c r="BTM48" s="34"/>
      <c r="BTN48" s="34"/>
      <c r="BTO48" s="34"/>
      <c r="BTP48" s="34"/>
      <c r="BTQ48" s="34"/>
      <c r="BTR48" s="34"/>
      <c r="BTS48" s="34"/>
      <c r="BTT48" s="34"/>
      <c r="BTU48" s="34"/>
      <c r="BTV48" s="34"/>
      <c r="BTW48" s="34"/>
      <c r="BTX48" s="34"/>
      <c r="BTY48" s="34"/>
      <c r="BTZ48" s="34"/>
      <c r="BUA48" s="34"/>
      <c r="BUB48" s="34"/>
      <c r="BUC48" s="34"/>
      <c r="BUD48" s="34"/>
      <c r="BUE48" s="34"/>
      <c r="BUF48" s="34"/>
      <c r="BUG48" s="34"/>
      <c r="BUH48" s="34"/>
      <c r="BUI48" s="34"/>
      <c r="BUJ48" s="34"/>
      <c r="BUK48" s="34"/>
      <c r="BUL48" s="34"/>
      <c r="BUM48" s="34"/>
      <c r="BUN48" s="34"/>
      <c r="BUO48" s="34"/>
      <c r="BUP48" s="34"/>
      <c r="BUQ48" s="34"/>
      <c r="BUR48" s="34"/>
      <c r="BUS48" s="34"/>
      <c r="BUT48" s="34"/>
      <c r="BUU48" s="34"/>
      <c r="BUV48" s="34"/>
      <c r="BUW48" s="34"/>
      <c r="BUX48" s="34"/>
      <c r="BUY48" s="34"/>
      <c r="BUZ48" s="34"/>
      <c r="BVA48" s="34"/>
      <c r="BVB48" s="34"/>
      <c r="BVC48" s="34"/>
      <c r="BVD48" s="34"/>
      <c r="BVE48" s="34"/>
      <c r="BVF48" s="34"/>
      <c r="BVG48" s="34"/>
      <c r="BVH48" s="34"/>
      <c r="BVI48" s="34"/>
      <c r="BVJ48" s="34"/>
      <c r="BVK48" s="34"/>
      <c r="BVL48" s="34"/>
      <c r="BVM48" s="34"/>
      <c r="BVN48" s="34"/>
      <c r="BVO48" s="34"/>
      <c r="BVP48" s="34"/>
      <c r="BVQ48" s="34"/>
      <c r="BVR48" s="34"/>
      <c r="BVS48" s="34"/>
      <c r="BVT48" s="34"/>
      <c r="BVU48" s="34"/>
      <c r="BVV48" s="34"/>
      <c r="BVW48" s="34"/>
      <c r="BVX48" s="34"/>
      <c r="BVY48" s="34"/>
      <c r="BVZ48" s="34"/>
      <c r="BWA48" s="34"/>
      <c r="BWB48" s="34"/>
      <c r="BWC48" s="34"/>
      <c r="BWD48" s="34"/>
      <c r="BWE48" s="34"/>
      <c r="BWF48" s="34"/>
      <c r="BWG48" s="34"/>
      <c r="BWH48" s="34"/>
      <c r="BWI48" s="34"/>
      <c r="BWJ48" s="34"/>
      <c r="BWK48" s="34"/>
      <c r="BWL48" s="34"/>
      <c r="BWM48" s="34"/>
      <c r="BWN48" s="34"/>
      <c r="BWO48" s="34"/>
      <c r="BWP48" s="34"/>
      <c r="BWQ48" s="34"/>
      <c r="BWR48" s="34"/>
      <c r="BWS48" s="34"/>
      <c r="BWT48" s="34"/>
      <c r="BWU48" s="34"/>
      <c r="BWV48" s="34"/>
      <c r="BWW48" s="34"/>
      <c r="BWX48" s="34"/>
      <c r="BWY48" s="34"/>
      <c r="BWZ48" s="34"/>
      <c r="BXA48" s="34"/>
      <c r="BXB48" s="34"/>
      <c r="BXC48" s="34"/>
      <c r="BXD48" s="34"/>
      <c r="BXE48" s="34"/>
      <c r="BXF48" s="34"/>
      <c r="BXG48" s="34"/>
      <c r="BXH48" s="34"/>
      <c r="BXI48" s="34"/>
      <c r="BXJ48" s="34"/>
      <c r="BXK48" s="34"/>
      <c r="BXL48" s="34"/>
      <c r="BXM48" s="34"/>
      <c r="BXN48" s="34"/>
      <c r="BXO48" s="34"/>
      <c r="BXP48" s="34"/>
      <c r="BXQ48" s="34"/>
      <c r="BXR48" s="34"/>
      <c r="BXS48" s="34"/>
      <c r="BXT48" s="34"/>
      <c r="BXU48" s="34"/>
      <c r="BXV48" s="34"/>
      <c r="BXW48" s="34"/>
      <c r="BXX48" s="34"/>
      <c r="BXY48" s="34"/>
      <c r="BXZ48" s="34"/>
      <c r="BYA48" s="34"/>
      <c r="BYB48" s="34"/>
      <c r="BYC48" s="34"/>
      <c r="BYD48" s="34"/>
      <c r="BYE48" s="34"/>
      <c r="BYF48" s="34"/>
      <c r="BYG48" s="34"/>
      <c r="BYH48" s="34"/>
      <c r="BYI48" s="34"/>
      <c r="BYJ48" s="34"/>
      <c r="BYK48" s="34"/>
      <c r="BYL48" s="34"/>
      <c r="BYM48" s="34"/>
      <c r="BYN48" s="34"/>
      <c r="BYO48" s="34"/>
      <c r="BYP48" s="34"/>
      <c r="BYQ48" s="34"/>
      <c r="BYR48" s="34"/>
      <c r="BYS48" s="34"/>
      <c r="BYT48" s="34"/>
      <c r="BYU48" s="34"/>
      <c r="BYV48" s="34"/>
      <c r="BYW48" s="34"/>
      <c r="BYX48" s="34"/>
      <c r="BYY48" s="34"/>
      <c r="BYZ48" s="34"/>
      <c r="BZA48" s="34"/>
      <c r="BZB48" s="34"/>
      <c r="BZC48" s="34"/>
      <c r="BZD48" s="34"/>
      <c r="BZE48" s="34"/>
      <c r="BZF48" s="34"/>
      <c r="BZG48" s="34"/>
      <c r="BZH48" s="34"/>
      <c r="BZI48" s="34"/>
      <c r="BZJ48" s="34"/>
      <c r="BZK48" s="34"/>
      <c r="BZL48" s="34"/>
      <c r="BZM48" s="34"/>
      <c r="BZN48" s="34"/>
      <c r="BZO48" s="34"/>
      <c r="BZP48" s="34"/>
      <c r="BZQ48" s="34"/>
      <c r="BZR48" s="34"/>
      <c r="BZS48" s="34"/>
      <c r="BZT48" s="34"/>
      <c r="BZU48" s="34"/>
      <c r="BZV48" s="34"/>
      <c r="BZW48" s="34"/>
      <c r="BZX48" s="34"/>
      <c r="BZY48" s="34"/>
      <c r="BZZ48" s="34"/>
      <c r="CAA48" s="34"/>
      <c r="CAB48" s="34"/>
      <c r="CAC48" s="34"/>
      <c r="CAD48" s="34"/>
      <c r="CAE48" s="34"/>
      <c r="CAF48" s="34"/>
      <c r="CAG48" s="34"/>
      <c r="CAH48" s="34"/>
      <c r="CAI48" s="34"/>
      <c r="CAJ48" s="34"/>
      <c r="CAK48" s="34"/>
      <c r="CAL48" s="34"/>
      <c r="CAM48" s="34"/>
      <c r="CAN48" s="34"/>
      <c r="CAO48" s="34"/>
      <c r="CAP48" s="34"/>
      <c r="CAQ48" s="34"/>
      <c r="CAR48" s="34"/>
      <c r="CAS48" s="34"/>
      <c r="CAT48" s="34"/>
      <c r="CAU48" s="34"/>
      <c r="CAV48" s="34"/>
      <c r="CAW48" s="34"/>
      <c r="CAX48" s="34"/>
      <c r="CAY48" s="34"/>
      <c r="CAZ48" s="34"/>
      <c r="CBA48" s="34"/>
      <c r="CBB48" s="34"/>
      <c r="CBC48" s="34"/>
      <c r="CBD48" s="34"/>
      <c r="CBE48" s="34"/>
      <c r="CBF48" s="34"/>
      <c r="CBG48" s="34"/>
      <c r="CBH48" s="34"/>
      <c r="CBI48" s="34"/>
      <c r="CBJ48" s="34"/>
      <c r="CBK48" s="34"/>
      <c r="CBL48" s="34"/>
      <c r="CBM48" s="34"/>
      <c r="CBN48" s="34"/>
      <c r="CBO48" s="34"/>
      <c r="CBP48" s="34"/>
      <c r="CBQ48" s="34"/>
      <c r="CBR48" s="34"/>
      <c r="CBS48" s="34"/>
      <c r="CBT48" s="34"/>
      <c r="CBU48" s="34"/>
      <c r="CBV48" s="34"/>
      <c r="CBW48" s="34"/>
      <c r="CBX48" s="34"/>
      <c r="CBY48" s="34"/>
      <c r="CBZ48" s="34"/>
      <c r="CCA48" s="34"/>
      <c r="CCB48" s="34"/>
      <c r="CCC48" s="34"/>
      <c r="CCD48" s="34"/>
      <c r="CCE48" s="34"/>
      <c r="CCF48" s="34"/>
      <c r="CCG48" s="34"/>
      <c r="CCH48" s="34"/>
      <c r="CCI48" s="34"/>
      <c r="CCJ48" s="34"/>
      <c r="CCK48" s="34"/>
      <c r="CCL48" s="34"/>
      <c r="CCM48" s="34"/>
      <c r="CCN48" s="34"/>
      <c r="CCO48" s="34"/>
      <c r="CCP48" s="34"/>
      <c r="CCQ48" s="34"/>
      <c r="CCR48" s="34"/>
      <c r="CCS48" s="34"/>
      <c r="CCT48" s="34"/>
      <c r="CCU48" s="34"/>
      <c r="CCV48" s="34"/>
      <c r="CCW48" s="34"/>
      <c r="CCX48" s="34"/>
      <c r="CCY48" s="34"/>
      <c r="CCZ48" s="34"/>
      <c r="CDA48" s="34"/>
      <c r="CDB48" s="34"/>
      <c r="CDC48" s="34"/>
      <c r="CDD48" s="34"/>
      <c r="CDE48" s="34"/>
      <c r="CDF48" s="34"/>
      <c r="CDG48" s="34"/>
      <c r="CDH48" s="34"/>
      <c r="CDI48" s="34"/>
      <c r="CDJ48" s="34"/>
      <c r="CDK48" s="34"/>
      <c r="CDL48" s="34"/>
      <c r="CDM48" s="34"/>
      <c r="CDN48" s="34"/>
      <c r="CDO48" s="34"/>
      <c r="CDP48" s="34"/>
      <c r="CDQ48" s="34"/>
      <c r="CDR48" s="34"/>
      <c r="CDS48" s="34"/>
      <c r="CDT48" s="34"/>
      <c r="CDU48" s="34"/>
      <c r="CDV48" s="34"/>
      <c r="CDW48" s="34"/>
      <c r="CDX48" s="34"/>
      <c r="CDY48" s="34"/>
      <c r="CDZ48" s="34"/>
      <c r="CEA48" s="34"/>
      <c r="CEB48" s="34"/>
      <c r="CEC48" s="34"/>
      <c r="CED48" s="34"/>
      <c r="CEE48" s="34"/>
      <c r="CEF48" s="34"/>
      <c r="CEG48" s="34"/>
      <c r="CEH48" s="34"/>
      <c r="CEI48" s="34"/>
      <c r="CEJ48" s="34"/>
      <c r="CEK48" s="34"/>
      <c r="CEL48" s="34"/>
      <c r="CEM48" s="34"/>
      <c r="CEN48" s="34"/>
      <c r="CEO48" s="34"/>
      <c r="CEP48" s="34"/>
      <c r="CEQ48" s="34"/>
      <c r="CER48" s="34"/>
      <c r="CES48" s="34"/>
      <c r="CET48" s="34"/>
      <c r="CEU48" s="34"/>
      <c r="CEV48" s="34"/>
      <c r="CEW48" s="34"/>
      <c r="CEX48" s="34"/>
      <c r="CEY48" s="34"/>
      <c r="CEZ48" s="34"/>
      <c r="CFA48" s="34"/>
      <c r="CFB48" s="34"/>
      <c r="CFC48" s="34"/>
      <c r="CFD48" s="34"/>
      <c r="CFE48" s="34"/>
      <c r="CFF48" s="34"/>
      <c r="CFG48" s="34"/>
      <c r="CFH48" s="34"/>
      <c r="CFI48" s="34"/>
      <c r="CFJ48" s="34"/>
      <c r="CFK48" s="34"/>
      <c r="CFL48" s="34"/>
      <c r="CFM48" s="34"/>
      <c r="CFN48" s="34"/>
      <c r="CFO48" s="34"/>
      <c r="CFP48" s="34"/>
      <c r="CFQ48" s="34"/>
      <c r="CFR48" s="34"/>
      <c r="CFS48" s="34"/>
      <c r="CFT48" s="34"/>
      <c r="CFU48" s="34"/>
      <c r="CFV48" s="34"/>
      <c r="CFW48" s="34"/>
      <c r="CFX48" s="34"/>
      <c r="CFY48" s="34"/>
      <c r="CFZ48" s="34"/>
      <c r="CGA48" s="34"/>
      <c r="CGB48" s="34"/>
      <c r="CGC48" s="34"/>
      <c r="CGD48" s="34"/>
      <c r="CGE48" s="34"/>
    </row>
    <row r="49" spans="1:2215" s="3" customFormat="1" ht="9.9499999999999993" hidden="1" customHeight="1" x14ac:dyDescent="0.2">
      <c r="A49" s="16"/>
      <c r="B49" s="37"/>
      <c r="C49" s="16"/>
      <c r="D49" s="37"/>
      <c r="E49" s="23"/>
      <c r="F49" s="37"/>
      <c r="G49" s="23"/>
      <c r="H49" s="223"/>
      <c r="I49" s="23"/>
      <c r="J49" s="37"/>
      <c r="K49" s="218"/>
      <c r="L49" s="115"/>
      <c r="M49" s="117"/>
      <c r="N49" s="115"/>
      <c r="O49" s="19" t="s">
        <v>9</v>
      </c>
      <c r="P49" s="276"/>
      <c r="Q49" s="276"/>
      <c r="R49" s="276"/>
      <c r="S49" s="276"/>
      <c r="T49" s="276"/>
      <c r="U49" s="276"/>
      <c r="V49" s="276"/>
      <c r="W49" s="277"/>
      <c r="X49" s="277"/>
      <c r="Y49" s="277"/>
      <c r="Z49" s="277"/>
      <c r="AA49" s="187"/>
      <c r="AB49" s="187"/>
      <c r="AC49" s="187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  <c r="JF49" s="95"/>
      <c r="JG49" s="95"/>
      <c r="JH49" s="95"/>
      <c r="JI49" s="95"/>
      <c r="JJ49" s="95"/>
      <c r="JK49" s="95"/>
      <c r="JL49" s="95"/>
      <c r="JM49" s="95"/>
      <c r="JN49" s="95"/>
      <c r="JO49" s="95"/>
      <c r="JP49" s="95"/>
      <c r="JQ49" s="95"/>
      <c r="JR49" s="95"/>
      <c r="JS49" s="95"/>
      <c r="JT49" s="95"/>
      <c r="JU49" s="95"/>
      <c r="JV49" s="95"/>
      <c r="JW49" s="95"/>
      <c r="JX49" s="95"/>
      <c r="JY49" s="95"/>
      <c r="JZ49" s="95"/>
      <c r="KA49" s="95"/>
      <c r="KB49" s="95"/>
      <c r="KC49" s="95"/>
      <c r="KD49" s="95"/>
      <c r="KE49" s="95"/>
      <c r="KF49" s="95"/>
      <c r="KG49" s="95"/>
      <c r="KH49" s="95"/>
      <c r="KI49" s="95"/>
      <c r="KJ49" s="95"/>
      <c r="KK49" s="95"/>
      <c r="KL49" s="95"/>
      <c r="KM49" s="95"/>
      <c r="KN49" s="95"/>
      <c r="KO49" s="95"/>
      <c r="KP49" s="95"/>
      <c r="KQ49" s="95"/>
      <c r="KR49" s="95"/>
      <c r="KS49" s="95"/>
      <c r="KT49" s="95"/>
      <c r="KU49" s="95"/>
      <c r="KV49" s="95"/>
      <c r="KW49" s="95"/>
      <c r="KX49" s="95"/>
      <c r="KY49" s="95"/>
      <c r="KZ49" s="95"/>
      <c r="LA49" s="95"/>
      <c r="LB49" s="95"/>
      <c r="LC49" s="95"/>
      <c r="LD49" s="95"/>
      <c r="LE49" s="95"/>
      <c r="LF49" s="95"/>
      <c r="LG49" s="95"/>
      <c r="LH49" s="95"/>
      <c r="LI49" s="95"/>
      <c r="LJ49" s="95"/>
      <c r="LK49" s="95"/>
      <c r="LL49" s="95"/>
      <c r="LM49" s="95"/>
      <c r="LN49" s="95"/>
      <c r="LO49" s="95"/>
      <c r="LP49" s="95"/>
      <c r="LQ49" s="95"/>
      <c r="LR49" s="95"/>
      <c r="LS49" s="95"/>
      <c r="LT49" s="95"/>
      <c r="LU49" s="95"/>
      <c r="LV49" s="95"/>
      <c r="LW49" s="95"/>
      <c r="LX49" s="95"/>
      <c r="LY49" s="95"/>
      <c r="LZ49" s="95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  <c r="AMK49" s="34"/>
      <c r="AML49" s="34"/>
      <c r="AMM49" s="34"/>
      <c r="AMN49" s="34"/>
      <c r="AMO49" s="34"/>
      <c r="AMP49" s="34"/>
      <c r="AMQ49" s="34"/>
      <c r="AMR49" s="34"/>
      <c r="AMS49" s="34"/>
      <c r="AMT49" s="34"/>
      <c r="AMU49" s="34"/>
      <c r="AMV49" s="34"/>
      <c r="AMW49" s="34"/>
      <c r="AMX49" s="34"/>
      <c r="AMY49" s="34"/>
      <c r="AMZ49" s="34"/>
      <c r="ANA49" s="34"/>
      <c r="ANB49" s="34"/>
      <c r="ANC49" s="34"/>
      <c r="AND49" s="34"/>
      <c r="ANE49" s="34"/>
      <c r="ANF49" s="34"/>
      <c r="ANG49" s="34"/>
      <c r="ANH49" s="34"/>
      <c r="ANI49" s="34"/>
      <c r="ANJ49" s="34"/>
      <c r="ANK49" s="34"/>
      <c r="ANL49" s="34"/>
      <c r="ANM49" s="34"/>
      <c r="ANN49" s="34"/>
      <c r="ANO49" s="34"/>
      <c r="ANP49" s="34"/>
      <c r="ANQ49" s="34"/>
      <c r="ANR49" s="34"/>
      <c r="ANS49" s="34"/>
      <c r="ANT49" s="34"/>
      <c r="ANU49" s="34"/>
      <c r="ANV49" s="34"/>
      <c r="ANW49" s="34"/>
      <c r="ANX49" s="34"/>
      <c r="ANY49" s="34"/>
      <c r="ANZ49" s="34"/>
      <c r="AOA49" s="34"/>
      <c r="AOB49" s="34"/>
      <c r="AOC49" s="34"/>
      <c r="AOD49" s="34"/>
      <c r="AOE49" s="34"/>
      <c r="AOF49" s="34"/>
      <c r="AOG49" s="34"/>
      <c r="AOH49" s="34"/>
      <c r="AOI49" s="34"/>
      <c r="AOJ49" s="34"/>
      <c r="AOK49" s="34"/>
      <c r="AOL49" s="34"/>
      <c r="AOM49" s="34"/>
      <c r="AON49" s="34"/>
      <c r="AOO49" s="34"/>
      <c r="AOP49" s="34"/>
      <c r="AOQ49" s="34"/>
      <c r="AOR49" s="34"/>
      <c r="AOS49" s="34"/>
      <c r="AOT49" s="34"/>
      <c r="AOU49" s="34"/>
      <c r="AOV49" s="34"/>
      <c r="AOW49" s="34"/>
      <c r="AOX49" s="34"/>
      <c r="AOY49" s="34"/>
      <c r="AOZ49" s="34"/>
      <c r="APA49" s="34"/>
      <c r="APB49" s="34"/>
      <c r="APC49" s="34"/>
      <c r="APD49" s="34"/>
      <c r="APE49" s="34"/>
      <c r="APF49" s="34"/>
      <c r="APG49" s="34"/>
      <c r="APH49" s="34"/>
      <c r="API49" s="34"/>
      <c r="APJ49" s="34"/>
      <c r="APK49" s="34"/>
      <c r="APL49" s="34"/>
      <c r="APM49" s="34"/>
      <c r="APN49" s="34"/>
      <c r="APO49" s="34"/>
      <c r="APP49" s="34"/>
      <c r="APQ49" s="34"/>
      <c r="APR49" s="34"/>
      <c r="APS49" s="34"/>
      <c r="APT49" s="34"/>
      <c r="APU49" s="34"/>
      <c r="APV49" s="34"/>
      <c r="APW49" s="34"/>
      <c r="APX49" s="34"/>
      <c r="APY49" s="34"/>
      <c r="APZ49" s="34"/>
      <c r="AQA49" s="34"/>
      <c r="AQB49" s="34"/>
      <c r="AQC49" s="34"/>
      <c r="AQD49" s="34"/>
      <c r="AQE49" s="34"/>
      <c r="AQF49" s="34"/>
      <c r="AQG49" s="34"/>
      <c r="AQH49" s="34"/>
      <c r="AQI49" s="34"/>
      <c r="AQJ49" s="34"/>
      <c r="AQK49" s="34"/>
      <c r="AQL49" s="34"/>
      <c r="AQM49" s="34"/>
      <c r="AQN49" s="34"/>
      <c r="AQO49" s="34"/>
      <c r="AQP49" s="34"/>
      <c r="AQQ49" s="34"/>
      <c r="AQR49" s="34"/>
      <c r="AQS49" s="34"/>
      <c r="AQT49" s="34"/>
      <c r="AQU49" s="34"/>
      <c r="AQV49" s="34"/>
      <c r="AQW49" s="34"/>
      <c r="AQX49" s="34"/>
      <c r="AQY49" s="34"/>
      <c r="AQZ49" s="34"/>
      <c r="ARA49" s="34"/>
      <c r="ARB49" s="34"/>
      <c r="ARC49" s="34"/>
      <c r="ARD49" s="34"/>
      <c r="ARE49" s="34"/>
      <c r="ARF49" s="34"/>
      <c r="ARG49" s="34"/>
      <c r="ARH49" s="34"/>
      <c r="ARI49" s="34"/>
      <c r="ARJ49" s="34"/>
      <c r="ARK49" s="34"/>
      <c r="ARL49" s="34"/>
      <c r="ARM49" s="34"/>
      <c r="ARN49" s="34"/>
      <c r="ARO49" s="34"/>
      <c r="ARP49" s="34"/>
      <c r="ARQ49" s="34"/>
      <c r="ARR49" s="34"/>
      <c r="ARS49" s="34"/>
      <c r="ART49" s="34"/>
      <c r="ARU49" s="34"/>
      <c r="ARV49" s="34"/>
      <c r="ARW49" s="34"/>
      <c r="ARX49" s="34"/>
      <c r="ARY49" s="34"/>
      <c r="ARZ49" s="34"/>
      <c r="ASA49" s="34"/>
      <c r="ASB49" s="34"/>
      <c r="ASC49" s="34"/>
      <c r="ASD49" s="34"/>
      <c r="ASE49" s="34"/>
      <c r="ASF49" s="34"/>
      <c r="ASG49" s="34"/>
      <c r="ASH49" s="34"/>
      <c r="ASI49" s="34"/>
      <c r="ASJ49" s="34"/>
      <c r="ASK49" s="34"/>
      <c r="ASL49" s="34"/>
      <c r="ASM49" s="34"/>
      <c r="ASN49" s="34"/>
      <c r="ASO49" s="34"/>
      <c r="ASP49" s="34"/>
      <c r="ASQ49" s="34"/>
      <c r="ASR49" s="34"/>
      <c r="ASS49" s="34"/>
      <c r="AST49" s="34"/>
      <c r="ASU49" s="34"/>
      <c r="ASV49" s="34"/>
      <c r="ASW49" s="34"/>
      <c r="ASX49" s="34"/>
      <c r="ASY49" s="34"/>
      <c r="ASZ49" s="34"/>
      <c r="ATA49" s="34"/>
      <c r="ATB49" s="34"/>
      <c r="ATC49" s="34"/>
      <c r="ATD49" s="34"/>
      <c r="ATE49" s="34"/>
      <c r="ATF49" s="34"/>
      <c r="ATG49" s="34"/>
      <c r="ATH49" s="34"/>
      <c r="ATI49" s="34"/>
      <c r="ATJ49" s="34"/>
      <c r="ATK49" s="34"/>
      <c r="ATL49" s="34"/>
      <c r="ATM49" s="34"/>
      <c r="ATN49" s="34"/>
      <c r="ATO49" s="34"/>
      <c r="ATP49" s="34"/>
      <c r="ATQ49" s="34"/>
      <c r="ATR49" s="34"/>
      <c r="ATS49" s="34"/>
      <c r="ATT49" s="34"/>
      <c r="ATU49" s="34"/>
      <c r="ATV49" s="34"/>
      <c r="ATW49" s="34"/>
      <c r="ATX49" s="34"/>
      <c r="ATY49" s="34"/>
      <c r="ATZ49" s="34"/>
      <c r="AUA49" s="34"/>
      <c r="AUB49" s="34"/>
      <c r="AUC49" s="34"/>
      <c r="AUD49" s="34"/>
      <c r="AUE49" s="34"/>
      <c r="AUF49" s="34"/>
      <c r="AUG49" s="34"/>
      <c r="AUH49" s="34"/>
      <c r="AUI49" s="34"/>
      <c r="AUJ49" s="34"/>
      <c r="AUK49" s="34"/>
      <c r="AUL49" s="34"/>
      <c r="AUM49" s="34"/>
      <c r="AUN49" s="34"/>
      <c r="AUO49" s="34"/>
      <c r="AUP49" s="34"/>
      <c r="AUQ49" s="34"/>
      <c r="AUR49" s="34"/>
      <c r="AUS49" s="34"/>
      <c r="AUT49" s="34"/>
      <c r="AUU49" s="34"/>
      <c r="AUV49" s="34"/>
      <c r="AUW49" s="34"/>
      <c r="AUX49" s="34"/>
      <c r="AUY49" s="34"/>
      <c r="AUZ49" s="34"/>
      <c r="AVA49" s="34"/>
      <c r="AVB49" s="34"/>
      <c r="AVC49" s="34"/>
      <c r="AVD49" s="34"/>
      <c r="AVE49" s="34"/>
      <c r="AVF49" s="34"/>
      <c r="AVG49" s="34"/>
      <c r="AVH49" s="34"/>
      <c r="AVI49" s="34"/>
      <c r="AVJ49" s="34"/>
      <c r="AVK49" s="34"/>
      <c r="AVL49" s="34"/>
      <c r="AVM49" s="34"/>
      <c r="AVN49" s="34"/>
      <c r="AVO49" s="34"/>
      <c r="AVP49" s="34"/>
      <c r="AVQ49" s="34"/>
      <c r="AVR49" s="34"/>
      <c r="AVS49" s="34"/>
      <c r="AVT49" s="34"/>
      <c r="AVU49" s="34"/>
      <c r="AVV49" s="34"/>
      <c r="AVW49" s="34"/>
      <c r="AVX49" s="34"/>
      <c r="AVY49" s="34"/>
      <c r="AVZ49" s="34"/>
      <c r="AWA49" s="34"/>
      <c r="AWB49" s="34"/>
      <c r="AWC49" s="34"/>
      <c r="AWD49" s="34"/>
      <c r="AWE49" s="34"/>
      <c r="AWF49" s="34"/>
      <c r="AWG49" s="34"/>
      <c r="AWH49" s="34"/>
      <c r="AWI49" s="34"/>
      <c r="AWJ49" s="34"/>
      <c r="AWK49" s="34"/>
      <c r="AWL49" s="34"/>
      <c r="AWM49" s="34"/>
      <c r="AWN49" s="34"/>
      <c r="AWO49" s="34"/>
      <c r="AWP49" s="34"/>
      <c r="AWQ49" s="34"/>
      <c r="AWR49" s="34"/>
      <c r="AWS49" s="34"/>
      <c r="AWT49" s="34"/>
      <c r="AWU49" s="34"/>
      <c r="AWV49" s="34"/>
      <c r="AWW49" s="34"/>
      <c r="AWX49" s="34"/>
      <c r="AWY49" s="34"/>
      <c r="AWZ49" s="34"/>
      <c r="AXA49" s="34"/>
      <c r="AXB49" s="34"/>
      <c r="AXC49" s="34"/>
      <c r="AXD49" s="34"/>
      <c r="AXE49" s="34"/>
      <c r="AXF49" s="34"/>
      <c r="AXG49" s="34"/>
      <c r="AXH49" s="34"/>
      <c r="AXI49" s="34"/>
      <c r="AXJ49" s="34"/>
      <c r="AXK49" s="34"/>
      <c r="AXL49" s="34"/>
      <c r="AXM49" s="34"/>
      <c r="AXN49" s="34"/>
      <c r="AXO49" s="34"/>
      <c r="AXP49" s="34"/>
      <c r="AXQ49" s="34"/>
      <c r="AXR49" s="34"/>
      <c r="AXS49" s="34"/>
      <c r="AXT49" s="34"/>
      <c r="AXU49" s="34"/>
      <c r="AXV49" s="34"/>
      <c r="AXW49" s="34"/>
      <c r="AXX49" s="34"/>
      <c r="AXY49" s="34"/>
      <c r="AXZ49" s="34"/>
      <c r="AYA49" s="34"/>
      <c r="AYB49" s="34"/>
      <c r="AYC49" s="34"/>
      <c r="AYD49" s="34"/>
      <c r="AYE49" s="34"/>
      <c r="AYF49" s="34"/>
      <c r="AYG49" s="34"/>
      <c r="AYH49" s="34"/>
      <c r="AYI49" s="34"/>
      <c r="AYJ49" s="34"/>
      <c r="AYK49" s="34"/>
      <c r="AYL49" s="34"/>
      <c r="AYM49" s="34"/>
      <c r="AYN49" s="34"/>
      <c r="AYO49" s="34"/>
      <c r="AYP49" s="34"/>
      <c r="AYQ49" s="34"/>
      <c r="AYR49" s="34"/>
      <c r="AYS49" s="34"/>
      <c r="AYT49" s="34"/>
      <c r="AYU49" s="34"/>
      <c r="AYV49" s="34"/>
      <c r="AYW49" s="34"/>
      <c r="AYX49" s="34"/>
      <c r="AYY49" s="34"/>
      <c r="AYZ49" s="34"/>
      <c r="AZA49" s="34"/>
      <c r="AZB49" s="34"/>
      <c r="AZC49" s="34"/>
      <c r="AZD49" s="34"/>
      <c r="AZE49" s="34"/>
      <c r="AZF49" s="34"/>
      <c r="AZG49" s="34"/>
      <c r="AZH49" s="34"/>
      <c r="AZI49" s="34"/>
      <c r="AZJ49" s="34"/>
      <c r="AZK49" s="34"/>
      <c r="AZL49" s="34"/>
      <c r="AZM49" s="34"/>
      <c r="AZN49" s="34"/>
      <c r="AZO49" s="34"/>
      <c r="AZP49" s="34"/>
      <c r="AZQ49" s="34"/>
      <c r="AZR49" s="34"/>
      <c r="AZS49" s="34"/>
      <c r="AZT49" s="34"/>
      <c r="AZU49" s="34"/>
      <c r="AZV49" s="34"/>
      <c r="AZW49" s="34"/>
      <c r="AZX49" s="34"/>
      <c r="AZY49" s="34"/>
      <c r="AZZ49" s="34"/>
      <c r="BAA49" s="34"/>
      <c r="BAB49" s="34"/>
      <c r="BAC49" s="34"/>
      <c r="BAD49" s="34"/>
      <c r="BAE49" s="34"/>
      <c r="BAF49" s="34"/>
      <c r="BAG49" s="34"/>
      <c r="BAH49" s="34"/>
      <c r="BAI49" s="34"/>
      <c r="BAJ49" s="34"/>
      <c r="BAK49" s="34"/>
      <c r="BAL49" s="34"/>
      <c r="BAM49" s="34"/>
      <c r="BAN49" s="34"/>
      <c r="BAO49" s="34"/>
      <c r="BAP49" s="34"/>
      <c r="BAQ49" s="34"/>
      <c r="BAR49" s="34"/>
      <c r="BAS49" s="34"/>
      <c r="BAT49" s="34"/>
      <c r="BAU49" s="34"/>
      <c r="BAV49" s="34"/>
      <c r="BAW49" s="34"/>
      <c r="BAX49" s="34"/>
      <c r="BAY49" s="34"/>
      <c r="BAZ49" s="34"/>
      <c r="BBA49" s="34"/>
      <c r="BBB49" s="34"/>
      <c r="BBC49" s="34"/>
      <c r="BBD49" s="34"/>
      <c r="BBE49" s="34"/>
      <c r="BBF49" s="34"/>
      <c r="BBG49" s="34"/>
      <c r="BBH49" s="34"/>
      <c r="BBI49" s="34"/>
      <c r="BBJ49" s="34"/>
      <c r="BBK49" s="34"/>
      <c r="BBL49" s="34"/>
      <c r="BBM49" s="34"/>
      <c r="BBN49" s="34"/>
      <c r="BBO49" s="34"/>
      <c r="BBP49" s="34"/>
      <c r="BBQ49" s="34"/>
      <c r="BBR49" s="34"/>
      <c r="BBS49" s="34"/>
      <c r="BBT49" s="34"/>
      <c r="BBU49" s="34"/>
      <c r="BBV49" s="34"/>
      <c r="BBW49" s="34"/>
      <c r="BBX49" s="34"/>
      <c r="BBY49" s="34"/>
      <c r="BBZ49" s="34"/>
      <c r="BCA49" s="34"/>
      <c r="BCB49" s="34"/>
      <c r="BCC49" s="34"/>
      <c r="BCD49" s="34"/>
      <c r="BCE49" s="34"/>
      <c r="BCF49" s="34"/>
      <c r="BCG49" s="34"/>
      <c r="BCH49" s="34"/>
      <c r="BCI49" s="34"/>
      <c r="BCJ49" s="34"/>
      <c r="BCK49" s="34"/>
      <c r="BCL49" s="34"/>
      <c r="BCM49" s="34"/>
      <c r="BCN49" s="34"/>
      <c r="BCO49" s="34"/>
      <c r="BCP49" s="34"/>
      <c r="BCQ49" s="34"/>
      <c r="BCR49" s="34"/>
      <c r="BCS49" s="34"/>
      <c r="BCT49" s="34"/>
      <c r="BCU49" s="34"/>
      <c r="BCV49" s="34"/>
      <c r="BCW49" s="34"/>
      <c r="BCX49" s="34"/>
      <c r="BCY49" s="34"/>
      <c r="BCZ49" s="34"/>
      <c r="BDA49" s="34"/>
      <c r="BDB49" s="34"/>
      <c r="BDC49" s="34"/>
      <c r="BDD49" s="34"/>
      <c r="BDE49" s="34"/>
      <c r="BDF49" s="34"/>
      <c r="BDG49" s="34"/>
      <c r="BDH49" s="34"/>
      <c r="BDI49" s="34"/>
      <c r="BDJ49" s="34"/>
      <c r="BDK49" s="34"/>
      <c r="BDL49" s="34"/>
      <c r="BDM49" s="34"/>
      <c r="BDN49" s="34"/>
      <c r="BDO49" s="34"/>
      <c r="BDP49" s="34"/>
      <c r="BDQ49" s="34"/>
      <c r="BDR49" s="34"/>
      <c r="BDS49" s="34"/>
      <c r="BDT49" s="34"/>
      <c r="BDU49" s="34"/>
      <c r="BDV49" s="34"/>
      <c r="BDW49" s="34"/>
      <c r="BDX49" s="34"/>
      <c r="BDY49" s="34"/>
      <c r="BDZ49" s="34"/>
      <c r="BEA49" s="34"/>
      <c r="BEB49" s="34"/>
      <c r="BEC49" s="34"/>
      <c r="BED49" s="34"/>
      <c r="BEE49" s="34"/>
      <c r="BEF49" s="34"/>
      <c r="BEG49" s="34"/>
      <c r="BEH49" s="34"/>
      <c r="BEI49" s="34"/>
      <c r="BEJ49" s="34"/>
      <c r="BEK49" s="34"/>
      <c r="BEL49" s="34"/>
      <c r="BEM49" s="34"/>
      <c r="BEN49" s="34"/>
      <c r="BEO49" s="34"/>
      <c r="BEP49" s="34"/>
      <c r="BEQ49" s="34"/>
      <c r="BER49" s="34"/>
      <c r="BES49" s="34"/>
      <c r="BET49" s="34"/>
      <c r="BEU49" s="34"/>
      <c r="BEV49" s="34"/>
      <c r="BEW49" s="34"/>
      <c r="BEX49" s="34"/>
      <c r="BEY49" s="34"/>
      <c r="BEZ49" s="34"/>
      <c r="BFA49" s="34"/>
      <c r="BFB49" s="34"/>
      <c r="BFC49" s="34"/>
      <c r="BFD49" s="34"/>
      <c r="BFE49" s="34"/>
      <c r="BFF49" s="34"/>
      <c r="BFG49" s="34"/>
      <c r="BFH49" s="34"/>
      <c r="BFI49" s="34"/>
      <c r="BFJ49" s="34"/>
      <c r="BFK49" s="34"/>
      <c r="BFL49" s="34"/>
      <c r="BFM49" s="34"/>
      <c r="BFN49" s="34"/>
      <c r="BFO49" s="34"/>
      <c r="BFP49" s="34"/>
      <c r="BFQ49" s="34"/>
      <c r="BFR49" s="34"/>
      <c r="BFS49" s="34"/>
      <c r="BFT49" s="34"/>
      <c r="BFU49" s="34"/>
      <c r="BFV49" s="34"/>
      <c r="BFW49" s="34"/>
      <c r="BFX49" s="34"/>
      <c r="BFY49" s="34"/>
      <c r="BFZ49" s="34"/>
      <c r="BGA49" s="34"/>
      <c r="BGB49" s="34"/>
      <c r="BGC49" s="34"/>
      <c r="BGD49" s="34"/>
      <c r="BGE49" s="34"/>
      <c r="BGF49" s="34"/>
      <c r="BGG49" s="34"/>
      <c r="BGH49" s="34"/>
      <c r="BGI49" s="34"/>
      <c r="BGJ49" s="34"/>
      <c r="BGK49" s="34"/>
      <c r="BGL49" s="34"/>
      <c r="BGM49" s="34"/>
      <c r="BGN49" s="34"/>
      <c r="BGO49" s="34"/>
      <c r="BGP49" s="34"/>
      <c r="BGQ49" s="34"/>
      <c r="BGR49" s="34"/>
      <c r="BGS49" s="34"/>
      <c r="BGT49" s="34"/>
      <c r="BGU49" s="34"/>
      <c r="BGV49" s="34"/>
      <c r="BGW49" s="34"/>
      <c r="BGX49" s="34"/>
      <c r="BGY49" s="34"/>
      <c r="BGZ49" s="34"/>
      <c r="BHA49" s="34"/>
      <c r="BHB49" s="34"/>
      <c r="BHC49" s="34"/>
      <c r="BHD49" s="34"/>
      <c r="BHE49" s="34"/>
      <c r="BHF49" s="34"/>
      <c r="BHG49" s="34"/>
      <c r="BHH49" s="34"/>
      <c r="BHI49" s="34"/>
      <c r="BHJ49" s="34"/>
      <c r="BHK49" s="34"/>
      <c r="BHL49" s="34"/>
      <c r="BHM49" s="34"/>
      <c r="BHN49" s="34"/>
      <c r="BHO49" s="34"/>
      <c r="BHP49" s="34"/>
      <c r="BHQ49" s="34"/>
      <c r="BHR49" s="34"/>
      <c r="BHS49" s="34"/>
      <c r="BHT49" s="34"/>
      <c r="BHU49" s="34"/>
      <c r="BHV49" s="34"/>
      <c r="BHW49" s="34"/>
      <c r="BHX49" s="34"/>
      <c r="BHY49" s="34"/>
      <c r="BHZ49" s="34"/>
      <c r="BIA49" s="34"/>
      <c r="BIB49" s="34"/>
      <c r="BIC49" s="34"/>
      <c r="BID49" s="34"/>
      <c r="BIE49" s="34"/>
      <c r="BIF49" s="34"/>
      <c r="BIG49" s="34"/>
      <c r="BIH49" s="34"/>
      <c r="BII49" s="34"/>
      <c r="BIJ49" s="34"/>
      <c r="BIK49" s="34"/>
      <c r="BIL49" s="34"/>
      <c r="BIM49" s="34"/>
      <c r="BIN49" s="34"/>
      <c r="BIO49" s="34"/>
      <c r="BIP49" s="34"/>
      <c r="BIQ49" s="34"/>
      <c r="BIR49" s="34"/>
      <c r="BIS49" s="34"/>
      <c r="BIT49" s="34"/>
      <c r="BIU49" s="34"/>
      <c r="BIV49" s="34"/>
      <c r="BIW49" s="34"/>
      <c r="BIX49" s="34"/>
      <c r="BIY49" s="34"/>
      <c r="BIZ49" s="34"/>
      <c r="BJA49" s="34"/>
      <c r="BJB49" s="34"/>
      <c r="BJC49" s="34"/>
      <c r="BJD49" s="34"/>
      <c r="BJE49" s="34"/>
      <c r="BJF49" s="34"/>
      <c r="BJG49" s="34"/>
      <c r="BJH49" s="34"/>
      <c r="BJI49" s="34"/>
      <c r="BJJ49" s="34"/>
      <c r="BJK49" s="34"/>
      <c r="BJL49" s="34"/>
      <c r="BJM49" s="34"/>
      <c r="BJN49" s="34"/>
      <c r="BJO49" s="34"/>
      <c r="BJP49" s="34"/>
      <c r="BJQ49" s="34"/>
      <c r="BJR49" s="34"/>
      <c r="BJS49" s="34"/>
      <c r="BJT49" s="34"/>
      <c r="BJU49" s="34"/>
      <c r="BJV49" s="34"/>
      <c r="BJW49" s="34"/>
      <c r="BJX49" s="34"/>
      <c r="BJY49" s="34"/>
      <c r="BJZ49" s="34"/>
      <c r="BKA49" s="34"/>
      <c r="BKB49" s="34"/>
      <c r="BKC49" s="34"/>
      <c r="BKD49" s="34"/>
      <c r="BKE49" s="34"/>
      <c r="BKF49" s="34"/>
      <c r="BKG49" s="34"/>
      <c r="BKH49" s="34"/>
      <c r="BKI49" s="34"/>
      <c r="BKJ49" s="34"/>
      <c r="BKK49" s="34"/>
      <c r="BKL49" s="34"/>
      <c r="BKM49" s="34"/>
      <c r="BKN49" s="34"/>
      <c r="BKO49" s="34"/>
      <c r="BKP49" s="34"/>
      <c r="BKQ49" s="34"/>
      <c r="BKR49" s="34"/>
      <c r="BKS49" s="34"/>
      <c r="BKT49" s="34"/>
      <c r="BKU49" s="34"/>
      <c r="BKV49" s="34"/>
      <c r="BKW49" s="34"/>
      <c r="BKX49" s="34"/>
      <c r="BKY49" s="34"/>
      <c r="BKZ49" s="34"/>
      <c r="BLA49" s="34"/>
      <c r="BLB49" s="34"/>
      <c r="BLC49" s="34"/>
      <c r="BLD49" s="34"/>
      <c r="BLE49" s="34"/>
      <c r="BLF49" s="34"/>
      <c r="BLG49" s="34"/>
      <c r="BLH49" s="34"/>
      <c r="BLI49" s="34"/>
      <c r="BLJ49" s="34"/>
      <c r="BLK49" s="34"/>
      <c r="BLL49" s="34"/>
      <c r="BLM49" s="34"/>
      <c r="BLN49" s="34"/>
      <c r="BLO49" s="34"/>
      <c r="BLP49" s="34"/>
      <c r="BLQ49" s="34"/>
      <c r="BLR49" s="34"/>
      <c r="BLS49" s="34"/>
      <c r="BLT49" s="34"/>
      <c r="BLU49" s="34"/>
      <c r="BLV49" s="34"/>
      <c r="BLW49" s="34"/>
      <c r="BLX49" s="34"/>
      <c r="BLY49" s="34"/>
      <c r="BLZ49" s="34"/>
      <c r="BMA49" s="34"/>
      <c r="BMB49" s="34"/>
      <c r="BMC49" s="34"/>
      <c r="BMD49" s="34"/>
      <c r="BME49" s="34"/>
      <c r="BMF49" s="34"/>
      <c r="BMG49" s="34"/>
      <c r="BMH49" s="34"/>
      <c r="BMI49" s="34"/>
      <c r="BMJ49" s="34"/>
      <c r="BMK49" s="34"/>
      <c r="BML49" s="34"/>
      <c r="BMM49" s="34"/>
      <c r="BMN49" s="34"/>
      <c r="BMO49" s="34"/>
      <c r="BMP49" s="34"/>
      <c r="BMQ49" s="34"/>
      <c r="BMR49" s="34"/>
      <c r="BMS49" s="34"/>
      <c r="BMT49" s="34"/>
      <c r="BMU49" s="34"/>
      <c r="BMV49" s="34"/>
      <c r="BMW49" s="34"/>
      <c r="BMX49" s="34"/>
      <c r="BMY49" s="34"/>
      <c r="BMZ49" s="34"/>
      <c r="BNA49" s="34"/>
      <c r="BNB49" s="34"/>
      <c r="BNC49" s="34"/>
      <c r="BND49" s="34"/>
      <c r="BNE49" s="34"/>
      <c r="BNF49" s="34"/>
      <c r="BNG49" s="34"/>
      <c r="BNH49" s="34"/>
      <c r="BNI49" s="34"/>
      <c r="BNJ49" s="34"/>
      <c r="BNK49" s="34"/>
      <c r="BNL49" s="34"/>
      <c r="BNM49" s="34"/>
      <c r="BNN49" s="34"/>
      <c r="BNO49" s="34"/>
      <c r="BNP49" s="34"/>
      <c r="BNQ49" s="34"/>
      <c r="BNR49" s="34"/>
      <c r="BNS49" s="34"/>
      <c r="BNT49" s="34"/>
      <c r="BNU49" s="34"/>
      <c r="BNV49" s="34"/>
      <c r="BNW49" s="34"/>
      <c r="BNX49" s="34"/>
      <c r="BNY49" s="34"/>
      <c r="BNZ49" s="34"/>
      <c r="BOA49" s="34"/>
      <c r="BOB49" s="34"/>
      <c r="BOC49" s="34"/>
      <c r="BOD49" s="34"/>
      <c r="BOE49" s="34"/>
      <c r="BOF49" s="34"/>
      <c r="BOG49" s="34"/>
      <c r="BOH49" s="34"/>
      <c r="BOI49" s="34"/>
      <c r="BOJ49" s="34"/>
      <c r="BOK49" s="34"/>
      <c r="BOL49" s="34"/>
      <c r="BOM49" s="34"/>
      <c r="BON49" s="34"/>
      <c r="BOO49" s="34"/>
      <c r="BOP49" s="34"/>
      <c r="BOQ49" s="34"/>
      <c r="BOR49" s="34"/>
      <c r="BOS49" s="34"/>
      <c r="BOT49" s="34"/>
      <c r="BOU49" s="34"/>
      <c r="BOV49" s="34"/>
      <c r="BOW49" s="34"/>
      <c r="BOX49" s="34"/>
      <c r="BOY49" s="34"/>
      <c r="BOZ49" s="34"/>
      <c r="BPA49" s="34"/>
      <c r="BPB49" s="34"/>
      <c r="BPC49" s="34"/>
      <c r="BPD49" s="34"/>
      <c r="BPE49" s="34"/>
      <c r="BPF49" s="34"/>
      <c r="BPG49" s="34"/>
      <c r="BPH49" s="34"/>
      <c r="BPI49" s="34"/>
      <c r="BPJ49" s="34"/>
      <c r="BPK49" s="34"/>
      <c r="BPL49" s="34"/>
      <c r="BPM49" s="34"/>
      <c r="BPN49" s="34"/>
      <c r="BPO49" s="34"/>
      <c r="BPP49" s="34"/>
      <c r="BPQ49" s="34"/>
      <c r="BPR49" s="34"/>
      <c r="BPS49" s="34"/>
      <c r="BPT49" s="34"/>
      <c r="BPU49" s="34"/>
      <c r="BPV49" s="34"/>
      <c r="BPW49" s="34"/>
      <c r="BPX49" s="34"/>
      <c r="BPY49" s="34"/>
      <c r="BPZ49" s="34"/>
      <c r="BQA49" s="34"/>
      <c r="BQB49" s="34"/>
      <c r="BQC49" s="34"/>
      <c r="BQD49" s="34"/>
      <c r="BQE49" s="34"/>
      <c r="BQF49" s="34"/>
      <c r="BQG49" s="34"/>
      <c r="BQH49" s="34"/>
      <c r="BQI49" s="34"/>
      <c r="BQJ49" s="34"/>
      <c r="BQK49" s="34"/>
      <c r="BQL49" s="34"/>
      <c r="BQM49" s="34"/>
      <c r="BQN49" s="34"/>
      <c r="BQO49" s="34"/>
      <c r="BQP49" s="34"/>
      <c r="BQQ49" s="34"/>
      <c r="BQR49" s="34"/>
      <c r="BQS49" s="34"/>
      <c r="BQT49" s="34"/>
      <c r="BQU49" s="34"/>
      <c r="BQV49" s="34"/>
      <c r="BQW49" s="34"/>
      <c r="BQX49" s="34"/>
      <c r="BQY49" s="34"/>
      <c r="BQZ49" s="34"/>
      <c r="BRA49" s="34"/>
      <c r="BRB49" s="34"/>
      <c r="BRC49" s="34"/>
      <c r="BRD49" s="34"/>
      <c r="BRE49" s="34"/>
      <c r="BRF49" s="34"/>
      <c r="BRG49" s="34"/>
      <c r="BRH49" s="34"/>
      <c r="BRI49" s="34"/>
      <c r="BRJ49" s="34"/>
      <c r="BRK49" s="34"/>
      <c r="BRL49" s="34"/>
      <c r="BRM49" s="34"/>
      <c r="BRN49" s="34"/>
      <c r="BRO49" s="34"/>
      <c r="BRP49" s="34"/>
      <c r="BRQ49" s="34"/>
      <c r="BRR49" s="34"/>
      <c r="BRS49" s="34"/>
      <c r="BRT49" s="34"/>
      <c r="BRU49" s="34"/>
      <c r="BRV49" s="34"/>
      <c r="BRW49" s="34"/>
      <c r="BRX49" s="34"/>
      <c r="BRY49" s="34"/>
      <c r="BRZ49" s="34"/>
      <c r="BSA49" s="34"/>
      <c r="BSB49" s="34"/>
      <c r="BSC49" s="34"/>
      <c r="BSD49" s="34"/>
      <c r="BSE49" s="34"/>
      <c r="BSF49" s="34"/>
      <c r="BSG49" s="34"/>
      <c r="BSH49" s="34"/>
      <c r="BSI49" s="34"/>
      <c r="BSJ49" s="34"/>
      <c r="BSK49" s="34"/>
      <c r="BSL49" s="34"/>
      <c r="BSM49" s="34"/>
      <c r="BSN49" s="34"/>
      <c r="BSO49" s="34"/>
      <c r="BSP49" s="34"/>
      <c r="BSQ49" s="34"/>
      <c r="BSR49" s="34"/>
      <c r="BSS49" s="34"/>
      <c r="BST49" s="34"/>
      <c r="BSU49" s="34"/>
      <c r="BSV49" s="34"/>
      <c r="BSW49" s="34"/>
      <c r="BSX49" s="34"/>
      <c r="BSY49" s="34"/>
      <c r="BSZ49" s="34"/>
      <c r="BTA49" s="34"/>
      <c r="BTB49" s="34"/>
      <c r="BTC49" s="34"/>
      <c r="BTD49" s="34"/>
      <c r="BTE49" s="34"/>
      <c r="BTF49" s="34"/>
      <c r="BTG49" s="34"/>
      <c r="BTH49" s="34"/>
      <c r="BTI49" s="34"/>
      <c r="BTJ49" s="34"/>
      <c r="BTK49" s="34"/>
      <c r="BTL49" s="34"/>
      <c r="BTM49" s="34"/>
      <c r="BTN49" s="34"/>
      <c r="BTO49" s="34"/>
      <c r="BTP49" s="34"/>
      <c r="BTQ49" s="34"/>
      <c r="BTR49" s="34"/>
      <c r="BTS49" s="34"/>
      <c r="BTT49" s="34"/>
      <c r="BTU49" s="34"/>
      <c r="BTV49" s="34"/>
      <c r="BTW49" s="34"/>
      <c r="BTX49" s="34"/>
      <c r="BTY49" s="34"/>
      <c r="BTZ49" s="34"/>
      <c r="BUA49" s="34"/>
      <c r="BUB49" s="34"/>
      <c r="BUC49" s="34"/>
      <c r="BUD49" s="34"/>
      <c r="BUE49" s="34"/>
      <c r="BUF49" s="34"/>
      <c r="BUG49" s="34"/>
      <c r="BUH49" s="34"/>
      <c r="BUI49" s="34"/>
      <c r="BUJ49" s="34"/>
      <c r="BUK49" s="34"/>
      <c r="BUL49" s="34"/>
      <c r="BUM49" s="34"/>
      <c r="BUN49" s="34"/>
      <c r="BUO49" s="34"/>
      <c r="BUP49" s="34"/>
      <c r="BUQ49" s="34"/>
      <c r="BUR49" s="34"/>
      <c r="BUS49" s="34"/>
      <c r="BUT49" s="34"/>
      <c r="BUU49" s="34"/>
      <c r="BUV49" s="34"/>
      <c r="BUW49" s="34"/>
      <c r="BUX49" s="34"/>
      <c r="BUY49" s="34"/>
      <c r="BUZ49" s="34"/>
      <c r="BVA49" s="34"/>
      <c r="BVB49" s="34"/>
      <c r="BVC49" s="34"/>
      <c r="BVD49" s="34"/>
      <c r="BVE49" s="34"/>
      <c r="BVF49" s="34"/>
      <c r="BVG49" s="34"/>
      <c r="BVH49" s="34"/>
      <c r="BVI49" s="34"/>
      <c r="BVJ49" s="34"/>
      <c r="BVK49" s="34"/>
      <c r="BVL49" s="34"/>
      <c r="BVM49" s="34"/>
      <c r="BVN49" s="34"/>
      <c r="BVO49" s="34"/>
      <c r="BVP49" s="34"/>
      <c r="BVQ49" s="34"/>
      <c r="BVR49" s="34"/>
      <c r="BVS49" s="34"/>
      <c r="BVT49" s="34"/>
      <c r="BVU49" s="34"/>
      <c r="BVV49" s="34"/>
      <c r="BVW49" s="34"/>
      <c r="BVX49" s="34"/>
      <c r="BVY49" s="34"/>
      <c r="BVZ49" s="34"/>
      <c r="BWA49" s="34"/>
      <c r="BWB49" s="34"/>
      <c r="BWC49" s="34"/>
      <c r="BWD49" s="34"/>
      <c r="BWE49" s="34"/>
      <c r="BWF49" s="34"/>
      <c r="BWG49" s="34"/>
      <c r="BWH49" s="34"/>
      <c r="BWI49" s="34"/>
      <c r="BWJ49" s="34"/>
      <c r="BWK49" s="34"/>
      <c r="BWL49" s="34"/>
      <c r="BWM49" s="34"/>
      <c r="BWN49" s="34"/>
      <c r="BWO49" s="34"/>
      <c r="BWP49" s="34"/>
      <c r="BWQ49" s="34"/>
      <c r="BWR49" s="34"/>
      <c r="BWS49" s="34"/>
      <c r="BWT49" s="34"/>
      <c r="BWU49" s="34"/>
      <c r="BWV49" s="34"/>
      <c r="BWW49" s="34"/>
      <c r="BWX49" s="34"/>
      <c r="BWY49" s="34"/>
      <c r="BWZ49" s="34"/>
      <c r="BXA49" s="34"/>
      <c r="BXB49" s="34"/>
      <c r="BXC49" s="34"/>
      <c r="BXD49" s="34"/>
      <c r="BXE49" s="34"/>
      <c r="BXF49" s="34"/>
      <c r="BXG49" s="34"/>
      <c r="BXH49" s="34"/>
      <c r="BXI49" s="34"/>
      <c r="BXJ49" s="34"/>
      <c r="BXK49" s="34"/>
      <c r="BXL49" s="34"/>
      <c r="BXM49" s="34"/>
      <c r="BXN49" s="34"/>
      <c r="BXO49" s="34"/>
      <c r="BXP49" s="34"/>
      <c r="BXQ49" s="34"/>
      <c r="BXR49" s="34"/>
      <c r="BXS49" s="34"/>
      <c r="BXT49" s="34"/>
      <c r="BXU49" s="34"/>
      <c r="BXV49" s="34"/>
      <c r="BXW49" s="34"/>
      <c r="BXX49" s="34"/>
      <c r="BXY49" s="34"/>
      <c r="BXZ49" s="34"/>
      <c r="BYA49" s="34"/>
      <c r="BYB49" s="34"/>
      <c r="BYC49" s="34"/>
      <c r="BYD49" s="34"/>
      <c r="BYE49" s="34"/>
      <c r="BYF49" s="34"/>
      <c r="BYG49" s="34"/>
      <c r="BYH49" s="34"/>
      <c r="BYI49" s="34"/>
      <c r="BYJ49" s="34"/>
      <c r="BYK49" s="34"/>
      <c r="BYL49" s="34"/>
      <c r="BYM49" s="34"/>
      <c r="BYN49" s="34"/>
      <c r="BYO49" s="34"/>
      <c r="BYP49" s="34"/>
      <c r="BYQ49" s="34"/>
      <c r="BYR49" s="34"/>
      <c r="BYS49" s="34"/>
      <c r="BYT49" s="34"/>
      <c r="BYU49" s="34"/>
      <c r="BYV49" s="34"/>
      <c r="BYW49" s="34"/>
      <c r="BYX49" s="34"/>
      <c r="BYY49" s="34"/>
      <c r="BYZ49" s="34"/>
      <c r="BZA49" s="34"/>
      <c r="BZB49" s="34"/>
      <c r="BZC49" s="34"/>
      <c r="BZD49" s="34"/>
      <c r="BZE49" s="34"/>
      <c r="BZF49" s="34"/>
      <c r="BZG49" s="34"/>
      <c r="BZH49" s="34"/>
      <c r="BZI49" s="34"/>
      <c r="BZJ49" s="34"/>
      <c r="BZK49" s="34"/>
      <c r="BZL49" s="34"/>
      <c r="BZM49" s="34"/>
      <c r="BZN49" s="34"/>
      <c r="BZO49" s="34"/>
      <c r="BZP49" s="34"/>
      <c r="BZQ49" s="34"/>
      <c r="BZR49" s="34"/>
      <c r="BZS49" s="34"/>
      <c r="BZT49" s="34"/>
      <c r="BZU49" s="34"/>
      <c r="BZV49" s="34"/>
      <c r="BZW49" s="34"/>
      <c r="BZX49" s="34"/>
      <c r="BZY49" s="34"/>
      <c r="BZZ49" s="34"/>
      <c r="CAA49" s="34"/>
      <c r="CAB49" s="34"/>
      <c r="CAC49" s="34"/>
      <c r="CAD49" s="34"/>
      <c r="CAE49" s="34"/>
      <c r="CAF49" s="34"/>
      <c r="CAG49" s="34"/>
      <c r="CAH49" s="34"/>
      <c r="CAI49" s="34"/>
      <c r="CAJ49" s="34"/>
      <c r="CAK49" s="34"/>
      <c r="CAL49" s="34"/>
      <c r="CAM49" s="34"/>
      <c r="CAN49" s="34"/>
      <c r="CAO49" s="34"/>
      <c r="CAP49" s="34"/>
      <c r="CAQ49" s="34"/>
      <c r="CAR49" s="34"/>
      <c r="CAS49" s="34"/>
      <c r="CAT49" s="34"/>
      <c r="CAU49" s="34"/>
      <c r="CAV49" s="34"/>
      <c r="CAW49" s="34"/>
      <c r="CAX49" s="34"/>
      <c r="CAY49" s="34"/>
      <c r="CAZ49" s="34"/>
      <c r="CBA49" s="34"/>
      <c r="CBB49" s="34"/>
      <c r="CBC49" s="34"/>
      <c r="CBD49" s="34"/>
      <c r="CBE49" s="34"/>
      <c r="CBF49" s="34"/>
      <c r="CBG49" s="34"/>
      <c r="CBH49" s="34"/>
      <c r="CBI49" s="34"/>
      <c r="CBJ49" s="34"/>
      <c r="CBK49" s="34"/>
      <c r="CBL49" s="34"/>
      <c r="CBM49" s="34"/>
      <c r="CBN49" s="34"/>
      <c r="CBO49" s="34"/>
      <c r="CBP49" s="34"/>
      <c r="CBQ49" s="34"/>
      <c r="CBR49" s="34"/>
      <c r="CBS49" s="34"/>
      <c r="CBT49" s="34"/>
      <c r="CBU49" s="34"/>
      <c r="CBV49" s="34"/>
      <c r="CBW49" s="34"/>
      <c r="CBX49" s="34"/>
      <c r="CBY49" s="34"/>
      <c r="CBZ49" s="34"/>
      <c r="CCA49" s="34"/>
      <c r="CCB49" s="34"/>
      <c r="CCC49" s="34"/>
      <c r="CCD49" s="34"/>
      <c r="CCE49" s="34"/>
      <c r="CCF49" s="34"/>
      <c r="CCG49" s="34"/>
      <c r="CCH49" s="34"/>
      <c r="CCI49" s="34"/>
      <c r="CCJ49" s="34"/>
      <c r="CCK49" s="34"/>
      <c r="CCL49" s="34"/>
      <c r="CCM49" s="34"/>
      <c r="CCN49" s="34"/>
      <c r="CCO49" s="34"/>
      <c r="CCP49" s="34"/>
      <c r="CCQ49" s="34"/>
      <c r="CCR49" s="34"/>
      <c r="CCS49" s="34"/>
      <c r="CCT49" s="34"/>
      <c r="CCU49" s="34"/>
      <c r="CCV49" s="34"/>
      <c r="CCW49" s="34"/>
      <c r="CCX49" s="34"/>
      <c r="CCY49" s="34"/>
      <c r="CCZ49" s="34"/>
      <c r="CDA49" s="34"/>
      <c r="CDB49" s="34"/>
      <c r="CDC49" s="34"/>
      <c r="CDD49" s="34"/>
      <c r="CDE49" s="34"/>
      <c r="CDF49" s="34"/>
      <c r="CDG49" s="34"/>
      <c r="CDH49" s="34"/>
      <c r="CDI49" s="34"/>
      <c r="CDJ49" s="34"/>
      <c r="CDK49" s="34"/>
      <c r="CDL49" s="34"/>
      <c r="CDM49" s="34"/>
      <c r="CDN49" s="34"/>
      <c r="CDO49" s="34"/>
      <c r="CDP49" s="34"/>
      <c r="CDQ49" s="34"/>
      <c r="CDR49" s="34"/>
      <c r="CDS49" s="34"/>
      <c r="CDT49" s="34"/>
      <c r="CDU49" s="34"/>
      <c r="CDV49" s="34"/>
      <c r="CDW49" s="34"/>
      <c r="CDX49" s="34"/>
      <c r="CDY49" s="34"/>
      <c r="CDZ49" s="34"/>
      <c r="CEA49" s="34"/>
      <c r="CEB49" s="34"/>
      <c r="CEC49" s="34"/>
      <c r="CED49" s="34"/>
      <c r="CEE49" s="34"/>
      <c r="CEF49" s="34"/>
      <c r="CEG49" s="34"/>
      <c r="CEH49" s="34"/>
      <c r="CEI49" s="34"/>
      <c r="CEJ49" s="34"/>
      <c r="CEK49" s="34"/>
      <c r="CEL49" s="34"/>
      <c r="CEM49" s="34"/>
      <c r="CEN49" s="34"/>
      <c r="CEO49" s="34"/>
      <c r="CEP49" s="34"/>
      <c r="CEQ49" s="34"/>
      <c r="CER49" s="34"/>
      <c r="CES49" s="34"/>
      <c r="CET49" s="34"/>
      <c r="CEU49" s="34"/>
      <c r="CEV49" s="34"/>
      <c r="CEW49" s="34"/>
      <c r="CEX49" s="34"/>
      <c r="CEY49" s="34"/>
      <c r="CEZ49" s="34"/>
      <c r="CFA49" s="34"/>
      <c r="CFB49" s="34"/>
      <c r="CFC49" s="34"/>
      <c r="CFD49" s="34"/>
      <c r="CFE49" s="34"/>
      <c r="CFF49" s="34"/>
      <c r="CFG49" s="34"/>
      <c r="CFH49" s="34"/>
      <c r="CFI49" s="34"/>
      <c r="CFJ49" s="34"/>
      <c r="CFK49" s="34"/>
      <c r="CFL49" s="34"/>
      <c r="CFM49" s="34"/>
      <c r="CFN49" s="34"/>
      <c r="CFO49" s="34"/>
      <c r="CFP49" s="34"/>
      <c r="CFQ49" s="34"/>
      <c r="CFR49" s="34"/>
      <c r="CFS49" s="34"/>
      <c r="CFT49" s="34"/>
      <c r="CFU49" s="34"/>
      <c r="CFV49" s="34"/>
      <c r="CFW49" s="34"/>
      <c r="CFX49" s="34"/>
      <c r="CFY49" s="34"/>
      <c r="CFZ49" s="34"/>
      <c r="CGA49" s="34"/>
      <c r="CGB49" s="34"/>
      <c r="CGC49" s="34"/>
      <c r="CGD49" s="34"/>
      <c r="CGE49" s="34"/>
    </row>
    <row r="50" spans="1:2215" s="3" customFormat="1" ht="18" hidden="1" customHeight="1" x14ac:dyDescent="0.2">
      <c r="A50" s="63"/>
      <c r="B50" s="37"/>
      <c r="C50" s="63"/>
      <c r="D50" s="37"/>
      <c r="E50" s="62"/>
      <c r="F50" s="37"/>
      <c r="G50" s="213"/>
      <c r="H50" s="223"/>
      <c r="I50" s="213"/>
      <c r="J50" s="37"/>
      <c r="K50" s="219">
        <f>IF(AND(I50="",G50=""),0,IF(G50="",+I50,IF(I50="",+G50,+I50-G50+1)))</f>
        <v>0</v>
      </c>
      <c r="L50" s="115"/>
      <c r="M50" s="116">
        <v>10</v>
      </c>
      <c r="N50" s="115"/>
      <c r="O50" s="17">
        <f>IF(ISERROR(M50*K50),0,M50*K50)</f>
        <v>0</v>
      </c>
      <c r="P50" s="276"/>
      <c r="Q50" s="276"/>
      <c r="R50" s="276"/>
      <c r="S50" s="276"/>
      <c r="T50" s="260"/>
      <c r="U50" s="276"/>
      <c r="V50" s="276"/>
      <c r="W50" s="277"/>
      <c r="X50" s="277"/>
      <c r="Y50" s="277"/>
      <c r="Z50" s="277"/>
      <c r="AA50" s="187"/>
      <c r="AB50" s="187"/>
      <c r="AC50" s="187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  <c r="JF50" s="95"/>
      <c r="JG50" s="95"/>
      <c r="JH50" s="95"/>
      <c r="JI50" s="95"/>
      <c r="JJ50" s="95"/>
      <c r="JK50" s="95"/>
      <c r="JL50" s="95"/>
      <c r="JM50" s="95"/>
      <c r="JN50" s="95"/>
      <c r="JO50" s="95"/>
      <c r="JP50" s="95"/>
      <c r="JQ50" s="95"/>
      <c r="JR50" s="95"/>
      <c r="JS50" s="95"/>
      <c r="JT50" s="95"/>
      <c r="JU50" s="95"/>
      <c r="JV50" s="95"/>
      <c r="JW50" s="95"/>
      <c r="JX50" s="95"/>
      <c r="JY50" s="95"/>
      <c r="JZ50" s="95"/>
      <c r="KA50" s="95"/>
      <c r="KB50" s="95"/>
      <c r="KC50" s="95"/>
      <c r="KD50" s="95"/>
      <c r="KE50" s="95"/>
      <c r="KF50" s="95"/>
      <c r="KG50" s="95"/>
      <c r="KH50" s="95"/>
      <c r="KI50" s="95"/>
      <c r="KJ50" s="95"/>
      <c r="KK50" s="95"/>
      <c r="KL50" s="95"/>
      <c r="KM50" s="95"/>
      <c r="KN50" s="95"/>
      <c r="KO50" s="95"/>
      <c r="KP50" s="95"/>
      <c r="KQ50" s="95"/>
      <c r="KR50" s="95"/>
      <c r="KS50" s="95"/>
      <c r="KT50" s="95"/>
      <c r="KU50" s="95"/>
      <c r="KV50" s="95"/>
      <c r="KW50" s="95"/>
      <c r="KX50" s="95"/>
      <c r="KY50" s="95"/>
      <c r="KZ50" s="95"/>
      <c r="LA50" s="95"/>
      <c r="LB50" s="95"/>
      <c r="LC50" s="95"/>
      <c r="LD50" s="95"/>
      <c r="LE50" s="95"/>
      <c r="LF50" s="95"/>
      <c r="LG50" s="95"/>
      <c r="LH50" s="95"/>
      <c r="LI50" s="95"/>
      <c r="LJ50" s="95"/>
      <c r="LK50" s="95"/>
      <c r="LL50" s="95"/>
      <c r="LM50" s="95"/>
      <c r="LN50" s="95"/>
      <c r="LO50" s="95"/>
      <c r="LP50" s="95"/>
      <c r="LQ50" s="95"/>
      <c r="LR50" s="95"/>
      <c r="LS50" s="95"/>
      <c r="LT50" s="95"/>
      <c r="LU50" s="95"/>
      <c r="LV50" s="95"/>
      <c r="LW50" s="95"/>
      <c r="LX50" s="95"/>
      <c r="LY50" s="95"/>
      <c r="LZ50" s="95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  <c r="AMK50" s="34"/>
      <c r="AML50" s="34"/>
      <c r="AMM50" s="34"/>
      <c r="AMN50" s="34"/>
      <c r="AMO50" s="34"/>
      <c r="AMP50" s="34"/>
      <c r="AMQ50" s="34"/>
      <c r="AMR50" s="34"/>
      <c r="AMS50" s="34"/>
      <c r="AMT50" s="34"/>
      <c r="AMU50" s="34"/>
      <c r="AMV50" s="34"/>
      <c r="AMW50" s="34"/>
      <c r="AMX50" s="34"/>
      <c r="AMY50" s="34"/>
      <c r="AMZ50" s="34"/>
      <c r="ANA50" s="34"/>
      <c r="ANB50" s="34"/>
      <c r="ANC50" s="34"/>
      <c r="AND50" s="34"/>
      <c r="ANE50" s="34"/>
      <c r="ANF50" s="34"/>
      <c r="ANG50" s="34"/>
      <c r="ANH50" s="34"/>
      <c r="ANI50" s="34"/>
      <c r="ANJ50" s="34"/>
      <c r="ANK50" s="34"/>
      <c r="ANL50" s="34"/>
      <c r="ANM50" s="34"/>
      <c r="ANN50" s="34"/>
      <c r="ANO50" s="34"/>
      <c r="ANP50" s="34"/>
      <c r="ANQ50" s="34"/>
      <c r="ANR50" s="34"/>
      <c r="ANS50" s="34"/>
      <c r="ANT50" s="34"/>
      <c r="ANU50" s="34"/>
      <c r="ANV50" s="34"/>
      <c r="ANW50" s="34"/>
      <c r="ANX50" s="34"/>
      <c r="ANY50" s="34"/>
      <c r="ANZ50" s="34"/>
      <c r="AOA50" s="34"/>
      <c r="AOB50" s="34"/>
      <c r="AOC50" s="34"/>
      <c r="AOD50" s="34"/>
      <c r="AOE50" s="34"/>
      <c r="AOF50" s="34"/>
      <c r="AOG50" s="34"/>
      <c r="AOH50" s="34"/>
      <c r="AOI50" s="34"/>
      <c r="AOJ50" s="34"/>
      <c r="AOK50" s="34"/>
      <c r="AOL50" s="34"/>
      <c r="AOM50" s="34"/>
      <c r="AON50" s="34"/>
      <c r="AOO50" s="34"/>
      <c r="AOP50" s="34"/>
      <c r="AOQ50" s="34"/>
      <c r="AOR50" s="34"/>
      <c r="AOS50" s="34"/>
      <c r="AOT50" s="34"/>
      <c r="AOU50" s="34"/>
      <c r="AOV50" s="34"/>
      <c r="AOW50" s="34"/>
      <c r="AOX50" s="34"/>
      <c r="AOY50" s="34"/>
      <c r="AOZ50" s="34"/>
      <c r="APA50" s="34"/>
      <c r="APB50" s="34"/>
      <c r="APC50" s="34"/>
      <c r="APD50" s="34"/>
      <c r="APE50" s="34"/>
      <c r="APF50" s="34"/>
      <c r="APG50" s="34"/>
      <c r="APH50" s="34"/>
      <c r="API50" s="34"/>
      <c r="APJ50" s="34"/>
      <c r="APK50" s="34"/>
      <c r="APL50" s="34"/>
      <c r="APM50" s="34"/>
      <c r="APN50" s="34"/>
      <c r="APO50" s="34"/>
      <c r="APP50" s="34"/>
      <c r="APQ50" s="34"/>
      <c r="APR50" s="34"/>
      <c r="APS50" s="34"/>
      <c r="APT50" s="34"/>
      <c r="APU50" s="34"/>
      <c r="APV50" s="34"/>
      <c r="APW50" s="34"/>
      <c r="APX50" s="34"/>
      <c r="APY50" s="34"/>
      <c r="APZ50" s="34"/>
      <c r="AQA50" s="34"/>
      <c r="AQB50" s="34"/>
      <c r="AQC50" s="34"/>
      <c r="AQD50" s="34"/>
      <c r="AQE50" s="34"/>
      <c r="AQF50" s="34"/>
      <c r="AQG50" s="34"/>
      <c r="AQH50" s="34"/>
      <c r="AQI50" s="34"/>
      <c r="AQJ50" s="34"/>
      <c r="AQK50" s="34"/>
      <c r="AQL50" s="34"/>
      <c r="AQM50" s="34"/>
      <c r="AQN50" s="34"/>
      <c r="AQO50" s="34"/>
      <c r="AQP50" s="34"/>
      <c r="AQQ50" s="34"/>
      <c r="AQR50" s="34"/>
      <c r="AQS50" s="34"/>
      <c r="AQT50" s="34"/>
      <c r="AQU50" s="34"/>
      <c r="AQV50" s="34"/>
      <c r="AQW50" s="34"/>
      <c r="AQX50" s="34"/>
      <c r="AQY50" s="34"/>
      <c r="AQZ50" s="34"/>
      <c r="ARA50" s="34"/>
      <c r="ARB50" s="34"/>
      <c r="ARC50" s="34"/>
      <c r="ARD50" s="34"/>
      <c r="ARE50" s="34"/>
      <c r="ARF50" s="34"/>
      <c r="ARG50" s="34"/>
      <c r="ARH50" s="34"/>
      <c r="ARI50" s="34"/>
      <c r="ARJ50" s="34"/>
      <c r="ARK50" s="34"/>
      <c r="ARL50" s="34"/>
      <c r="ARM50" s="34"/>
      <c r="ARN50" s="34"/>
      <c r="ARO50" s="34"/>
      <c r="ARP50" s="34"/>
      <c r="ARQ50" s="34"/>
      <c r="ARR50" s="34"/>
      <c r="ARS50" s="34"/>
      <c r="ART50" s="34"/>
      <c r="ARU50" s="34"/>
      <c r="ARV50" s="34"/>
      <c r="ARW50" s="34"/>
      <c r="ARX50" s="34"/>
      <c r="ARY50" s="34"/>
      <c r="ARZ50" s="34"/>
      <c r="ASA50" s="34"/>
      <c r="ASB50" s="34"/>
      <c r="ASC50" s="34"/>
      <c r="ASD50" s="34"/>
      <c r="ASE50" s="34"/>
      <c r="ASF50" s="34"/>
      <c r="ASG50" s="34"/>
      <c r="ASH50" s="34"/>
      <c r="ASI50" s="34"/>
      <c r="ASJ50" s="34"/>
      <c r="ASK50" s="34"/>
      <c r="ASL50" s="34"/>
      <c r="ASM50" s="34"/>
      <c r="ASN50" s="34"/>
      <c r="ASO50" s="34"/>
      <c r="ASP50" s="34"/>
      <c r="ASQ50" s="34"/>
      <c r="ASR50" s="34"/>
      <c r="ASS50" s="34"/>
      <c r="AST50" s="34"/>
      <c r="ASU50" s="34"/>
      <c r="ASV50" s="34"/>
      <c r="ASW50" s="34"/>
      <c r="ASX50" s="34"/>
      <c r="ASY50" s="34"/>
      <c r="ASZ50" s="34"/>
      <c r="ATA50" s="34"/>
      <c r="ATB50" s="34"/>
      <c r="ATC50" s="34"/>
      <c r="ATD50" s="34"/>
      <c r="ATE50" s="34"/>
      <c r="ATF50" s="34"/>
      <c r="ATG50" s="34"/>
      <c r="ATH50" s="34"/>
      <c r="ATI50" s="34"/>
      <c r="ATJ50" s="34"/>
      <c r="ATK50" s="34"/>
      <c r="ATL50" s="34"/>
      <c r="ATM50" s="34"/>
      <c r="ATN50" s="34"/>
      <c r="ATO50" s="34"/>
      <c r="ATP50" s="34"/>
      <c r="ATQ50" s="34"/>
      <c r="ATR50" s="34"/>
      <c r="ATS50" s="34"/>
      <c r="ATT50" s="34"/>
      <c r="ATU50" s="34"/>
      <c r="ATV50" s="34"/>
      <c r="ATW50" s="34"/>
      <c r="ATX50" s="34"/>
      <c r="ATY50" s="34"/>
      <c r="ATZ50" s="34"/>
      <c r="AUA50" s="34"/>
      <c r="AUB50" s="34"/>
      <c r="AUC50" s="34"/>
      <c r="AUD50" s="34"/>
      <c r="AUE50" s="34"/>
      <c r="AUF50" s="34"/>
      <c r="AUG50" s="34"/>
      <c r="AUH50" s="34"/>
      <c r="AUI50" s="34"/>
      <c r="AUJ50" s="34"/>
      <c r="AUK50" s="34"/>
      <c r="AUL50" s="34"/>
      <c r="AUM50" s="34"/>
      <c r="AUN50" s="34"/>
      <c r="AUO50" s="34"/>
      <c r="AUP50" s="34"/>
      <c r="AUQ50" s="34"/>
      <c r="AUR50" s="34"/>
      <c r="AUS50" s="34"/>
      <c r="AUT50" s="34"/>
      <c r="AUU50" s="34"/>
      <c r="AUV50" s="34"/>
      <c r="AUW50" s="34"/>
      <c r="AUX50" s="34"/>
      <c r="AUY50" s="34"/>
      <c r="AUZ50" s="34"/>
      <c r="AVA50" s="34"/>
      <c r="AVB50" s="34"/>
      <c r="AVC50" s="34"/>
      <c r="AVD50" s="34"/>
      <c r="AVE50" s="34"/>
      <c r="AVF50" s="34"/>
      <c r="AVG50" s="34"/>
      <c r="AVH50" s="34"/>
      <c r="AVI50" s="34"/>
      <c r="AVJ50" s="34"/>
      <c r="AVK50" s="34"/>
      <c r="AVL50" s="34"/>
      <c r="AVM50" s="34"/>
      <c r="AVN50" s="34"/>
      <c r="AVO50" s="34"/>
      <c r="AVP50" s="34"/>
      <c r="AVQ50" s="34"/>
      <c r="AVR50" s="34"/>
      <c r="AVS50" s="34"/>
      <c r="AVT50" s="34"/>
      <c r="AVU50" s="34"/>
      <c r="AVV50" s="34"/>
      <c r="AVW50" s="34"/>
      <c r="AVX50" s="34"/>
      <c r="AVY50" s="34"/>
      <c r="AVZ50" s="34"/>
      <c r="AWA50" s="34"/>
      <c r="AWB50" s="34"/>
      <c r="AWC50" s="34"/>
      <c r="AWD50" s="34"/>
      <c r="AWE50" s="34"/>
      <c r="AWF50" s="34"/>
      <c r="AWG50" s="34"/>
      <c r="AWH50" s="34"/>
      <c r="AWI50" s="34"/>
      <c r="AWJ50" s="34"/>
      <c r="AWK50" s="34"/>
      <c r="AWL50" s="34"/>
      <c r="AWM50" s="34"/>
      <c r="AWN50" s="34"/>
      <c r="AWO50" s="34"/>
      <c r="AWP50" s="34"/>
      <c r="AWQ50" s="34"/>
      <c r="AWR50" s="34"/>
      <c r="AWS50" s="34"/>
      <c r="AWT50" s="34"/>
      <c r="AWU50" s="34"/>
      <c r="AWV50" s="34"/>
      <c r="AWW50" s="34"/>
      <c r="AWX50" s="34"/>
      <c r="AWY50" s="34"/>
      <c r="AWZ50" s="34"/>
      <c r="AXA50" s="34"/>
      <c r="AXB50" s="34"/>
      <c r="AXC50" s="34"/>
      <c r="AXD50" s="34"/>
      <c r="AXE50" s="34"/>
      <c r="AXF50" s="34"/>
      <c r="AXG50" s="34"/>
      <c r="AXH50" s="34"/>
      <c r="AXI50" s="34"/>
      <c r="AXJ50" s="34"/>
      <c r="AXK50" s="34"/>
      <c r="AXL50" s="34"/>
      <c r="AXM50" s="34"/>
      <c r="AXN50" s="34"/>
      <c r="AXO50" s="34"/>
      <c r="AXP50" s="34"/>
      <c r="AXQ50" s="34"/>
      <c r="AXR50" s="34"/>
      <c r="AXS50" s="34"/>
      <c r="AXT50" s="34"/>
      <c r="AXU50" s="34"/>
      <c r="AXV50" s="34"/>
      <c r="AXW50" s="34"/>
      <c r="AXX50" s="34"/>
      <c r="AXY50" s="34"/>
      <c r="AXZ50" s="34"/>
      <c r="AYA50" s="34"/>
      <c r="AYB50" s="34"/>
      <c r="AYC50" s="34"/>
      <c r="AYD50" s="34"/>
      <c r="AYE50" s="34"/>
      <c r="AYF50" s="34"/>
      <c r="AYG50" s="34"/>
      <c r="AYH50" s="34"/>
      <c r="AYI50" s="34"/>
      <c r="AYJ50" s="34"/>
      <c r="AYK50" s="34"/>
      <c r="AYL50" s="34"/>
      <c r="AYM50" s="34"/>
      <c r="AYN50" s="34"/>
      <c r="AYO50" s="34"/>
      <c r="AYP50" s="34"/>
      <c r="AYQ50" s="34"/>
      <c r="AYR50" s="34"/>
      <c r="AYS50" s="34"/>
      <c r="AYT50" s="34"/>
      <c r="AYU50" s="34"/>
      <c r="AYV50" s="34"/>
      <c r="AYW50" s="34"/>
      <c r="AYX50" s="34"/>
      <c r="AYY50" s="34"/>
      <c r="AYZ50" s="34"/>
      <c r="AZA50" s="34"/>
      <c r="AZB50" s="34"/>
      <c r="AZC50" s="34"/>
      <c r="AZD50" s="34"/>
      <c r="AZE50" s="34"/>
      <c r="AZF50" s="34"/>
      <c r="AZG50" s="34"/>
      <c r="AZH50" s="34"/>
      <c r="AZI50" s="34"/>
      <c r="AZJ50" s="34"/>
      <c r="AZK50" s="34"/>
      <c r="AZL50" s="34"/>
      <c r="AZM50" s="34"/>
      <c r="AZN50" s="34"/>
      <c r="AZO50" s="34"/>
      <c r="AZP50" s="34"/>
      <c r="AZQ50" s="34"/>
      <c r="AZR50" s="34"/>
      <c r="AZS50" s="34"/>
      <c r="AZT50" s="34"/>
      <c r="AZU50" s="34"/>
      <c r="AZV50" s="34"/>
      <c r="AZW50" s="34"/>
      <c r="AZX50" s="34"/>
      <c r="AZY50" s="34"/>
      <c r="AZZ50" s="34"/>
      <c r="BAA50" s="34"/>
      <c r="BAB50" s="34"/>
      <c r="BAC50" s="34"/>
      <c r="BAD50" s="34"/>
      <c r="BAE50" s="34"/>
      <c r="BAF50" s="34"/>
      <c r="BAG50" s="34"/>
      <c r="BAH50" s="34"/>
      <c r="BAI50" s="34"/>
      <c r="BAJ50" s="34"/>
      <c r="BAK50" s="34"/>
      <c r="BAL50" s="34"/>
      <c r="BAM50" s="34"/>
      <c r="BAN50" s="34"/>
      <c r="BAO50" s="34"/>
      <c r="BAP50" s="34"/>
      <c r="BAQ50" s="34"/>
      <c r="BAR50" s="34"/>
      <c r="BAS50" s="34"/>
      <c r="BAT50" s="34"/>
      <c r="BAU50" s="34"/>
      <c r="BAV50" s="34"/>
      <c r="BAW50" s="34"/>
      <c r="BAX50" s="34"/>
      <c r="BAY50" s="34"/>
      <c r="BAZ50" s="34"/>
      <c r="BBA50" s="34"/>
      <c r="BBB50" s="34"/>
      <c r="BBC50" s="34"/>
      <c r="BBD50" s="34"/>
      <c r="BBE50" s="34"/>
      <c r="BBF50" s="34"/>
      <c r="BBG50" s="34"/>
      <c r="BBH50" s="34"/>
      <c r="BBI50" s="34"/>
      <c r="BBJ50" s="34"/>
      <c r="BBK50" s="34"/>
      <c r="BBL50" s="34"/>
      <c r="BBM50" s="34"/>
      <c r="BBN50" s="34"/>
      <c r="BBO50" s="34"/>
      <c r="BBP50" s="34"/>
      <c r="BBQ50" s="34"/>
      <c r="BBR50" s="34"/>
      <c r="BBS50" s="34"/>
      <c r="BBT50" s="34"/>
      <c r="BBU50" s="34"/>
      <c r="BBV50" s="34"/>
      <c r="BBW50" s="34"/>
      <c r="BBX50" s="34"/>
      <c r="BBY50" s="34"/>
      <c r="BBZ50" s="34"/>
      <c r="BCA50" s="34"/>
      <c r="BCB50" s="34"/>
      <c r="BCC50" s="34"/>
      <c r="BCD50" s="34"/>
      <c r="BCE50" s="34"/>
      <c r="BCF50" s="34"/>
      <c r="BCG50" s="34"/>
      <c r="BCH50" s="34"/>
      <c r="BCI50" s="34"/>
      <c r="BCJ50" s="34"/>
      <c r="BCK50" s="34"/>
      <c r="BCL50" s="34"/>
      <c r="BCM50" s="34"/>
      <c r="BCN50" s="34"/>
      <c r="BCO50" s="34"/>
      <c r="BCP50" s="34"/>
      <c r="BCQ50" s="34"/>
      <c r="BCR50" s="34"/>
      <c r="BCS50" s="34"/>
      <c r="BCT50" s="34"/>
      <c r="BCU50" s="34"/>
      <c r="BCV50" s="34"/>
      <c r="BCW50" s="34"/>
      <c r="BCX50" s="34"/>
      <c r="BCY50" s="34"/>
      <c r="BCZ50" s="34"/>
      <c r="BDA50" s="34"/>
      <c r="BDB50" s="34"/>
      <c r="BDC50" s="34"/>
      <c r="BDD50" s="34"/>
      <c r="BDE50" s="34"/>
      <c r="BDF50" s="34"/>
      <c r="BDG50" s="34"/>
      <c r="BDH50" s="34"/>
      <c r="BDI50" s="34"/>
      <c r="BDJ50" s="34"/>
      <c r="BDK50" s="34"/>
      <c r="BDL50" s="34"/>
      <c r="BDM50" s="34"/>
      <c r="BDN50" s="34"/>
      <c r="BDO50" s="34"/>
      <c r="BDP50" s="34"/>
      <c r="BDQ50" s="34"/>
      <c r="BDR50" s="34"/>
      <c r="BDS50" s="34"/>
      <c r="BDT50" s="34"/>
      <c r="BDU50" s="34"/>
      <c r="BDV50" s="34"/>
      <c r="BDW50" s="34"/>
      <c r="BDX50" s="34"/>
      <c r="BDY50" s="34"/>
      <c r="BDZ50" s="34"/>
      <c r="BEA50" s="34"/>
      <c r="BEB50" s="34"/>
      <c r="BEC50" s="34"/>
      <c r="BED50" s="34"/>
      <c r="BEE50" s="34"/>
      <c r="BEF50" s="34"/>
      <c r="BEG50" s="34"/>
      <c r="BEH50" s="34"/>
      <c r="BEI50" s="34"/>
      <c r="BEJ50" s="34"/>
      <c r="BEK50" s="34"/>
      <c r="BEL50" s="34"/>
      <c r="BEM50" s="34"/>
      <c r="BEN50" s="34"/>
      <c r="BEO50" s="34"/>
      <c r="BEP50" s="34"/>
      <c r="BEQ50" s="34"/>
      <c r="BER50" s="34"/>
      <c r="BES50" s="34"/>
      <c r="BET50" s="34"/>
      <c r="BEU50" s="34"/>
      <c r="BEV50" s="34"/>
      <c r="BEW50" s="34"/>
      <c r="BEX50" s="34"/>
      <c r="BEY50" s="34"/>
      <c r="BEZ50" s="34"/>
      <c r="BFA50" s="34"/>
      <c r="BFB50" s="34"/>
      <c r="BFC50" s="34"/>
      <c r="BFD50" s="34"/>
      <c r="BFE50" s="34"/>
      <c r="BFF50" s="34"/>
      <c r="BFG50" s="34"/>
      <c r="BFH50" s="34"/>
      <c r="BFI50" s="34"/>
      <c r="BFJ50" s="34"/>
      <c r="BFK50" s="34"/>
      <c r="BFL50" s="34"/>
      <c r="BFM50" s="34"/>
      <c r="BFN50" s="34"/>
      <c r="BFO50" s="34"/>
      <c r="BFP50" s="34"/>
      <c r="BFQ50" s="34"/>
      <c r="BFR50" s="34"/>
      <c r="BFS50" s="34"/>
      <c r="BFT50" s="34"/>
      <c r="BFU50" s="34"/>
      <c r="BFV50" s="34"/>
      <c r="BFW50" s="34"/>
      <c r="BFX50" s="34"/>
      <c r="BFY50" s="34"/>
      <c r="BFZ50" s="34"/>
      <c r="BGA50" s="34"/>
      <c r="BGB50" s="34"/>
      <c r="BGC50" s="34"/>
      <c r="BGD50" s="34"/>
      <c r="BGE50" s="34"/>
      <c r="BGF50" s="34"/>
      <c r="BGG50" s="34"/>
      <c r="BGH50" s="34"/>
      <c r="BGI50" s="34"/>
      <c r="BGJ50" s="34"/>
      <c r="BGK50" s="34"/>
      <c r="BGL50" s="34"/>
      <c r="BGM50" s="34"/>
      <c r="BGN50" s="34"/>
      <c r="BGO50" s="34"/>
      <c r="BGP50" s="34"/>
      <c r="BGQ50" s="34"/>
      <c r="BGR50" s="34"/>
      <c r="BGS50" s="34"/>
      <c r="BGT50" s="34"/>
      <c r="BGU50" s="34"/>
      <c r="BGV50" s="34"/>
      <c r="BGW50" s="34"/>
      <c r="BGX50" s="34"/>
      <c r="BGY50" s="34"/>
      <c r="BGZ50" s="34"/>
      <c r="BHA50" s="34"/>
      <c r="BHB50" s="34"/>
      <c r="BHC50" s="34"/>
      <c r="BHD50" s="34"/>
      <c r="BHE50" s="34"/>
      <c r="BHF50" s="34"/>
      <c r="BHG50" s="34"/>
      <c r="BHH50" s="34"/>
      <c r="BHI50" s="34"/>
      <c r="BHJ50" s="34"/>
      <c r="BHK50" s="34"/>
      <c r="BHL50" s="34"/>
      <c r="BHM50" s="34"/>
      <c r="BHN50" s="34"/>
      <c r="BHO50" s="34"/>
      <c r="BHP50" s="34"/>
      <c r="BHQ50" s="34"/>
      <c r="BHR50" s="34"/>
      <c r="BHS50" s="34"/>
      <c r="BHT50" s="34"/>
      <c r="BHU50" s="34"/>
      <c r="BHV50" s="34"/>
      <c r="BHW50" s="34"/>
      <c r="BHX50" s="34"/>
      <c r="BHY50" s="34"/>
      <c r="BHZ50" s="34"/>
      <c r="BIA50" s="34"/>
      <c r="BIB50" s="34"/>
      <c r="BIC50" s="34"/>
      <c r="BID50" s="34"/>
      <c r="BIE50" s="34"/>
      <c r="BIF50" s="34"/>
      <c r="BIG50" s="34"/>
      <c r="BIH50" s="34"/>
      <c r="BII50" s="34"/>
      <c r="BIJ50" s="34"/>
      <c r="BIK50" s="34"/>
      <c r="BIL50" s="34"/>
      <c r="BIM50" s="34"/>
      <c r="BIN50" s="34"/>
      <c r="BIO50" s="34"/>
      <c r="BIP50" s="34"/>
      <c r="BIQ50" s="34"/>
      <c r="BIR50" s="34"/>
      <c r="BIS50" s="34"/>
      <c r="BIT50" s="34"/>
      <c r="BIU50" s="34"/>
      <c r="BIV50" s="34"/>
      <c r="BIW50" s="34"/>
      <c r="BIX50" s="34"/>
      <c r="BIY50" s="34"/>
      <c r="BIZ50" s="34"/>
      <c r="BJA50" s="34"/>
      <c r="BJB50" s="34"/>
      <c r="BJC50" s="34"/>
      <c r="BJD50" s="34"/>
      <c r="BJE50" s="34"/>
      <c r="BJF50" s="34"/>
      <c r="BJG50" s="34"/>
      <c r="BJH50" s="34"/>
      <c r="BJI50" s="34"/>
      <c r="BJJ50" s="34"/>
      <c r="BJK50" s="34"/>
      <c r="BJL50" s="34"/>
      <c r="BJM50" s="34"/>
      <c r="BJN50" s="34"/>
      <c r="BJO50" s="34"/>
      <c r="BJP50" s="34"/>
      <c r="BJQ50" s="34"/>
      <c r="BJR50" s="34"/>
      <c r="BJS50" s="34"/>
      <c r="BJT50" s="34"/>
      <c r="BJU50" s="34"/>
      <c r="BJV50" s="34"/>
      <c r="BJW50" s="34"/>
      <c r="BJX50" s="34"/>
      <c r="BJY50" s="34"/>
      <c r="BJZ50" s="34"/>
      <c r="BKA50" s="34"/>
      <c r="BKB50" s="34"/>
      <c r="BKC50" s="34"/>
      <c r="BKD50" s="34"/>
      <c r="BKE50" s="34"/>
      <c r="BKF50" s="34"/>
      <c r="BKG50" s="34"/>
      <c r="BKH50" s="34"/>
      <c r="BKI50" s="34"/>
      <c r="BKJ50" s="34"/>
      <c r="BKK50" s="34"/>
      <c r="BKL50" s="34"/>
      <c r="BKM50" s="34"/>
      <c r="BKN50" s="34"/>
      <c r="BKO50" s="34"/>
      <c r="BKP50" s="34"/>
      <c r="BKQ50" s="34"/>
      <c r="BKR50" s="34"/>
      <c r="BKS50" s="34"/>
      <c r="BKT50" s="34"/>
      <c r="BKU50" s="34"/>
      <c r="BKV50" s="34"/>
      <c r="BKW50" s="34"/>
      <c r="BKX50" s="34"/>
      <c r="BKY50" s="34"/>
      <c r="BKZ50" s="34"/>
      <c r="BLA50" s="34"/>
      <c r="BLB50" s="34"/>
      <c r="BLC50" s="34"/>
      <c r="BLD50" s="34"/>
      <c r="BLE50" s="34"/>
      <c r="BLF50" s="34"/>
      <c r="BLG50" s="34"/>
      <c r="BLH50" s="34"/>
      <c r="BLI50" s="34"/>
      <c r="BLJ50" s="34"/>
      <c r="BLK50" s="34"/>
      <c r="BLL50" s="34"/>
      <c r="BLM50" s="34"/>
      <c r="BLN50" s="34"/>
      <c r="BLO50" s="34"/>
      <c r="BLP50" s="34"/>
      <c r="BLQ50" s="34"/>
      <c r="BLR50" s="34"/>
      <c r="BLS50" s="34"/>
      <c r="BLT50" s="34"/>
      <c r="BLU50" s="34"/>
      <c r="BLV50" s="34"/>
      <c r="BLW50" s="34"/>
      <c r="BLX50" s="34"/>
      <c r="BLY50" s="34"/>
      <c r="BLZ50" s="34"/>
      <c r="BMA50" s="34"/>
      <c r="BMB50" s="34"/>
      <c r="BMC50" s="34"/>
      <c r="BMD50" s="34"/>
      <c r="BME50" s="34"/>
      <c r="BMF50" s="34"/>
      <c r="BMG50" s="34"/>
      <c r="BMH50" s="34"/>
      <c r="BMI50" s="34"/>
      <c r="BMJ50" s="34"/>
      <c r="BMK50" s="34"/>
      <c r="BML50" s="34"/>
      <c r="BMM50" s="34"/>
      <c r="BMN50" s="34"/>
      <c r="BMO50" s="34"/>
      <c r="BMP50" s="34"/>
      <c r="BMQ50" s="34"/>
      <c r="BMR50" s="34"/>
      <c r="BMS50" s="34"/>
      <c r="BMT50" s="34"/>
      <c r="BMU50" s="34"/>
      <c r="BMV50" s="34"/>
      <c r="BMW50" s="34"/>
      <c r="BMX50" s="34"/>
      <c r="BMY50" s="34"/>
      <c r="BMZ50" s="34"/>
      <c r="BNA50" s="34"/>
      <c r="BNB50" s="34"/>
      <c r="BNC50" s="34"/>
      <c r="BND50" s="34"/>
      <c r="BNE50" s="34"/>
      <c r="BNF50" s="34"/>
      <c r="BNG50" s="34"/>
      <c r="BNH50" s="34"/>
      <c r="BNI50" s="34"/>
      <c r="BNJ50" s="34"/>
      <c r="BNK50" s="34"/>
      <c r="BNL50" s="34"/>
      <c r="BNM50" s="34"/>
      <c r="BNN50" s="34"/>
      <c r="BNO50" s="34"/>
      <c r="BNP50" s="34"/>
      <c r="BNQ50" s="34"/>
      <c r="BNR50" s="34"/>
      <c r="BNS50" s="34"/>
      <c r="BNT50" s="34"/>
      <c r="BNU50" s="34"/>
      <c r="BNV50" s="34"/>
      <c r="BNW50" s="34"/>
      <c r="BNX50" s="34"/>
      <c r="BNY50" s="34"/>
      <c r="BNZ50" s="34"/>
      <c r="BOA50" s="34"/>
      <c r="BOB50" s="34"/>
      <c r="BOC50" s="34"/>
      <c r="BOD50" s="34"/>
      <c r="BOE50" s="34"/>
      <c r="BOF50" s="34"/>
      <c r="BOG50" s="34"/>
      <c r="BOH50" s="34"/>
      <c r="BOI50" s="34"/>
      <c r="BOJ50" s="34"/>
      <c r="BOK50" s="34"/>
      <c r="BOL50" s="34"/>
      <c r="BOM50" s="34"/>
      <c r="BON50" s="34"/>
      <c r="BOO50" s="34"/>
      <c r="BOP50" s="34"/>
      <c r="BOQ50" s="34"/>
      <c r="BOR50" s="34"/>
      <c r="BOS50" s="34"/>
      <c r="BOT50" s="34"/>
      <c r="BOU50" s="34"/>
      <c r="BOV50" s="34"/>
      <c r="BOW50" s="34"/>
      <c r="BOX50" s="34"/>
      <c r="BOY50" s="34"/>
      <c r="BOZ50" s="34"/>
      <c r="BPA50" s="34"/>
      <c r="BPB50" s="34"/>
      <c r="BPC50" s="34"/>
      <c r="BPD50" s="34"/>
      <c r="BPE50" s="34"/>
      <c r="BPF50" s="34"/>
      <c r="BPG50" s="34"/>
      <c r="BPH50" s="34"/>
      <c r="BPI50" s="34"/>
      <c r="BPJ50" s="34"/>
      <c r="BPK50" s="34"/>
      <c r="BPL50" s="34"/>
      <c r="BPM50" s="34"/>
      <c r="BPN50" s="34"/>
      <c r="BPO50" s="34"/>
      <c r="BPP50" s="34"/>
      <c r="BPQ50" s="34"/>
      <c r="BPR50" s="34"/>
      <c r="BPS50" s="34"/>
      <c r="BPT50" s="34"/>
      <c r="BPU50" s="34"/>
      <c r="BPV50" s="34"/>
      <c r="BPW50" s="34"/>
      <c r="BPX50" s="34"/>
      <c r="BPY50" s="34"/>
      <c r="BPZ50" s="34"/>
      <c r="BQA50" s="34"/>
      <c r="BQB50" s="34"/>
      <c r="BQC50" s="34"/>
      <c r="BQD50" s="34"/>
      <c r="BQE50" s="34"/>
      <c r="BQF50" s="34"/>
      <c r="BQG50" s="34"/>
      <c r="BQH50" s="34"/>
      <c r="BQI50" s="34"/>
      <c r="BQJ50" s="34"/>
      <c r="BQK50" s="34"/>
      <c r="BQL50" s="34"/>
      <c r="BQM50" s="34"/>
      <c r="BQN50" s="34"/>
      <c r="BQO50" s="34"/>
      <c r="BQP50" s="34"/>
      <c r="BQQ50" s="34"/>
      <c r="BQR50" s="34"/>
      <c r="BQS50" s="34"/>
      <c r="BQT50" s="34"/>
      <c r="BQU50" s="34"/>
      <c r="BQV50" s="34"/>
      <c r="BQW50" s="34"/>
      <c r="BQX50" s="34"/>
      <c r="BQY50" s="34"/>
      <c r="BQZ50" s="34"/>
      <c r="BRA50" s="34"/>
      <c r="BRB50" s="34"/>
      <c r="BRC50" s="34"/>
      <c r="BRD50" s="34"/>
      <c r="BRE50" s="34"/>
      <c r="BRF50" s="34"/>
      <c r="BRG50" s="34"/>
      <c r="BRH50" s="34"/>
      <c r="BRI50" s="34"/>
      <c r="BRJ50" s="34"/>
      <c r="BRK50" s="34"/>
      <c r="BRL50" s="34"/>
      <c r="BRM50" s="34"/>
      <c r="BRN50" s="34"/>
      <c r="BRO50" s="34"/>
      <c r="BRP50" s="34"/>
      <c r="BRQ50" s="34"/>
      <c r="BRR50" s="34"/>
      <c r="BRS50" s="34"/>
      <c r="BRT50" s="34"/>
      <c r="BRU50" s="34"/>
      <c r="BRV50" s="34"/>
      <c r="BRW50" s="34"/>
      <c r="BRX50" s="34"/>
      <c r="BRY50" s="34"/>
      <c r="BRZ50" s="34"/>
      <c r="BSA50" s="34"/>
      <c r="BSB50" s="34"/>
      <c r="BSC50" s="34"/>
      <c r="BSD50" s="34"/>
      <c r="BSE50" s="34"/>
      <c r="BSF50" s="34"/>
      <c r="BSG50" s="34"/>
      <c r="BSH50" s="34"/>
      <c r="BSI50" s="34"/>
      <c r="BSJ50" s="34"/>
      <c r="BSK50" s="34"/>
      <c r="BSL50" s="34"/>
      <c r="BSM50" s="34"/>
      <c r="BSN50" s="34"/>
      <c r="BSO50" s="34"/>
      <c r="BSP50" s="34"/>
      <c r="BSQ50" s="34"/>
      <c r="BSR50" s="34"/>
      <c r="BSS50" s="34"/>
      <c r="BST50" s="34"/>
      <c r="BSU50" s="34"/>
      <c r="BSV50" s="34"/>
      <c r="BSW50" s="34"/>
      <c r="BSX50" s="34"/>
      <c r="BSY50" s="34"/>
      <c r="BSZ50" s="34"/>
      <c r="BTA50" s="34"/>
      <c r="BTB50" s="34"/>
      <c r="BTC50" s="34"/>
      <c r="BTD50" s="34"/>
      <c r="BTE50" s="34"/>
      <c r="BTF50" s="34"/>
      <c r="BTG50" s="34"/>
      <c r="BTH50" s="34"/>
      <c r="BTI50" s="34"/>
      <c r="BTJ50" s="34"/>
      <c r="BTK50" s="34"/>
      <c r="BTL50" s="34"/>
      <c r="BTM50" s="34"/>
      <c r="BTN50" s="34"/>
      <c r="BTO50" s="34"/>
      <c r="BTP50" s="34"/>
      <c r="BTQ50" s="34"/>
      <c r="BTR50" s="34"/>
      <c r="BTS50" s="34"/>
      <c r="BTT50" s="34"/>
      <c r="BTU50" s="34"/>
      <c r="BTV50" s="34"/>
      <c r="BTW50" s="34"/>
      <c r="BTX50" s="34"/>
      <c r="BTY50" s="34"/>
      <c r="BTZ50" s="34"/>
      <c r="BUA50" s="34"/>
      <c r="BUB50" s="34"/>
      <c r="BUC50" s="34"/>
      <c r="BUD50" s="34"/>
      <c r="BUE50" s="34"/>
      <c r="BUF50" s="34"/>
      <c r="BUG50" s="34"/>
      <c r="BUH50" s="34"/>
      <c r="BUI50" s="34"/>
      <c r="BUJ50" s="34"/>
      <c r="BUK50" s="34"/>
      <c r="BUL50" s="34"/>
      <c r="BUM50" s="34"/>
      <c r="BUN50" s="34"/>
      <c r="BUO50" s="34"/>
      <c r="BUP50" s="34"/>
      <c r="BUQ50" s="34"/>
      <c r="BUR50" s="34"/>
      <c r="BUS50" s="34"/>
      <c r="BUT50" s="34"/>
      <c r="BUU50" s="34"/>
      <c r="BUV50" s="34"/>
      <c r="BUW50" s="34"/>
      <c r="BUX50" s="34"/>
      <c r="BUY50" s="34"/>
      <c r="BUZ50" s="34"/>
      <c r="BVA50" s="34"/>
      <c r="BVB50" s="34"/>
      <c r="BVC50" s="34"/>
      <c r="BVD50" s="34"/>
      <c r="BVE50" s="34"/>
      <c r="BVF50" s="34"/>
      <c r="BVG50" s="34"/>
      <c r="BVH50" s="34"/>
      <c r="BVI50" s="34"/>
      <c r="BVJ50" s="34"/>
      <c r="BVK50" s="34"/>
      <c r="BVL50" s="34"/>
      <c r="BVM50" s="34"/>
      <c r="BVN50" s="34"/>
      <c r="BVO50" s="34"/>
      <c r="BVP50" s="34"/>
      <c r="BVQ50" s="34"/>
      <c r="BVR50" s="34"/>
      <c r="BVS50" s="34"/>
      <c r="BVT50" s="34"/>
      <c r="BVU50" s="34"/>
      <c r="BVV50" s="34"/>
      <c r="BVW50" s="34"/>
      <c r="BVX50" s="34"/>
      <c r="BVY50" s="34"/>
      <c r="BVZ50" s="34"/>
      <c r="BWA50" s="34"/>
      <c r="BWB50" s="34"/>
      <c r="BWC50" s="34"/>
      <c r="BWD50" s="34"/>
      <c r="BWE50" s="34"/>
      <c r="BWF50" s="34"/>
      <c r="BWG50" s="34"/>
      <c r="BWH50" s="34"/>
      <c r="BWI50" s="34"/>
      <c r="BWJ50" s="34"/>
      <c r="BWK50" s="34"/>
      <c r="BWL50" s="34"/>
      <c r="BWM50" s="34"/>
      <c r="BWN50" s="34"/>
      <c r="BWO50" s="34"/>
      <c r="BWP50" s="34"/>
      <c r="BWQ50" s="34"/>
      <c r="BWR50" s="34"/>
      <c r="BWS50" s="34"/>
      <c r="BWT50" s="34"/>
      <c r="BWU50" s="34"/>
      <c r="BWV50" s="34"/>
      <c r="BWW50" s="34"/>
      <c r="BWX50" s="34"/>
      <c r="BWY50" s="34"/>
      <c r="BWZ50" s="34"/>
      <c r="BXA50" s="34"/>
      <c r="BXB50" s="34"/>
      <c r="BXC50" s="34"/>
      <c r="BXD50" s="34"/>
      <c r="BXE50" s="34"/>
      <c r="BXF50" s="34"/>
      <c r="BXG50" s="34"/>
      <c r="BXH50" s="34"/>
      <c r="BXI50" s="34"/>
      <c r="BXJ50" s="34"/>
      <c r="BXK50" s="34"/>
      <c r="BXL50" s="34"/>
      <c r="BXM50" s="34"/>
      <c r="BXN50" s="34"/>
      <c r="BXO50" s="34"/>
      <c r="BXP50" s="34"/>
      <c r="BXQ50" s="34"/>
      <c r="BXR50" s="34"/>
      <c r="BXS50" s="34"/>
      <c r="BXT50" s="34"/>
      <c r="BXU50" s="34"/>
      <c r="BXV50" s="34"/>
      <c r="BXW50" s="34"/>
      <c r="BXX50" s="34"/>
      <c r="BXY50" s="34"/>
      <c r="BXZ50" s="34"/>
      <c r="BYA50" s="34"/>
      <c r="BYB50" s="34"/>
      <c r="BYC50" s="34"/>
      <c r="BYD50" s="34"/>
      <c r="BYE50" s="34"/>
      <c r="BYF50" s="34"/>
      <c r="BYG50" s="34"/>
      <c r="BYH50" s="34"/>
      <c r="BYI50" s="34"/>
      <c r="BYJ50" s="34"/>
      <c r="BYK50" s="34"/>
      <c r="BYL50" s="34"/>
      <c r="BYM50" s="34"/>
      <c r="BYN50" s="34"/>
      <c r="BYO50" s="34"/>
      <c r="BYP50" s="34"/>
      <c r="BYQ50" s="34"/>
      <c r="BYR50" s="34"/>
      <c r="BYS50" s="34"/>
      <c r="BYT50" s="34"/>
      <c r="BYU50" s="34"/>
      <c r="BYV50" s="34"/>
      <c r="BYW50" s="34"/>
      <c r="BYX50" s="34"/>
      <c r="BYY50" s="34"/>
      <c r="BYZ50" s="34"/>
      <c r="BZA50" s="34"/>
      <c r="BZB50" s="34"/>
      <c r="BZC50" s="34"/>
      <c r="BZD50" s="34"/>
      <c r="BZE50" s="34"/>
      <c r="BZF50" s="34"/>
      <c r="BZG50" s="34"/>
      <c r="BZH50" s="34"/>
      <c r="BZI50" s="34"/>
      <c r="BZJ50" s="34"/>
      <c r="BZK50" s="34"/>
      <c r="BZL50" s="34"/>
      <c r="BZM50" s="34"/>
      <c r="BZN50" s="34"/>
      <c r="BZO50" s="34"/>
      <c r="BZP50" s="34"/>
      <c r="BZQ50" s="34"/>
      <c r="BZR50" s="34"/>
      <c r="BZS50" s="34"/>
      <c r="BZT50" s="34"/>
      <c r="BZU50" s="34"/>
      <c r="BZV50" s="34"/>
      <c r="BZW50" s="34"/>
      <c r="BZX50" s="34"/>
      <c r="BZY50" s="34"/>
      <c r="BZZ50" s="34"/>
      <c r="CAA50" s="34"/>
      <c r="CAB50" s="34"/>
      <c r="CAC50" s="34"/>
      <c r="CAD50" s="34"/>
      <c r="CAE50" s="34"/>
      <c r="CAF50" s="34"/>
      <c r="CAG50" s="34"/>
      <c r="CAH50" s="34"/>
      <c r="CAI50" s="34"/>
      <c r="CAJ50" s="34"/>
      <c r="CAK50" s="34"/>
      <c r="CAL50" s="34"/>
      <c r="CAM50" s="34"/>
      <c r="CAN50" s="34"/>
      <c r="CAO50" s="34"/>
      <c r="CAP50" s="34"/>
      <c r="CAQ50" s="34"/>
      <c r="CAR50" s="34"/>
      <c r="CAS50" s="34"/>
      <c r="CAT50" s="34"/>
      <c r="CAU50" s="34"/>
      <c r="CAV50" s="34"/>
      <c r="CAW50" s="34"/>
      <c r="CAX50" s="34"/>
      <c r="CAY50" s="34"/>
      <c r="CAZ50" s="34"/>
      <c r="CBA50" s="34"/>
      <c r="CBB50" s="34"/>
      <c r="CBC50" s="34"/>
      <c r="CBD50" s="34"/>
      <c r="CBE50" s="34"/>
      <c r="CBF50" s="34"/>
      <c r="CBG50" s="34"/>
      <c r="CBH50" s="34"/>
      <c r="CBI50" s="34"/>
      <c r="CBJ50" s="34"/>
      <c r="CBK50" s="34"/>
      <c r="CBL50" s="34"/>
      <c r="CBM50" s="34"/>
      <c r="CBN50" s="34"/>
      <c r="CBO50" s="34"/>
      <c r="CBP50" s="34"/>
      <c r="CBQ50" s="34"/>
      <c r="CBR50" s="34"/>
      <c r="CBS50" s="34"/>
      <c r="CBT50" s="34"/>
      <c r="CBU50" s="34"/>
      <c r="CBV50" s="34"/>
      <c r="CBW50" s="34"/>
      <c r="CBX50" s="34"/>
      <c r="CBY50" s="34"/>
      <c r="CBZ50" s="34"/>
      <c r="CCA50" s="34"/>
      <c r="CCB50" s="34"/>
      <c r="CCC50" s="34"/>
      <c r="CCD50" s="34"/>
      <c r="CCE50" s="34"/>
      <c r="CCF50" s="34"/>
      <c r="CCG50" s="34"/>
      <c r="CCH50" s="34"/>
      <c r="CCI50" s="34"/>
      <c r="CCJ50" s="34"/>
      <c r="CCK50" s="34"/>
      <c r="CCL50" s="34"/>
      <c r="CCM50" s="34"/>
      <c r="CCN50" s="34"/>
      <c r="CCO50" s="34"/>
      <c r="CCP50" s="34"/>
      <c r="CCQ50" s="34"/>
      <c r="CCR50" s="34"/>
      <c r="CCS50" s="34"/>
      <c r="CCT50" s="34"/>
      <c r="CCU50" s="34"/>
      <c r="CCV50" s="34"/>
      <c r="CCW50" s="34"/>
      <c r="CCX50" s="34"/>
      <c r="CCY50" s="34"/>
      <c r="CCZ50" s="34"/>
      <c r="CDA50" s="34"/>
      <c r="CDB50" s="34"/>
      <c r="CDC50" s="34"/>
      <c r="CDD50" s="34"/>
      <c r="CDE50" s="34"/>
      <c r="CDF50" s="34"/>
      <c r="CDG50" s="34"/>
      <c r="CDH50" s="34"/>
      <c r="CDI50" s="34"/>
      <c r="CDJ50" s="34"/>
      <c r="CDK50" s="34"/>
      <c r="CDL50" s="34"/>
      <c r="CDM50" s="34"/>
      <c r="CDN50" s="34"/>
      <c r="CDO50" s="34"/>
      <c r="CDP50" s="34"/>
      <c r="CDQ50" s="34"/>
      <c r="CDR50" s="34"/>
      <c r="CDS50" s="34"/>
      <c r="CDT50" s="34"/>
      <c r="CDU50" s="34"/>
      <c r="CDV50" s="34"/>
      <c r="CDW50" s="34"/>
      <c r="CDX50" s="34"/>
      <c r="CDY50" s="34"/>
      <c r="CDZ50" s="34"/>
      <c r="CEA50" s="34"/>
      <c r="CEB50" s="34"/>
      <c r="CEC50" s="34"/>
      <c r="CED50" s="34"/>
      <c r="CEE50" s="34"/>
      <c r="CEF50" s="34"/>
      <c r="CEG50" s="34"/>
      <c r="CEH50" s="34"/>
      <c r="CEI50" s="34"/>
      <c r="CEJ50" s="34"/>
      <c r="CEK50" s="34"/>
      <c r="CEL50" s="34"/>
      <c r="CEM50" s="34"/>
      <c r="CEN50" s="34"/>
      <c r="CEO50" s="34"/>
      <c r="CEP50" s="34"/>
      <c r="CEQ50" s="34"/>
      <c r="CER50" s="34"/>
      <c r="CES50" s="34"/>
      <c r="CET50" s="34"/>
      <c r="CEU50" s="34"/>
      <c r="CEV50" s="34"/>
      <c r="CEW50" s="34"/>
      <c r="CEX50" s="34"/>
      <c r="CEY50" s="34"/>
      <c r="CEZ50" s="34"/>
      <c r="CFA50" s="34"/>
      <c r="CFB50" s="34"/>
      <c r="CFC50" s="34"/>
      <c r="CFD50" s="34"/>
      <c r="CFE50" s="34"/>
      <c r="CFF50" s="34"/>
      <c r="CFG50" s="34"/>
      <c r="CFH50" s="34"/>
      <c r="CFI50" s="34"/>
      <c r="CFJ50" s="34"/>
      <c r="CFK50" s="34"/>
      <c r="CFL50" s="34"/>
      <c r="CFM50" s="34"/>
      <c r="CFN50" s="34"/>
      <c r="CFO50" s="34"/>
      <c r="CFP50" s="34"/>
      <c r="CFQ50" s="34"/>
      <c r="CFR50" s="34"/>
      <c r="CFS50" s="34"/>
      <c r="CFT50" s="34"/>
      <c r="CFU50" s="34"/>
      <c r="CFV50" s="34"/>
      <c r="CFW50" s="34"/>
      <c r="CFX50" s="34"/>
      <c r="CFY50" s="34"/>
      <c r="CFZ50" s="34"/>
      <c r="CGA50" s="34"/>
      <c r="CGB50" s="34"/>
      <c r="CGC50" s="34"/>
      <c r="CGD50" s="34"/>
      <c r="CGE50" s="34"/>
    </row>
    <row r="51" spans="1:2215" ht="9.9499999999999993" hidden="1" customHeight="1" x14ac:dyDescent="0.2">
      <c r="A51" s="16"/>
      <c r="B51" s="37"/>
      <c r="C51" s="16"/>
      <c r="D51" s="37"/>
      <c r="E51" s="23"/>
      <c r="F51" s="37"/>
      <c r="G51" s="23"/>
      <c r="H51" s="223"/>
      <c r="I51" s="23"/>
      <c r="J51" s="37"/>
      <c r="K51" s="218"/>
      <c r="L51" s="115"/>
      <c r="M51" s="117"/>
      <c r="N51" s="115"/>
      <c r="O51" s="19" t="s">
        <v>9</v>
      </c>
    </row>
    <row r="52" spans="1:2215" ht="18" hidden="1" customHeight="1" x14ac:dyDescent="0.2">
      <c r="A52" s="63"/>
      <c r="B52" s="37"/>
      <c r="C52" s="63"/>
      <c r="D52" s="37"/>
      <c r="E52" s="62"/>
      <c r="F52" s="37"/>
      <c r="G52" s="213"/>
      <c r="H52" s="223"/>
      <c r="I52" s="213"/>
      <c r="J52" s="37"/>
      <c r="K52" s="219">
        <f>IF(AND(I52="",G52=""),0,IF(G52="",+I52,IF(I52="",+G52,+I52-G52+1)))</f>
        <v>0</v>
      </c>
      <c r="L52" s="115"/>
      <c r="M52" s="116">
        <v>10</v>
      </c>
      <c r="N52" s="115"/>
      <c r="O52" s="17">
        <f>IF(ISERROR(M52*K52),0,M52*K52)</f>
        <v>0</v>
      </c>
    </row>
    <row r="53" spans="1:2215" ht="9.9499999999999993" hidden="1" customHeight="1" x14ac:dyDescent="0.2">
      <c r="A53" s="53"/>
      <c r="B53" s="53"/>
      <c r="C53" s="53"/>
      <c r="D53" s="53"/>
      <c r="E53" s="55"/>
      <c r="F53" s="53"/>
      <c r="G53" s="224"/>
      <c r="H53" s="55"/>
      <c r="I53" s="224"/>
      <c r="J53" s="53"/>
      <c r="K53" s="217"/>
      <c r="L53" s="118"/>
      <c r="M53" s="117"/>
      <c r="N53" s="118"/>
      <c r="O53" s="19"/>
    </row>
    <row r="54" spans="1:2215" s="3" customFormat="1" ht="18" hidden="1" customHeight="1" x14ac:dyDescent="0.2">
      <c r="A54" s="63"/>
      <c r="B54" s="37"/>
      <c r="C54" s="63"/>
      <c r="D54" s="37"/>
      <c r="E54" s="62"/>
      <c r="F54" s="37"/>
      <c r="G54" s="213"/>
      <c r="H54" s="223"/>
      <c r="I54" s="213"/>
      <c r="J54" s="37"/>
      <c r="K54" s="219">
        <f>IF(AND(I54="",G54=""),0,IF(G54="",+I54,IF(I54="",+G54,+I54-G54+1)))</f>
        <v>0</v>
      </c>
      <c r="L54" s="115"/>
      <c r="M54" s="116">
        <v>10</v>
      </c>
      <c r="N54" s="115"/>
      <c r="O54" s="17">
        <f>IF(ISERROR(M54*K54),0,M54*K54)</f>
        <v>0</v>
      </c>
      <c r="P54" s="276"/>
      <c r="Q54" s="276"/>
      <c r="R54" s="276"/>
      <c r="S54" s="276"/>
      <c r="T54" s="260"/>
      <c r="U54" s="276"/>
      <c r="V54" s="276"/>
      <c r="W54" s="277"/>
      <c r="X54" s="277"/>
      <c r="Y54" s="277"/>
      <c r="Z54" s="277"/>
      <c r="AA54" s="187"/>
      <c r="AB54" s="187"/>
      <c r="AC54" s="187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  <c r="JF54" s="95"/>
      <c r="JG54" s="95"/>
      <c r="JH54" s="95"/>
      <c r="JI54" s="95"/>
      <c r="JJ54" s="95"/>
      <c r="JK54" s="95"/>
      <c r="JL54" s="95"/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5"/>
      <c r="KF54" s="95"/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5"/>
      <c r="KZ54" s="95"/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5"/>
      <c r="LT54" s="95"/>
      <c r="LU54" s="95"/>
      <c r="LV54" s="95"/>
      <c r="LW54" s="95"/>
      <c r="LX54" s="95"/>
      <c r="LY54" s="95"/>
      <c r="LZ54" s="95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  <c r="AML54" s="34"/>
      <c r="AMM54" s="34"/>
      <c r="AMN54" s="34"/>
      <c r="AMO54" s="34"/>
      <c r="AMP54" s="34"/>
      <c r="AMQ54" s="34"/>
      <c r="AMR54" s="34"/>
      <c r="AMS54" s="34"/>
      <c r="AMT54" s="34"/>
      <c r="AMU54" s="34"/>
      <c r="AMV54" s="34"/>
      <c r="AMW54" s="34"/>
      <c r="AMX54" s="34"/>
      <c r="AMY54" s="34"/>
      <c r="AMZ54" s="34"/>
      <c r="ANA54" s="34"/>
      <c r="ANB54" s="34"/>
      <c r="ANC54" s="34"/>
      <c r="AND54" s="34"/>
      <c r="ANE54" s="34"/>
      <c r="ANF54" s="34"/>
      <c r="ANG54" s="34"/>
      <c r="ANH54" s="34"/>
      <c r="ANI54" s="34"/>
      <c r="ANJ54" s="34"/>
      <c r="ANK54" s="34"/>
      <c r="ANL54" s="34"/>
      <c r="ANM54" s="34"/>
      <c r="ANN54" s="34"/>
      <c r="ANO54" s="34"/>
      <c r="ANP54" s="34"/>
      <c r="ANQ54" s="34"/>
      <c r="ANR54" s="34"/>
      <c r="ANS54" s="34"/>
      <c r="ANT54" s="34"/>
      <c r="ANU54" s="34"/>
      <c r="ANV54" s="34"/>
      <c r="ANW54" s="34"/>
      <c r="ANX54" s="34"/>
      <c r="ANY54" s="34"/>
      <c r="ANZ54" s="34"/>
      <c r="AOA54" s="34"/>
      <c r="AOB54" s="34"/>
      <c r="AOC54" s="34"/>
      <c r="AOD54" s="34"/>
      <c r="AOE54" s="34"/>
      <c r="AOF54" s="34"/>
      <c r="AOG54" s="34"/>
      <c r="AOH54" s="34"/>
      <c r="AOI54" s="34"/>
      <c r="AOJ54" s="34"/>
      <c r="AOK54" s="34"/>
      <c r="AOL54" s="34"/>
      <c r="AOM54" s="34"/>
      <c r="AON54" s="34"/>
      <c r="AOO54" s="34"/>
      <c r="AOP54" s="34"/>
      <c r="AOQ54" s="34"/>
      <c r="AOR54" s="34"/>
      <c r="AOS54" s="34"/>
      <c r="AOT54" s="34"/>
      <c r="AOU54" s="34"/>
      <c r="AOV54" s="34"/>
      <c r="AOW54" s="34"/>
      <c r="AOX54" s="34"/>
      <c r="AOY54" s="34"/>
      <c r="AOZ54" s="34"/>
      <c r="APA54" s="34"/>
      <c r="APB54" s="34"/>
      <c r="APC54" s="34"/>
      <c r="APD54" s="34"/>
      <c r="APE54" s="34"/>
      <c r="APF54" s="34"/>
      <c r="APG54" s="34"/>
      <c r="APH54" s="34"/>
      <c r="API54" s="34"/>
      <c r="APJ54" s="34"/>
      <c r="APK54" s="34"/>
      <c r="APL54" s="34"/>
      <c r="APM54" s="34"/>
      <c r="APN54" s="34"/>
      <c r="APO54" s="34"/>
      <c r="APP54" s="34"/>
      <c r="APQ54" s="34"/>
      <c r="APR54" s="34"/>
      <c r="APS54" s="34"/>
      <c r="APT54" s="34"/>
      <c r="APU54" s="34"/>
      <c r="APV54" s="34"/>
      <c r="APW54" s="34"/>
      <c r="APX54" s="34"/>
      <c r="APY54" s="34"/>
      <c r="APZ54" s="34"/>
      <c r="AQA54" s="34"/>
      <c r="AQB54" s="34"/>
      <c r="AQC54" s="34"/>
      <c r="AQD54" s="34"/>
      <c r="AQE54" s="34"/>
      <c r="AQF54" s="34"/>
      <c r="AQG54" s="34"/>
      <c r="AQH54" s="34"/>
      <c r="AQI54" s="34"/>
      <c r="AQJ54" s="34"/>
      <c r="AQK54" s="34"/>
      <c r="AQL54" s="34"/>
      <c r="AQM54" s="34"/>
      <c r="AQN54" s="34"/>
      <c r="AQO54" s="34"/>
      <c r="AQP54" s="34"/>
      <c r="AQQ54" s="34"/>
      <c r="AQR54" s="34"/>
      <c r="AQS54" s="34"/>
      <c r="AQT54" s="34"/>
      <c r="AQU54" s="34"/>
      <c r="AQV54" s="34"/>
      <c r="AQW54" s="34"/>
      <c r="AQX54" s="34"/>
      <c r="AQY54" s="34"/>
      <c r="AQZ54" s="34"/>
      <c r="ARA54" s="34"/>
      <c r="ARB54" s="34"/>
      <c r="ARC54" s="34"/>
      <c r="ARD54" s="34"/>
      <c r="ARE54" s="34"/>
      <c r="ARF54" s="34"/>
      <c r="ARG54" s="34"/>
      <c r="ARH54" s="34"/>
      <c r="ARI54" s="34"/>
      <c r="ARJ54" s="34"/>
      <c r="ARK54" s="34"/>
      <c r="ARL54" s="34"/>
      <c r="ARM54" s="34"/>
      <c r="ARN54" s="34"/>
      <c r="ARO54" s="34"/>
      <c r="ARP54" s="34"/>
      <c r="ARQ54" s="34"/>
      <c r="ARR54" s="34"/>
      <c r="ARS54" s="34"/>
      <c r="ART54" s="34"/>
      <c r="ARU54" s="34"/>
      <c r="ARV54" s="34"/>
      <c r="ARW54" s="34"/>
      <c r="ARX54" s="34"/>
      <c r="ARY54" s="34"/>
      <c r="ARZ54" s="34"/>
      <c r="ASA54" s="34"/>
      <c r="ASB54" s="34"/>
      <c r="ASC54" s="34"/>
      <c r="ASD54" s="34"/>
      <c r="ASE54" s="34"/>
      <c r="ASF54" s="34"/>
      <c r="ASG54" s="34"/>
      <c r="ASH54" s="34"/>
      <c r="ASI54" s="34"/>
      <c r="ASJ54" s="34"/>
      <c r="ASK54" s="34"/>
      <c r="ASL54" s="34"/>
      <c r="ASM54" s="34"/>
      <c r="ASN54" s="34"/>
      <c r="ASO54" s="34"/>
      <c r="ASP54" s="34"/>
      <c r="ASQ54" s="34"/>
      <c r="ASR54" s="34"/>
      <c r="ASS54" s="34"/>
      <c r="AST54" s="34"/>
      <c r="ASU54" s="34"/>
      <c r="ASV54" s="34"/>
      <c r="ASW54" s="34"/>
      <c r="ASX54" s="34"/>
      <c r="ASY54" s="34"/>
      <c r="ASZ54" s="34"/>
      <c r="ATA54" s="34"/>
      <c r="ATB54" s="34"/>
      <c r="ATC54" s="34"/>
      <c r="ATD54" s="34"/>
      <c r="ATE54" s="34"/>
      <c r="ATF54" s="34"/>
      <c r="ATG54" s="34"/>
      <c r="ATH54" s="34"/>
      <c r="ATI54" s="34"/>
      <c r="ATJ54" s="34"/>
      <c r="ATK54" s="34"/>
      <c r="ATL54" s="34"/>
      <c r="ATM54" s="34"/>
      <c r="ATN54" s="34"/>
      <c r="ATO54" s="34"/>
      <c r="ATP54" s="34"/>
      <c r="ATQ54" s="34"/>
      <c r="ATR54" s="34"/>
      <c r="ATS54" s="34"/>
      <c r="ATT54" s="34"/>
      <c r="ATU54" s="34"/>
      <c r="ATV54" s="34"/>
      <c r="ATW54" s="34"/>
      <c r="ATX54" s="34"/>
      <c r="ATY54" s="34"/>
      <c r="ATZ54" s="34"/>
      <c r="AUA54" s="34"/>
      <c r="AUB54" s="34"/>
      <c r="AUC54" s="34"/>
      <c r="AUD54" s="34"/>
      <c r="AUE54" s="34"/>
      <c r="AUF54" s="34"/>
      <c r="AUG54" s="34"/>
      <c r="AUH54" s="34"/>
      <c r="AUI54" s="34"/>
      <c r="AUJ54" s="34"/>
      <c r="AUK54" s="34"/>
      <c r="AUL54" s="34"/>
      <c r="AUM54" s="34"/>
      <c r="AUN54" s="34"/>
      <c r="AUO54" s="34"/>
      <c r="AUP54" s="34"/>
      <c r="AUQ54" s="34"/>
      <c r="AUR54" s="34"/>
      <c r="AUS54" s="34"/>
      <c r="AUT54" s="34"/>
      <c r="AUU54" s="34"/>
      <c r="AUV54" s="34"/>
      <c r="AUW54" s="34"/>
      <c r="AUX54" s="34"/>
      <c r="AUY54" s="34"/>
      <c r="AUZ54" s="34"/>
      <c r="AVA54" s="34"/>
      <c r="AVB54" s="34"/>
      <c r="AVC54" s="34"/>
      <c r="AVD54" s="34"/>
      <c r="AVE54" s="34"/>
      <c r="AVF54" s="34"/>
      <c r="AVG54" s="34"/>
      <c r="AVH54" s="34"/>
      <c r="AVI54" s="34"/>
      <c r="AVJ54" s="34"/>
      <c r="AVK54" s="34"/>
      <c r="AVL54" s="34"/>
      <c r="AVM54" s="34"/>
      <c r="AVN54" s="34"/>
      <c r="AVO54" s="34"/>
      <c r="AVP54" s="34"/>
      <c r="AVQ54" s="34"/>
      <c r="AVR54" s="34"/>
      <c r="AVS54" s="34"/>
      <c r="AVT54" s="34"/>
      <c r="AVU54" s="34"/>
      <c r="AVV54" s="34"/>
      <c r="AVW54" s="34"/>
      <c r="AVX54" s="34"/>
      <c r="AVY54" s="34"/>
      <c r="AVZ54" s="34"/>
      <c r="AWA54" s="34"/>
      <c r="AWB54" s="34"/>
      <c r="AWC54" s="34"/>
      <c r="AWD54" s="34"/>
      <c r="AWE54" s="34"/>
      <c r="AWF54" s="34"/>
      <c r="AWG54" s="34"/>
      <c r="AWH54" s="34"/>
      <c r="AWI54" s="34"/>
      <c r="AWJ54" s="34"/>
      <c r="AWK54" s="34"/>
      <c r="AWL54" s="34"/>
      <c r="AWM54" s="34"/>
      <c r="AWN54" s="34"/>
      <c r="AWO54" s="34"/>
      <c r="AWP54" s="34"/>
      <c r="AWQ54" s="34"/>
      <c r="AWR54" s="34"/>
      <c r="AWS54" s="34"/>
      <c r="AWT54" s="34"/>
      <c r="AWU54" s="34"/>
      <c r="AWV54" s="34"/>
      <c r="AWW54" s="34"/>
      <c r="AWX54" s="34"/>
      <c r="AWY54" s="34"/>
      <c r="AWZ54" s="34"/>
      <c r="AXA54" s="34"/>
      <c r="AXB54" s="34"/>
      <c r="AXC54" s="34"/>
      <c r="AXD54" s="34"/>
      <c r="AXE54" s="34"/>
      <c r="AXF54" s="34"/>
      <c r="AXG54" s="34"/>
      <c r="AXH54" s="34"/>
      <c r="AXI54" s="34"/>
      <c r="AXJ54" s="34"/>
      <c r="AXK54" s="34"/>
      <c r="AXL54" s="34"/>
      <c r="AXM54" s="34"/>
      <c r="AXN54" s="34"/>
      <c r="AXO54" s="34"/>
      <c r="AXP54" s="34"/>
      <c r="AXQ54" s="34"/>
      <c r="AXR54" s="34"/>
      <c r="AXS54" s="34"/>
      <c r="AXT54" s="34"/>
      <c r="AXU54" s="34"/>
      <c r="AXV54" s="34"/>
      <c r="AXW54" s="34"/>
      <c r="AXX54" s="34"/>
      <c r="AXY54" s="34"/>
      <c r="AXZ54" s="34"/>
      <c r="AYA54" s="34"/>
      <c r="AYB54" s="34"/>
      <c r="AYC54" s="34"/>
      <c r="AYD54" s="34"/>
      <c r="AYE54" s="34"/>
      <c r="AYF54" s="34"/>
      <c r="AYG54" s="34"/>
      <c r="AYH54" s="34"/>
      <c r="AYI54" s="34"/>
      <c r="AYJ54" s="34"/>
      <c r="AYK54" s="34"/>
      <c r="AYL54" s="34"/>
      <c r="AYM54" s="34"/>
      <c r="AYN54" s="34"/>
      <c r="AYO54" s="34"/>
      <c r="AYP54" s="34"/>
      <c r="AYQ54" s="34"/>
      <c r="AYR54" s="34"/>
      <c r="AYS54" s="34"/>
      <c r="AYT54" s="34"/>
      <c r="AYU54" s="34"/>
      <c r="AYV54" s="34"/>
      <c r="AYW54" s="34"/>
      <c r="AYX54" s="34"/>
      <c r="AYY54" s="34"/>
      <c r="AYZ54" s="34"/>
      <c r="AZA54" s="34"/>
      <c r="AZB54" s="34"/>
      <c r="AZC54" s="34"/>
      <c r="AZD54" s="34"/>
      <c r="AZE54" s="34"/>
      <c r="AZF54" s="34"/>
      <c r="AZG54" s="34"/>
      <c r="AZH54" s="34"/>
      <c r="AZI54" s="34"/>
      <c r="AZJ54" s="34"/>
      <c r="AZK54" s="34"/>
      <c r="AZL54" s="34"/>
      <c r="AZM54" s="34"/>
      <c r="AZN54" s="34"/>
      <c r="AZO54" s="34"/>
      <c r="AZP54" s="34"/>
      <c r="AZQ54" s="34"/>
      <c r="AZR54" s="34"/>
      <c r="AZS54" s="34"/>
      <c r="AZT54" s="34"/>
      <c r="AZU54" s="34"/>
      <c r="AZV54" s="34"/>
      <c r="AZW54" s="34"/>
      <c r="AZX54" s="34"/>
      <c r="AZY54" s="34"/>
      <c r="AZZ54" s="34"/>
      <c r="BAA54" s="34"/>
      <c r="BAB54" s="34"/>
      <c r="BAC54" s="34"/>
      <c r="BAD54" s="34"/>
      <c r="BAE54" s="34"/>
      <c r="BAF54" s="34"/>
      <c r="BAG54" s="34"/>
      <c r="BAH54" s="34"/>
      <c r="BAI54" s="34"/>
      <c r="BAJ54" s="34"/>
      <c r="BAK54" s="34"/>
      <c r="BAL54" s="34"/>
      <c r="BAM54" s="34"/>
      <c r="BAN54" s="34"/>
      <c r="BAO54" s="34"/>
      <c r="BAP54" s="34"/>
      <c r="BAQ54" s="34"/>
      <c r="BAR54" s="34"/>
      <c r="BAS54" s="34"/>
      <c r="BAT54" s="34"/>
      <c r="BAU54" s="34"/>
      <c r="BAV54" s="34"/>
      <c r="BAW54" s="34"/>
      <c r="BAX54" s="34"/>
      <c r="BAY54" s="34"/>
      <c r="BAZ54" s="34"/>
      <c r="BBA54" s="34"/>
      <c r="BBB54" s="34"/>
      <c r="BBC54" s="34"/>
      <c r="BBD54" s="34"/>
      <c r="BBE54" s="34"/>
      <c r="BBF54" s="34"/>
      <c r="BBG54" s="34"/>
      <c r="BBH54" s="34"/>
      <c r="BBI54" s="34"/>
      <c r="BBJ54" s="34"/>
      <c r="BBK54" s="34"/>
      <c r="BBL54" s="34"/>
      <c r="BBM54" s="34"/>
      <c r="BBN54" s="34"/>
      <c r="BBO54" s="34"/>
      <c r="BBP54" s="34"/>
      <c r="BBQ54" s="34"/>
      <c r="BBR54" s="34"/>
      <c r="BBS54" s="34"/>
      <c r="BBT54" s="34"/>
      <c r="BBU54" s="34"/>
      <c r="BBV54" s="34"/>
      <c r="BBW54" s="34"/>
      <c r="BBX54" s="34"/>
      <c r="BBY54" s="34"/>
      <c r="BBZ54" s="34"/>
      <c r="BCA54" s="34"/>
      <c r="BCB54" s="34"/>
      <c r="BCC54" s="34"/>
      <c r="BCD54" s="34"/>
      <c r="BCE54" s="34"/>
      <c r="BCF54" s="34"/>
      <c r="BCG54" s="34"/>
      <c r="BCH54" s="34"/>
      <c r="BCI54" s="34"/>
      <c r="BCJ54" s="34"/>
      <c r="BCK54" s="34"/>
      <c r="BCL54" s="34"/>
      <c r="BCM54" s="34"/>
      <c r="BCN54" s="34"/>
      <c r="BCO54" s="34"/>
      <c r="BCP54" s="34"/>
      <c r="BCQ54" s="34"/>
      <c r="BCR54" s="34"/>
      <c r="BCS54" s="34"/>
      <c r="BCT54" s="34"/>
      <c r="BCU54" s="34"/>
      <c r="BCV54" s="34"/>
      <c r="BCW54" s="34"/>
      <c r="BCX54" s="34"/>
      <c r="BCY54" s="34"/>
      <c r="BCZ54" s="34"/>
      <c r="BDA54" s="34"/>
      <c r="BDB54" s="34"/>
      <c r="BDC54" s="34"/>
      <c r="BDD54" s="34"/>
      <c r="BDE54" s="34"/>
      <c r="BDF54" s="34"/>
      <c r="BDG54" s="34"/>
      <c r="BDH54" s="34"/>
      <c r="BDI54" s="34"/>
      <c r="BDJ54" s="34"/>
      <c r="BDK54" s="34"/>
      <c r="BDL54" s="34"/>
      <c r="BDM54" s="34"/>
      <c r="BDN54" s="34"/>
      <c r="BDO54" s="34"/>
      <c r="BDP54" s="34"/>
      <c r="BDQ54" s="34"/>
      <c r="BDR54" s="34"/>
      <c r="BDS54" s="34"/>
      <c r="BDT54" s="34"/>
      <c r="BDU54" s="34"/>
      <c r="BDV54" s="34"/>
      <c r="BDW54" s="34"/>
      <c r="BDX54" s="34"/>
      <c r="BDY54" s="34"/>
      <c r="BDZ54" s="34"/>
      <c r="BEA54" s="34"/>
      <c r="BEB54" s="34"/>
      <c r="BEC54" s="34"/>
      <c r="BED54" s="34"/>
      <c r="BEE54" s="34"/>
      <c r="BEF54" s="34"/>
      <c r="BEG54" s="34"/>
      <c r="BEH54" s="34"/>
      <c r="BEI54" s="34"/>
      <c r="BEJ54" s="34"/>
      <c r="BEK54" s="34"/>
      <c r="BEL54" s="34"/>
      <c r="BEM54" s="34"/>
      <c r="BEN54" s="34"/>
      <c r="BEO54" s="34"/>
      <c r="BEP54" s="34"/>
      <c r="BEQ54" s="34"/>
      <c r="BER54" s="34"/>
      <c r="BES54" s="34"/>
      <c r="BET54" s="34"/>
      <c r="BEU54" s="34"/>
      <c r="BEV54" s="34"/>
      <c r="BEW54" s="34"/>
      <c r="BEX54" s="34"/>
      <c r="BEY54" s="34"/>
      <c r="BEZ54" s="34"/>
      <c r="BFA54" s="34"/>
      <c r="BFB54" s="34"/>
      <c r="BFC54" s="34"/>
      <c r="BFD54" s="34"/>
      <c r="BFE54" s="34"/>
      <c r="BFF54" s="34"/>
      <c r="BFG54" s="34"/>
      <c r="BFH54" s="34"/>
      <c r="BFI54" s="34"/>
      <c r="BFJ54" s="34"/>
      <c r="BFK54" s="34"/>
      <c r="BFL54" s="34"/>
      <c r="BFM54" s="34"/>
      <c r="BFN54" s="34"/>
      <c r="BFO54" s="34"/>
      <c r="BFP54" s="34"/>
      <c r="BFQ54" s="34"/>
      <c r="BFR54" s="34"/>
      <c r="BFS54" s="34"/>
      <c r="BFT54" s="34"/>
      <c r="BFU54" s="34"/>
      <c r="BFV54" s="34"/>
      <c r="BFW54" s="34"/>
      <c r="BFX54" s="34"/>
      <c r="BFY54" s="34"/>
      <c r="BFZ54" s="34"/>
      <c r="BGA54" s="34"/>
      <c r="BGB54" s="34"/>
      <c r="BGC54" s="34"/>
      <c r="BGD54" s="34"/>
      <c r="BGE54" s="34"/>
      <c r="BGF54" s="34"/>
      <c r="BGG54" s="34"/>
      <c r="BGH54" s="34"/>
      <c r="BGI54" s="34"/>
      <c r="BGJ54" s="34"/>
      <c r="BGK54" s="34"/>
      <c r="BGL54" s="34"/>
      <c r="BGM54" s="34"/>
      <c r="BGN54" s="34"/>
      <c r="BGO54" s="34"/>
      <c r="BGP54" s="34"/>
      <c r="BGQ54" s="34"/>
      <c r="BGR54" s="34"/>
      <c r="BGS54" s="34"/>
      <c r="BGT54" s="34"/>
      <c r="BGU54" s="34"/>
      <c r="BGV54" s="34"/>
      <c r="BGW54" s="34"/>
      <c r="BGX54" s="34"/>
      <c r="BGY54" s="34"/>
      <c r="BGZ54" s="34"/>
      <c r="BHA54" s="34"/>
      <c r="BHB54" s="34"/>
      <c r="BHC54" s="34"/>
      <c r="BHD54" s="34"/>
      <c r="BHE54" s="34"/>
      <c r="BHF54" s="34"/>
      <c r="BHG54" s="34"/>
      <c r="BHH54" s="34"/>
      <c r="BHI54" s="34"/>
      <c r="BHJ54" s="34"/>
      <c r="BHK54" s="34"/>
      <c r="BHL54" s="34"/>
      <c r="BHM54" s="34"/>
      <c r="BHN54" s="34"/>
      <c r="BHO54" s="34"/>
      <c r="BHP54" s="34"/>
      <c r="BHQ54" s="34"/>
      <c r="BHR54" s="34"/>
      <c r="BHS54" s="34"/>
      <c r="BHT54" s="34"/>
      <c r="BHU54" s="34"/>
      <c r="BHV54" s="34"/>
      <c r="BHW54" s="34"/>
      <c r="BHX54" s="34"/>
      <c r="BHY54" s="34"/>
      <c r="BHZ54" s="34"/>
      <c r="BIA54" s="34"/>
      <c r="BIB54" s="34"/>
      <c r="BIC54" s="34"/>
      <c r="BID54" s="34"/>
      <c r="BIE54" s="34"/>
      <c r="BIF54" s="34"/>
      <c r="BIG54" s="34"/>
      <c r="BIH54" s="34"/>
      <c r="BII54" s="34"/>
      <c r="BIJ54" s="34"/>
      <c r="BIK54" s="34"/>
      <c r="BIL54" s="34"/>
      <c r="BIM54" s="34"/>
      <c r="BIN54" s="34"/>
      <c r="BIO54" s="34"/>
      <c r="BIP54" s="34"/>
      <c r="BIQ54" s="34"/>
      <c r="BIR54" s="34"/>
      <c r="BIS54" s="34"/>
      <c r="BIT54" s="34"/>
      <c r="BIU54" s="34"/>
      <c r="BIV54" s="34"/>
      <c r="BIW54" s="34"/>
      <c r="BIX54" s="34"/>
      <c r="BIY54" s="34"/>
      <c r="BIZ54" s="34"/>
      <c r="BJA54" s="34"/>
      <c r="BJB54" s="34"/>
      <c r="BJC54" s="34"/>
      <c r="BJD54" s="34"/>
      <c r="BJE54" s="34"/>
      <c r="BJF54" s="34"/>
      <c r="BJG54" s="34"/>
      <c r="BJH54" s="34"/>
      <c r="BJI54" s="34"/>
      <c r="BJJ54" s="34"/>
      <c r="BJK54" s="34"/>
      <c r="BJL54" s="34"/>
      <c r="BJM54" s="34"/>
      <c r="BJN54" s="34"/>
      <c r="BJO54" s="34"/>
      <c r="BJP54" s="34"/>
      <c r="BJQ54" s="34"/>
      <c r="BJR54" s="34"/>
      <c r="BJS54" s="34"/>
      <c r="BJT54" s="34"/>
      <c r="BJU54" s="34"/>
      <c r="BJV54" s="34"/>
      <c r="BJW54" s="34"/>
      <c r="BJX54" s="34"/>
      <c r="BJY54" s="34"/>
      <c r="BJZ54" s="34"/>
      <c r="BKA54" s="34"/>
      <c r="BKB54" s="34"/>
      <c r="BKC54" s="34"/>
      <c r="BKD54" s="34"/>
      <c r="BKE54" s="34"/>
      <c r="BKF54" s="34"/>
      <c r="BKG54" s="34"/>
      <c r="BKH54" s="34"/>
      <c r="BKI54" s="34"/>
      <c r="BKJ54" s="34"/>
      <c r="BKK54" s="34"/>
      <c r="BKL54" s="34"/>
      <c r="BKM54" s="34"/>
      <c r="BKN54" s="34"/>
      <c r="BKO54" s="34"/>
      <c r="BKP54" s="34"/>
      <c r="BKQ54" s="34"/>
      <c r="BKR54" s="34"/>
      <c r="BKS54" s="34"/>
      <c r="BKT54" s="34"/>
      <c r="BKU54" s="34"/>
      <c r="BKV54" s="34"/>
      <c r="BKW54" s="34"/>
      <c r="BKX54" s="34"/>
      <c r="BKY54" s="34"/>
      <c r="BKZ54" s="34"/>
      <c r="BLA54" s="34"/>
      <c r="BLB54" s="34"/>
      <c r="BLC54" s="34"/>
      <c r="BLD54" s="34"/>
      <c r="BLE54" s="34"/>
      <c r="BLF54" s="34"/>
      <c r="BLG54" s="34"/>
      <c r="BLH54" s="34"/>
      <c r="BLI54" s="34"/>
      <c r="BLJ54" s="34"/>
      <c r="BLK54" s="34"/>
      <c r="BLL54" s="34"/>
      <c r="BLM54" s="34"/>
      <c r="BLN54" s="34"/>
      <c r="BLO54" s="34"/>
      <c r="BLP54" s="34"/>
      <c r="BLQ54" s="34"/>
      <c r="BLR54" s="34"/>
      <c r="BLS54" s="34"/>
      <c r="BLT54" s="34"/>
      <c r="BLU54" s="34"/>
      <c r="BLV54" s="34"/>
      <c r="BLW54" s="34"/>
      <c r="BLX54" s="34"/>
      <c r="BLY54" s="34"/>
      <c r="BLZ54" s="34"/>
      <c r="BMA54" s="34"/>
      <c r="BMB54" s="34"/>
      <c r="BMC54" s="34"/>
      <c r="BMD54" s="34"/>
      <c r="BME54" s="34"/>
      <c r="BMF54" s="34"/>
      <c r="BMG54" s="34"/>
      <c r="BMH54" s="34"/>
      <c r="BMI54" s="34"/>
      <c r="BMJ54" s="34"/>
      <c r="BMK54" s="34"/>
      <c r="BML54" s="34"/>
      <c r="BMM54" s="34"/>
      <c r="BMN54" s="34"/>
      <c r="BMO54" s="34"/>
      <c r="BMP54" s="34"/>
      <c r="BMQ54" s="34"/>
      <c r="BMR54" s="34"/>
      <c r="BMS54" s="34"/>
      <c r="BMT54" s="34"/>
      <c r="BMU54" s="34"/>
      <c r="BMV54" s="34"/>
      <c r="BMW54" s="34"/>
      <c r="BMX54" s="34"/>
      <c r="BMY54" s="34"/>
      <c r="BMZ54" s="34"/>
      <c r="BNA54" s="34"/>
      <c r="BNB54" s="34"/>
      <c r="BNC54" s="34"/>
      <c r="BND54" s="34"/>
      <c r="BNE54" s="34"/>
      <c r="BNF54" s="34"/>
      <c r="BNG54" s="34"/>
      <c r="BNH54" s="34"/>
      <c r="BNI54" s="34"/>
      <c r="BNJ54" s="34"/>
      <c r="BNK54" s="34"/>
      <c r="BNL54" s="34"/>
      <c r="BNM54" s="34"/>
      <c r="BNN54" s="34"/>
      <c r="BNO54" s="34"/>
      <c r="BNP54" s="34"/>
      <c r="BNQ54" s="34"/>
      <c r="BNR54" s="34"/>
      <c r="BNS54" s="34"/>
      <c r="BNT54" s="34"/>
      <c r="BNU54" s="34"/>
      <c r="BNV54" s="34"/>
      <c r="BNW54" s="34"/>
      <c r="BNX54" s="34"/>
      <c r="BNY54" s="34"/>
      <c r="BNZ54" s="34"/>
      <c r="BOA54" s="34"/>
      <c r="BOB54" s="34"/>
      <c r="BOC54" s="34"/>
      <c r="BOD54" s="34"/>
      <c r="BOE54" s="34"/>
      <c r="BOF54" s="34"/>
      <c r="BOG54" s="34"/>
      <c r="BOH54" s="34"/>
      <c r="BOI54" s="34"/>
      <c r="BOJ54" s="34"/>
      <c r="BOK54" s="34"/>
      <c r="BOL54" s="34"/>
      <c r="BOM54" s="34"/>
      <c r="BON54" s="34"/>
      <c r="BOO54" s="34"/>
      <c r="BOP54" s="34"/>
      <c r="BOQ54" s="34"/>
      <c r="BOR54" s="34"/>
      <c r="BOS54" s="34"/>
      <c r="BOT54" s="34"/>
      <c r="BOU54" s="34"/>
      <c r="BOV54" s="34"/>
      <c r="BOW54" s="34"/>
      <c r="BOX54" s="34"/>
      <c r="BOY54" s="34"/>
      <c r="BOZ54" s="34"/>
      <c r="BPA54" s="34"/>
      <c r="BPB54" s="34"/>
      <c r="BPC54" s="34"/>
      <c r="BPD54" s="34"/>
      <c r="BPE54" s="34"/>
      <c r="BPF54" s="34"/>
      <c r="BPG54" s="34"/>
      <c r="BPH54" s="34"/>
      <c r="BPI54" s="34"/>
      <c r="BPJ54" s="34"/>
      <c r="BPK54" s="34"/>
      <c r="BPL54" s="34"/>
      <c r="BPM54" s="34"/>
      <c r="BPN54" s="34"/>
      <c r="BPO54" s="34"/>
      <c r="BPP54" s="34"/>
      <c r="BPQ54" s="34"/>
      <c r="BPR54" s="34"/>
      <c r="BPS54" s="34"/>
      <c r="BPT54" s="34"/>
      <c r="BPU54" s="34"/>
      <c r="BPV54" s="34"/>
      <c r="BPW54" s="34"/>
      <c r="BPX54" s="34"/>
      <c r="BPY54" s="34"/>
      <c r="BPZ54" s="34"/>
      <c r="BQA54" s="34"/>
      <c r="BQB54" s="34"/>
      <c r="BQC54" s="34"/>
      <c r="BQD54" s="34"/>
      <c r="BQE54" s="34"/>
      <c r="BQF54" s="34"/>
      <c r="BQG54" s="34"/>
      <c r="BQH54" s="34"/>
      <c r="BQI54" s="34"/>
      <c r="BQJ54" s="34"/>
      <c r="BQK54" s="34"/>
      <c r="BQL54" s="34"/>
      <c r="BQM54" s="34"/>
      <c r="BQN54" s="34"/>
      <c r="BQO54" s="34"/>
      <c r="BQP54" s="34"/>
      <c r="BQQ54" s="34"/>
      <c r="BQR54" s="34"/>
      <c r="BQS54" s="34"/>
      <c r="BQT54" s="34"/>
      <c r="BQU54" s="34"/>
      <c r="BQV54" s="34"/>
      <c r="BQW54" s="34"/>
      <c r="BQX54" s="34"/>
      <c r="BQY54" s="34"/>
      <c r="BQZ54" s="34"/>
      <c r="BRA54" s="34"/>
      <c r="BRB54" s="34"/>
      <c r="BRC54" s="34"/>
      <c r="BRD54" s="34"/>
      <c r="BRE54" s="34"/>
      <c r="BRF54" s="34"/>
      <c r="BRG54" s="34"/>
      <c r="BRH54" s="34"/>
      <c r="BRI54" s="34"/>
      <c r="BRJ54" s="34"/>
      <c r="BRK54" s="34"/>
      <c r="BRL54" s="34"/>
      <c r="BRM54" s="34"/>
      <c r="BRN54" s="34"/>
      <c r="BRO54" s="34"/>
      <c r="BRP54" s="34"/>
      <c r="BRQ54" s="34"/>
      <c r="BRR54" s="34"/>
      <c r="BRS54" s="34"/>
      <c r="BRT54" s="34"/>
      <c r="BRU54" s="34"/>
      <c r="BRV54" s="34"/>
      <c r="BRW54" s="34"/>
      <c r="BRX54" s="34"/>
      <c r="BRY54" s="34"/>
      <c r="BRZ54" s="34"/>
      <c r="BSA54" s="34"/>
      <c r="BSB54" s="34"/>
      <c r="BSC54" s="34"/>
      <c r="BSD54" s="34"/>
      <c r="BSE54" s="34"/>
      <c r="BSF54" s="34"/>
      <c r="BSG54" s="34"/>
      <c r="BSH54" s="34"/>
      <c r="BSI54" s="34"/>
      <c r="BSJ54" s="34"/>
      <c r="BSK54" s="34"/>
      <c r="BSL54" s="34"/>
      <c r="BSM54" s="34"/>
      <c r="BSN54" s="34"/>
      <c r="BSO54" s="34"/>
      <c r="BSP54" s="34"/>
      <c r="BSQ54" s="34"/>
      <c r="BSR54" s="34"/>
      <c r="BSS54" s="34"/>
      <c r="BST54" s="34"/>
      <c r="BSU54" s="34"/>
      <c r="BSV54" s="34"/>
      <c r="BSW54" s="34"/>
      <c r="BSX54" s="34"/>
      <c r="BSY54" s="34"/>
      <c r="BSZ54" s="34"/>
      <c r="BTA54" s="34"/>
      <c r="BTB54" s="34"/>
      <c r="BTC54" s="34"/>
      <c r="BTD54" s="34"/>
      <c r="BTE54" s="34"/>
      <c r="BTF54" s="34"/>
      <c r="BTG54" s="34"/>
      <c r="BTH54" s="34"/>
      <c r="BTI54" s="34"/>
      <c r="BTJ54" s="34"/>
      <c r="BTK54" s="34"/>
      <c r="BTL54" s="34"/>
      <c r="BTM54" s="34"/>
      <c r="BTN54" s="34"/>
      <c r="BTO54" s="34"/>
      <c r="BTP54" s="34"/>
      <c r="BTQ54" s="34"/>
      <c r="BTR54" s="34"/>
      <c r="BTS54" s="34"/>
      <c r="BTT54" s="34"/>
      <c r="BTU54" s="34"/>
      <c r="BTV54" s="34"/>
      <c r="BTW54" s="34"/>
      <c r="BTX54" s="34"/>
      <c r="BTY54" s="34"/>
      <c r="BTZ54" s="34"/>
      <c r="BUA54" s="34"/>
      <c r="BUB54" s="34"/>
      <c r="BUC54" s="34"/>
      <c r="BUD54" s="34"/>
      <c r="BUE54" s="34"/>
      <c r="BUF54" s="34"/>
      <c r="BUG54" s="34"/>
      <c r="BUH54" s="34"/>
      <c r="BUI54" s="34"/>
      <c r="BUJ54" s="34"/>
      <c r="BUK54" s="34"/>
      <c r="BUL54" s="34"/>
      <c r="BUM54" s="34"/>
      <c r="BUN54" s="34"/>
      <c r="BUO54" s="34"/>
      <c r="BUP54" s="34"/>
      <c r="BUQ54" s="34"/>
      <c r="BUR54" s="34"/>
      <c r="BUS54" s="34"/>
      <c r="BUT54" s="34"/>
      <c r="BUU54" s="34"/>
      <c r="BUV54" s="34"/>
      <c r="BUW54" s="34"/>
      <c r="BUX54" s="34"/>
      <c r="BUY54" s="34"/>
      <c r="BUZ54" s="34"/>
      <c r="BVA54" s="34"/>
      <c r="BVB54" s="34"/>
      <c r="BVC54" s="34"/>
      <c r="BVD54" s="34"/>
      <c r="BVE54" s="34"/>
      <c r="BVF54" s="34"/>
      <c r="BVG54" s="34"/>
      <c r="BVH54" s="34"/>
      <c r="BVI54" s="34"/>
      <c r="BVJ54" s="34"/>
      <c r="BVK54" s="34"/>
      <c r="BVL54" s="34"/>
      <c r="BVM54" s="34"/>
      <c r="BVN54" s="34"/>
      <c r="BVO54" s="34"/>
      <c r="BVP54" s="34"/>
      <c r="BVQ54" s="34"/>
      <c r="BVR54" s="34"/>
      <c r="BVS54" s="34"/>
      <c r="BVT54" s="34"/>
      <c r="BVU54" s="34"/>
      <c r="BVV54" s="34"/>
      <c r="BVW54" s="34"/>
      <c r="BVX54" s="34"/>
      <c r="BVY54" s="34"/>
      <c r="BVZ54" s="34"/>
      <c r="BWA54" s="34"/>
      <c r="BWB54" s="34"/>
      <c r="BWC54" s="34"/>
      <c r="BWD54" s="34"/>
      <c r="BWE54" s="34"/>
      <c r="BWF54" s="34"/>
      <c r="BWG54" s="34"/>
      <c r="BWH54" s="34"/>
      <c r="BWI54" s="34"/>
      <c r="BWJ54" s="34"/>
      <c r="BWK54" s="34"/>
      <c r="BWL54" s="34"/>
      <c r="BWM54" s="34"/>
      <c r="BWN54" s="34"/>
      <c r="BWO54" s="34"/>
      <c r="BWP54" s="34"/>
      <c r="BWQ54" s="34"/>
      <c r="BWR54" s="34"/>
      <c r="BWS54" s="34"/>
      <c r="BWT54" s="34"/>
      <c r="BWU54" s="34"/>
      <c r="BWV54" s="34"/>
      <c r="BWW54" s="34"/>
      <c r="BWX54" s="34"/>
      <c r="BWY54" s="34"/>
      <c r="BWZ54" s="34"/>
      <c r="BXA54" s="34"/>
      <c r="BXB54" s="34"/>
      <c r="BXC54" s="34"/>
      <c r="BXD54" s="34"/>
      <c r="BXE54" s="34"/>
      <c r="BXF54" s="34"/>
      <c r="BXG54" s="34"/>
      <c r="BXH54" s="34"/>
      <c r="BXI54" s="34"/>
      <c r="BXJ54" s="34"/>
      <c r="BXK54" s="34"/>
      <c r="BXL54" s="34"/>
      <c r="BXM54" s="34"/>
      <c r="BXN54" s="34"/>
      <c r="BXO54" s="34"/>
      <c r="BXP54" s="34"/>
      <c r="BXQ54" s="34"/>
      <c r="BXR54" s="34"/>
      <c r="BXS54" s="34"/>
      <c r="BXT54" s="34"/>
      <c r="BXU54" s="34"/>
      <c r="BXV54" s="34"/>
      <c r="BXW54" s="34"/>
      <c r="BXX54" s="34"/>
      <c r="BXY54" s="34"/>
      <c r="BXZ54" s="34"/>
      <c r="BYA54" s="34"/>
      <c r="BYB54" s="34"/>
      <c r="BYC54" s="34"/>
      <c r="BYD54" s="34"/>
      <c r="BYE54" s="34"/>
      <c r="BYF54" s="34"/>
      <c r="BYG54" s="34"/>
      <c r="BYH54" s="34"/>
      <c r="BYI54" s="34"/>
      <c r="BYJ54" s="34"/>
      <c r="BYK54" s="34"/>
      <c r="BYL54" s="34"/>
      <c r="BYM54" s="34"/>
      <c r="BYN54" s="34"/>
      <c r="BYO54" s="34"/>
      <c r="BYP54" s="34"/>
      <c r="BYQ54" s="34"/>
      <c r="BYR54" s="34"/>
      <c r="BYS54" s="34"/>
      <c r="BYT54" s="34"/>
      <c r="BYU54" s="34"/>
      <c r="BYV54" s="34"/>
      <c r="BYW54" s="34"/>
      <c r="BYX54" s="34"/>
      <c r="BYY54" s="34"/>
      <c r="BYZ54" s="34"/>
      <c r="BZA54" s="34"/>
      <c r="BZB54" s="34"/>
      <c r="BZC54" s="34"/>
      <c r="BZD54" s="34"/>
      <c r="BZE54" s="34"/>
      <c r="BZF54" s="34"/>
      <c r="BZG54" s="34"/>
      <c r="BZH54" s="34"/>
      <c r="BZI54" s="34"/>
      <c r="BZJ54" s="34"/>
      <c r="BZK54" s="34"/>
      <c r="BZL54" s="34"/>
      <c r="BZM54" s="34"/>
      <c r="BZN54" s="34"/>
      <c r="BZO54" s="34"/>
      <c r="BZP54" s="34"/>
      <c r="BZQ54" s="34"/>
      <c r="BZR54" s="34"/>
      <c r="BZS54" s="34"/>
      <c r="BZT54" s="34"/>
      <c r="BZU54" s="34"/>
      <c r="BZV54" s="34"/>
      <c r="BZW54" s="34"/>
      <c r="BZX54" s="34"/>
      <c r="BZY54" s="34"/>
      <c r="BZZ54" s="34"/>
      <c r="CAA54" s="34"/>
      <c r="CAB54" s="34"/>
      <c r="CAC54" s="34"/>
      <c r="CAD54" s="34"/>
      <c r="CAE54" s="34"/>
      <c r="CAF54" s="34"/>
      <c r="CAG54" s="34"/>
      <c r="CAH54" s="34"/>
      <c r="CAI54" s="34"/>
      <c r="CAJ54" s="34"/>
      <c r="CAK54" s="34"/>
      <c r="CAL54" s="34"/>
      <c r="CAM54" s="34"/>
      <c r="CAN54" s="34"/>
      <c r="CAO54" s="34"/>
      <c r="CAP54" s="34"/>
      <c r="CAQ54" s="34"/>
      <c r="CAR54" s="34"/>
      <c r="CAS54" s="34"/>
      <c r="CAT54" s="34"/>
      <c r="CAU54" s="34"/>
      <c r="CAV54" s="34"/>
      <c r="CAW54" s="34"/>
      <c r="CAX54" s="34"/>
      <c r="CAY54" s="34"/>
      <c r="CAZ54" s="34"/>
      <c r="CBA54" s="34"/>
      <c r="CBB54" s="34"/>
      <c r="CBC54" s="34"/>
      <c r="CBD54" s="34"/>
      <c r="CBE54" s="34"/>
      <c r="CBF54" s="34"/>
      <c r="CBG54" s="34"/>
      <c r="CBH54" s="34"/>
      <c r="CBI54" s="34"/>
      <c r="CBJ54" s="34"/>
      <c r="CBK54" s="34"/>
      <c r="CBL54" s="34"/>
      <c r="CBM54" s="34"/>
      <c r="CBN54" s="34"/>
      <c r="CBO54" s="34"/>
      <c r="CBP54" s="34"/>
      <c r="CBQ54" s="34"/>
      <c r="CBR54" s="34"/>
      <c r="CBS54" s="34"/>
      <c r="CBT54" s="34"/>
      <c r="CBU54" s="34"/>
      <c r="CBV54" s="34"/>
      <c r="CBW54" s="34"/>
      <c r="CBX54" s="34"/>
      <c r="CBY54" s="34"/>
      <c r="CBZ54" s="34"/>
      <c r="CCA54" s="34"/>
      <c r="CCB54" s="34"/>
      <c r="CCC54" s="34"/>
      <c r="CCD54" s="34"/>
      <c r="CCE54" s="34"/>
      <c r="CCF54" s="34"/>
      <c r="CCG54" s="34"/>
      <c r="CCH54" s="34"/>
      <c r="CCI54" s="34"/>
      <c r="CCJ54" s="34"/>
      <c r="CCK54" s="34"/>
      <c r="CCL54" s="34"/>
      <c r="CCM54" s="34"/>
      <c r="CCN54" s="34"/>
      <c r="CCO54" s="34"/>
      <c r="CCP54" s="34"/>
      <c r="CCQ54" s="34"/>
      <c r="CCR54" s="34"/>
      <c r="CCS54" s="34"/>
      <c r="CCT54" s="34"/>
      <c r="CCU54" s="34"/>
      <c r="CCV54" s="34"/>
      <c r="CCW54" s="34"/>
      <c r="CCX54" s="34"/>
      <c r="CCY54" s="34"/>
      <c r="CCZ54" s="34"/>
      <c r="CDA54" s="34"/>
      <c r="CDB54" s="34"/>
      <c r="CDC54" s="34"/>
      <c r="CDD54" s="34"/>
      <c r="CDE54" s="34"/>
      <c r="CDF54" s="34"/>
      <c r="CDG54" s="34"/>
      <c r="CDH54" s="34"/>
      <c r="CDI54" s="34"/>
      <c r="CDJ54" s="34"/>
      <c r="CDK54" s="34"/>
      <c r="CDL54" s="34"/>
      <c r="CDM54" s="34"/>
      <c r="CDN54" s="34"/>
      <c r="CDO54" s="34"/>
      <c r="CDP54" s="34"/>
      <c r="CDQ54" s="34"/>
      <c r="CDR54" s="34"/>
      <c r="CDS54" s="34"/>
      <c r="CDT54" s="34"/>
      <c r="CDU54" s="34"/>
      <c r="CDV54" s="34"/>
      <c r="CDW54" s="34"/>
      <c r="CDX54" s="34"/>
      <c r="CDY54" s="34"/>
      <c r="CDZ54" s="34"/>
      <c r="CEA54" s="34"/>
      <c r="CEB54" s="34"/>
      <c r="CEC54" s="34"/>
      <c r="CED54" s="34"/>
      <c r="CEE54" s="34"/>
      <c r="CEF54" s="34"/>
      <c r="CEG54" s="34"/>
      <c r="CEH54" s="34"/>
      <c r="CEI54" s="34"/>
      <c r="CEJ54" s="34"/>
      <c r="CEK54" s="34"/>
      <c r="CEL54" s="34"/>
      <c r="CEM54" s="34"/>
      <c r="CEN54" s="34"/>
      <c r="CEO54" s="34"/>
      <c r="CEP54" s="34"/>
      <c r="CEQ54" s="34"/>
      <c r="CER54" s="34"/>
      <c r="CES54" s="34"/>
      <c r="CET54" s="34"/>
      <c r="CEU54" s="34"/>
      <c r="CEV54" s="34"/>
      <c r="CEW54" s="34"/>
      <c r="CEX54" s="34"/>
      <c r="CEY54" s="34"/>
      <c r="CEZ54" s="34"/>
      <c r="CFA54" s="34"/>
      <c r="CFB54" s="34"/>
      <c r="CFC54" s="34"/>
      <c r="CFD54" s="34"/>
      <c r="CFE54" s="34"/>
      <c r="CFF54" s="34"/>
      <c r="CFG54" s="34"/>
      <c r="CFH54" s="34"/>
      <c r="CFI54" s="34"/>
      <c r="CFJ54" s="34"/>
      <c r="CFK54" s="34"/>
      <c r="CFL54" s="34"/>
      <c r="CFM54" s="34"/>
      <c r="CFN54" s="34"/>
      <c r="CFO54" s="34"/>
      <c r="CFP54" s="34"/>
      <c r="CFQ54" s="34"/>
      <c r="CFR54" s="34"/>
      <c r="CFS54" s="34"/>
      <c r="CFT54" s="34"/>
      <c r="CFU54" s="34"/>
      <c r="CFV54" s="34"/>
      <c r="CFW54" s="34"/>
      <c r="CFX54" s="34"/>
      <c r="CFY54" s="34"/>
      <c r="CFZ54" s="34"/>
      <c r="CGA54" s="34"/>
      <c r="CGB54" s="34"/>
      <c r="CGC54" s="34"/>
      <c r="CGD54" s="34"/>
      <c r="CGE54" s="34"/>
    </row>
    <row r="55" spans="1:2215" ht="9.9499999999999993" hidden="1" customHeight="1" x14ac:dyDescent="0.2">
      <c r="A55" s="16"/>
      <c r="B55" s="37"/>
      <c r="C55" s="16"/>
      <c r="D55" s="37"/>
      <c r="E55" s="23"/>
      <c r="F55" s="37"/>
      <c r="G55" s="23"/>
      <c r="H55" s="223"/>
      <c r="I55" s="23"/>
      <c r="J55" s="37"/>
      <c r="K55" s="218"/>
      <c r="L55" s="115"/>
      <c r="M55" s="117"/>
      <c r="N55" s="115"/>
      <c r="O55" s="19" t="s">
        <v>9</v>
      </c>
    </row>
    <row r="56" spans="1:2215" ht="18" hidden="1" customHeight="1" x14ac:dyDescent="0.2">
      <c r="A56" s="63"/>
      <c r="B56" s="37"/>
      <c r="C56" s="63"/>
      <c r="D56" s="37"/>
      <c r="E56" s="62"/>
      <c r="F56" s="37"/>
      <c r="G56" s="213"/>
      <c r="H56" s="223"/>
      <c r="I56" s="213"/>
      <c r="J56" s="37"/>
      <c r="K56" s="219">
        <f>IF(AND(I56="",G56=""),0,IF(G56="",+I56,IF(I56="",+G56,+I56-G56+1)))</f>
        <v>0</v>
      </c>
      <c r="L56" s="115"/>
      <c r="M56" s="116">
        <v>10</v>
      </c>
      <c r="N56" s="115"/>
      <c r="O56" s="17">
        <f>IF(ISERROR(M56*K56),0,M56*K56)</f>
        <v>0</v>
      </c>
    </row>
    <row r="57" spans="1:2215" ht="9.9499999999999993" hidden="1" customHeight="1" x14ac:dyDescent="0.2">
      <c r="A57" s="53"/>
      <c r="B57" s="53"/>
      <c r="C57" s="53"/>
      <c r="D57" s="53"/>
      <c r="E57" s="55"/>
      <c r="F57" s="53"/>
      <c r="G57" s="56"/>
      <c r="H57" s="53"/>
      <c r="I57" s="56"/>
      <c r="J57" s="53"/>
      <c r="K57" s="57"/>
      <c r="L57" s="118"/>
      <c r="M57" s="117"/>
      <c r="N57" s="118"/>
      <c r="O57" s="19"/>
    </row>
    <row r="58" spans="1:2215" ht="18" hidden="1" customHeight="1" x14ac:dyDescent="0.2">
      <c r="A58" s="16"/>
      <c r="B58" s="37"/>
      <c r="C58" s="16"/>
      <c r="D58" s="37"/>
      <c r="E58" s="23"/>
      <c r="F58" s="37"/>
      <c r="G58" s="328" t="s">
        <v>123</v>
      </c>
      <c r="H58" s="329"/>
      <c r="I58" s="329"/>
      <c r="J58" s="37"/>
      <c r="K58" s="219">
        <f>SUM(K44:K56)</f>
        <v>0</v>
      </c>
      <c r="L58" s="115"/>
      <c r="M58" s="119"/>
      <c r="N58" s="115"/>
      <c r="O58" s="19"/>
    </row>
    <row r="59" spans="1:2215" ht="8.25" hidden="1" customHeight="1" thickBot="1" x14ac:dyDescent="0.25">
      <c r="A59" s="40"/>
      <c r="B59" s="40"/>
      <c r="C59" s="40"/>
      <c r="D59" s="41"/>
      <c r="E59" s="40"/>
      <c r="F59" s="40"/>
      <c r="G59" s="40"/>
      <c r="H59" s="40"/>
      <c r="I59" s="40"/>
      <c r="J59" s="40"/>
      <c r="K59" s="20"/>
      <c r="L59" s="120"/>
      <c r="M59" s="121"/>
      <c r="N59" s="120"/>
      <c r="O59" s="21"/>
      <c r="T59" s="276"/>
      <c r="AI59" s="140"/>
    </row>
    <row r="60" spans="1:2215" ht="15.75" hidden="1" customHeight="1" x14ac:dyDescent="0.2">
      <c r="A60" s="16"/>
      <c r="B60" s="37"/>
      <c r="C60" s="16"/>
      <c r="D60" s="38"/>
      <c r="E60" s="23"/>
      <c r="F60" s="37"/>
      <c r="G60" s="16"/>
      <c r="H60" s="37"/>
      <c r="I60" s="16"/>
      <c r="J60" s="37"/>
      <c r="K60" s="18"/>
      <c r="L60" s="115"/>
      <c r="M60" s="119"/>
      <c r="N60" s="115"/>
      <c r="O60" s="19"/>
      <c r="T60" s="276"/>
    </row>
    <row r="61" spans="1:2215" ht="9.75" hidden="1" customHeight="1" x14ac:dyDescent="0.25">
      <c r="A61" s="37"/>
      <c r="B61" s="37"/>
      <c r="C61" s="37"/>
      <c r="D61" s="38"/>
      <c r="E61" s="37"/>
      <c r="F61" s="37"/>
      <c r="G61" s="37"/>
      <c r="H61" s="37"/>
      <c r="I61" s="37"/>
      <c r="J61" s="39"/>
      <c r="K61" s="18"/>
      <c r="L61" s="115"/>
      <c r="M61" s="95"/>
      <c r="N61" s="115"/>
      <c r="O61" s="19"/>
      <c r="T61" s="276"/>
    </row>
    <row r="62" spans="1:2215" ht="18" hidden="1" customHeight="1" x14ac:dyDescent="0.25">
      <c r="A62" s="25"/>
      <c r="B62" s="48" t="s">
        <v>17</v>
      </c>
      <c r="C62" s="50"/>
      <c r="D62" s="38"/>
      <c r="E62" s="37"/>
      <c r="F62" s="37"/>
      <c r="G62" s="37"/>
      <c r="H62" s="37"/>
      <c r="I62" s="37"/>
      <c r="J62" s="39"/>
      <c r="K62" s="373" t="s">
        <v>131</v>
      </c>
      <c r="L62" s="373"/>
      <c r="M62" s="373"/>
      <c r="N62" s="122" t="s">
        <v>11</v>
      </c>
      <c r="O62" s="141">
        <f>SUM(O35:O44)</f>
        <v>0</v>
      </c>
      <c r="T62" s="276"/>
    </row>
    <row r="63" spans="1:2215" ht="9" hidden="1" customHeight="1" x14ac:dyDescent="0.25">
      <c r="A63" s="25"/>
      <c r="B63" s="48"/>
      <c r="C63" s="137"/>
      <c r="D63" s="38"/>
      <c r="E63" s="37"/>
      <c r="F63" s="37"/>
      <c r="G63" s="37"/>
      <c r="H63" s="37"/>
      <c r="I63" s="37"/>
      <c r="J63" s="39"/>
      <c r="K63" s="18"/>
      <c r="L63" s="115"/>
      <c r="M63" s="95"/>
      <c r="N63" s="122"/>
      <c r="O63" s="134"/>
      <c r="T63" s="276"/>
    </row>
    <row r="64" spans="1:2215" ht="18" hidden="1" customHeight="1" x14ac:dyDescent="0.25">
      <c r="A64" s="58"/>
      <c r="B64" s="136"/>
      <c r="C64" s="137"/>
      <c r="D64" s="54"/>
      <c r="E64" s="53"/>
      <c r="F64" s="53"/>
      <c r="G64" s="53"/>
      <c r="H64" s="53"/>
      <c r="I64" s="53"/>
      <c r="J64" s="39"/>
      <c r="K64" s="343" t="s">
        <v>44</v>
      </c>
      <c r="L64" s="343"/>
      <c r="M64" s="343"/>
      <c r="N64" s="122" t="s">
        <v>11</v>
      </c>
      <c r="O64" s="138"/>
      <c r="T64" s="276"/>
    </row>
    <row r="65" spans="1:2215" ht="9.75" customHeight="1" thickBot="1" x14ac:dyDescent="0.25">
      <c r="A65" s="36"/>
      <c r="B65" s="36"/>
      <c r="C65" s="135"/>
      <c r="D65" s="36"/>
      <c r="E65" s="35"/>
      <c r="F65" s="36"/>
      <c r="G65" s="36"/>
      <c r="H65" s="36"/>
      <c r="I65" s="36"/>
      <c r="J65" s="36"/>
      <c r="K65" s="8"/>
      <c r="L65" s="123"/>
      <c r="M65" s="124"/>
      <c r="N65" s="123"/>
      <c r="O65" s="9"/>
      <c r="T65" s="279"/>
    </row>
    <row r="66" spans="1:2215" ht="9.75" customHeight="1" thickBot="1" x14ac:dyDescent="0.3">
      <c r="A66" s="25"/>
      <c r="B66" s="34"/>
      <c r="C66" s="25"/>
      <c r="D66" s="34"/>
      <c r="E66" s="25"/>
      <c r="F66" s="34"/>
      <c r="G66" s="25"/>
      <c r="H66" s="34"/>
      <c r="I66" s="43"/>
      <c r="J66" s="43"/>
      <c r="K66" s="125"/>
      <c r="L66" s="126"/>
      <c r="M66" s="126"/>
      <c r="N66" s="126"/>
      <c r="O66" s="126"/>
    </row>
    <row r="67" spans="1:2215" ht="18" customHeight="1" thickBot="1" x14ac:dyDescent="0.3">
      <c r="A67" s="335" t="s">
        <v>36</v>
      </c>
      <c r="B67" s="336"/>
      <c r="C67" s="336"/>
      <c r="D67" s="336"/>
      <c r="E67" s="336"/>
      <c r="F67" s="337"/>
      <c r="G67" s="127"/>
      <c r="H67" s="92"/>
      <c r="I67" s="303" t="s">
        <v>19</v>
      </c>
      <c r="J67" s="304"/>
      <c r="K67" s="304"/>
      <c r="L67" s="304"/>
      <c r="M67" s="305"/>
      <c r="N67" s="25"/>
      <c r="O67" s="132" t="str">
        <f>IF(O8='Drop Sheet'!G2,300,IF(O8='Drop Sheet'!G3,300,IF(O8='Drop Sheet'!G4,500,"")))</f>
        <v/>
      </c>
      <c r="AA67" s="77"/>
      <c r="AB67" s="77"/>
      <c r="AC67" s="77"/>
    </row>
    <row r="68" spans="1:2215" ht="45" customHeight="1" x14ac:dyDescent="0.25">
      <c r="A68" s="338" t="s">
        <v>54</v>
      </c>
      <c r="B68" s="338"/>
      <c r="C68" s="338"/>
      <c r="D68" s="338"/>
      <c r="E68" s="338"/>
      <c r="F68" s="338"/>
      <c r="G68" s="338"/>
      <c r="H68" s="92"/>
      <c r="I68" s="306" t="s">
        <v>43</v>
      </c>
      <c r="J68" s="307"/>
      <c r="K68" s="307"/>
      <c r="L68" s="307"/>
      <c r="M68" s="307"/>
      <c r="N68" s="25"/>
      <c r="O68" s="25"/>
      <c r="AA68" s="77"/>
      <c r="AB68" s="77"/>
      <c r="AC68" s="77"/>
    </row>
    <row r="69" spans="1:2215" ht="18" customHeight="1" x14ac:dyDescent="0.25">
      <c r="A69" s="150" t="s">
        <v>6</v>
      </c>
      <c r="B69" s="186"/>
      <c r="C69" s="155"/>
      <c r="D69" s="155"/>
      <c r="E69" s="155"/>
      <c r="F69" s="155"/>
      <c r="G69" s="155"/>
      <c r="H69" s="92"/>
      <c r="I69" s="84"/>
      <c r="J69" s="151"/>
      <c r="K69" s="151"/>
      <c r="L69" s="151"/>
      <c r="M69" s="151"/>
      <c r="N69" s="25"/>
      <c r="O69" s="150"/>
      <c r="AA69" s="77"/>
      <c r="AB69" s="77"/>
      <c r="AC69" s="77"/>
    </row>
    <row r="70" spans="1:2215" s="87" customFormat="1" ht="9" customHeight="1" x14ac:dyDescent="0.25">
      <c r="A70" s="149"/>
      <c r="B70" s="149"/>
      <c r="C70" s="149"/>
      <c r="D70" s="149"/>
      <c r="E70" s="149"/>
      <c r="F70" s="149"/>
      <c r="G70" s="149"/>
      <c r="H70" s="93"/>
      <c r="I70" s="88"/>
      <c r="J70" s="89"/>
      <c r="K70" s="89"/>
      <c r="L70" s="90"/>
      <c r="M70" s="90"/>
      <c r="N70" s="131"/>
      <c r="O70" s="130"/>
      <c r="P70" s="260"/>
      <c r="Q70" s="260"/>
      <c r="R70" s="260"/>
      <c r="S70" s="260"/>
      <c r="T70" s="260"/>
      <c r="U70" s="260"/>
      <c r="V70" s="260"/>
      <c r="W70" s="261"/>
      <c r="X70" s="261"/>
      <c r="Y70" s="261"/>
      <c r="Z70" s="261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  <c r="DW70" s="278"/>
      <c r="DX70" s="278"/>
      <c r="DY70" s="278"/>
      <c r="DZ70" s="278"/>
      <c r="EA70" s="278"/>
      <c r="EB70" s="278"/>
      <c r="EC70" s="278"/>
      <c r="ED70" s="278"/>
      <c r="EE70" s="278"/>
      <c r="EF70" s="278"/>
      <c r="EG70" s="278"/>
      <c r="EH70" s="278"/>
      <c r="EI70" s="278"/>
      <c r="EJ70" s="278"/>
      <c r="EK70" s="278"/>
      <c r="EL70" s="278"/>
      <c r="EM70" s="278"/>
      <c r="EN70" s="278"/>
      <c r="EO70" s="278"/>
      <c r="EP70" s="278"/>
      <c r="EQ70" s="278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78"/>
      <c r="FM70" s="278"/>
      <c r="FN70" s="278"/>
      <c r="FO70" s="278"/>
      <c r="FP70" s="278"/>
      <c r="FQ70" s="278"/>
      <c r="FR70" s="278"/>
      <c r="FS70" s="278"/>
      <c r="FT70" s="278"/>
      <c r="FU70" s="278"/>
      <c r="FV70" s="278"/>
      <c r="FW70" s="278"/>
      <c r="FX70" s="278"/>
      <c r="FY70" s="278"/>
      <c r="FZ70" s="278"/>
      <c r="GA70" s="278"/>
      <c r="GB70" s="278"/>
      <c r="GC70" s="278"/>
      <c r="GD70" s="278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  <c r="GS70" s="278"/>
      <c r="GT70" s="278"/>
      <c r="GU70" s="278"/>
      <c r="GV70" s="278"/>
      <c r="GW70" s="278"/>
      <c r="GX70" s="278"/>
      <c r="GY70" s="278"/>
      <c r="GZ70" s="278"/>
      <c r="HA70" s="278"/>
      <c r="HB70" s="278"/>
      <c r="HC70" s="278"/>
      <c r="HD70" s="278"/>
      <c r="HE70" s="278"/>
      <c r="HF70" s="278"/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  <c r="ABB70" s="58"/>
      <c r="ABC70" s="58"/>
      <c r="ABD70" s="58"/>
      <c r="ABE70" s="58"/>
      <c r="ABF70" s="58"/>
      <c r="ABG70" s="58"/>
      <c r="ABH70" s="58"/>
      <c r="ABI70" s="58"/>
      <c r="ABJ70" s="58"/>
      <c r="ABK70" s="58"/>
      <c r="ABL70" s="58"/>
      <c r="ABM70" s="58"/>
      <c r="ABN70" s="58"/>
      <c r="ABO70" s="58"/>
      <c r="ABP70" s="58"/>
      <c r="ABQ70" s="58"/>
      <c r="ABR70" s="58"/>
      <c r="ABS70" s="58"/>
      <c r="ABT70" s="58"/>
      <c r="ABU70" s="58"/>
      <c r="ABV70" s="58"/>
      <c r="ABW70" s="58"/>
      <c r="ABX70" s="58"/>
      <c r="ABY70" s="58"/>
      <c r="ABZ70" s="58"/>
      <c r="ACA70" s="58"/>
      <c r="ACB70" s="58"/>
      <c r="ACC70" s="58"/>
      <c r="ACD70" s="58"/>
      <c r="ACE70" s="58"/>
      <c r="ACF70" s="58"/>
      <c r="ACG70" s="58"/>
      <c r="ACH70" s="58"/>
      <c r="ACI70" s="58"/>
      <c r="ACJ70" s="58"/>
      <c r="ACK70" s="58"/>
      <c r="ACL70" s="58"/>
      <c r="ACM70" s="58"/>
      <c r="ACN70" s="58"/>
      <c r="ACO70" s="58"/>
      <c r="ACP70" s="58"/>
      <c r="ACQ70" s="58"/>
      <c r="ACR70" s="58"/>
      <c r="ACS70" s="58"/>
      <c r="ACT70" s="58"/>
      <c r="ACU70" s="58"/>
      <c r="ACV70" s="58"/>
      <c r="ACW70" s="58"/>
      <c r="ACX70" s="58"/>
      <c r="ACY70" s="58"/>
      <c r="ACZ70" s="58"/>
      <c r="ADA70" s="58"/>
      <c r="ADB70" s="58"/>
      <c r="ADC70" s="58"/>
      <c r="ADD70" s="58"/>
      <c r="ADE70" s="58"/>
      <c r="ADF70" s="58"/>
      <c r="ADG70" s="58"/>
      <c r="ADH70" s="58"/>
      <c r="ADI70" s="58"/>
      <c r="ADJ70" s="58"/>
      <c r="ADK70" s="58"/>
      <c r="ADL70" s="58"/>
      <c r="ADM70" s="58"/>
      <c r="ADN70" s="58"/>
      <c r="ADO70" s="58"/>
      <c r="ADP70" s="58"/>
      <c r="ADQ70" s="58"/>
      <c r="ADR70" s="58"/>
      <c r="ADS70" s="58"/>
      <c r="ADT70" s="58"/>
      <c r="ADU70" s="58"/>
      <c r="ADV70" s="58"/>
      <c r="ADW70" s="58"/>
      <c r="ADX70" s="58"/>
      <c r="ADY70" s="58"/>
      <c r="ADZ70" s="58"/>
      <c r="AEA70" s="58"/>
      <c r="AEB70" s="58"/>
      <c r="AEC70" s="58"/>
      <c r="AED70" s="58"/>
      <c r="AEE70" s="58"/>
      <c r="AEF70" s="58"/>
      <c r="AEG70" s="58"/>
      <c r="AEH70" s="58"/>
      <c r="AEI70" s="58"/>
      <c r="AEJ70" s="58"/>
      <c r="AEK70" s="58"/>
      <c r="AEL70" s="58"/>
      <c r="AEM70" s="58"/>
      <c r="AEN70" s="58"/>
      <c r="AEO70" s="58"/>
      <c r="AEP70" s="58"/>
      <c r="AEQ70" s="58"/>
      <c r="AER70" s="58"/>
      <c r="AES70" s="58"/>
      <c r="AET70" s="58"/>
      <c r="AEU70" s="58"/>
      <c r="AEV70" s="58"/>
      <c r="AEW70" s="58"/>
      <c r="AEX70" s="58"/>
      <c r="AEY70" s="58"/>
      <c r="AEZ70" s="58"/>
      <c r="AFA70" s="58"/>
      <c r="AFB70" s="58"/>
      <c r="AFC70" s="58"/>
      <c r="AFD70" s="58"/>
      <c r="AFE70" s="58"/>
      <c r="AFF70" s="58"/>
      <c r="AFG70" s="58"/>
      <c r="AFH70" s="58"/>
      <c r="AFI70" s="58"/>
      <c r="AFJ70" s="58"/>
      <c r="AFK70" s="58"/>
      <c r="AFL70" s="58"/>
      <c r="AFM70" s="58"/>
      <c r="AFN70" s="58"/>
      <c r="AFO70" s="58"/>
      <c r="AFP70" s="58"/>
      <c r="AFQ70" s="58"/>
      <c r="AFR70" s="58"/>
      <c r="AFS70" s="58"/>
      <c r="AFT70" s="58"/>
      <c r="AFU70" s="58"/>
      <c r="AFV70" s="58"/>
      <c r="AFW70" s="58"/>
      <c r="AFX70" s="58"/>
      <c r="AFY70" s="58"/>
      <c r="AFZ70" s="58"/>
      <c r="AGA70" s="58"/>
      <c r="AGB70" s="58"/>
      <c r="AGC70" s="58"/>
      <c r="AGD70" s="58"/>
      <c r="AGE70" s="58"/>
      <c r="AGF70" s="58"/>
      <c r="AGG70" s="58"/>
      <c r="AGH70" s="58"/>
      <c r="AGI70" s="58"/>
      <c r="AGJ70" s="58"/>
      <c r="AGK70" s="58"/>
      <c r="AGL70" s="58"/>
      <c r="AGM70" s="58"/>
      <c r="AGN70" s="58"/>
      <c r="AGO70" s="58"/>
      <c r="AGP70" s="58"/>
      <c r="AGQ70" s="58"/>
      <c r="AGR70" s="58"/>
      <c r="AGS70" s="58"/>
      <c r="AGT70" s="58"/>
      <c r="AGU70" s="58"/>
      <c r="AGV70" s="58"/>
      <c r="AGW70" s="58"/>
      <c r="AGX70" s="58"/>
      <c r="AGY70" s="58"/>
      <c r="AGZ70" s="58"/>
      <c r="AHA70" s="58"/>
      <c r="AHB70" s="58"/>
      <c r="AHC70" s="58"/>
      <c r="AHD70" s="58"/>
      <c r="AHE70" s="58"/>
      <c r="AHF70" s="58"/>
      <c r="AHG70" s="58"/>
      <c r="AHH70" s="58"/>
      <c r="AHI70" s="58"/>
      <c r="AHJ70" s="58"/>
      <c r="AHK70" s="58"/>
      <c r="AHL70" s="58"/>
      <c r="AHM70" s="58"/>
      <c r="AHN70" s="58"/>
      <c r="AHO70" s="58"/>
      <c r="AHP70" s="58"/>
      <c r="AHQ70" s="58"/>
      <c r="AHR70" s="58"/>
      <c r="AHS70" s="58"/>
      <c r="AHT70" s="58"/>
      <c r="AHU70" s="58"/>
      <c r="AHV70" s="58"/>
      <c r="AHW70" s="58"/>
      <c r="AHX70" s="58"/>
      <c r="AHY70" s="58"/>
      <c r="AHZ70" s="58"/>
      <c r="AIA70" s="58"/>
      <c r="AIB70" s="58"/>
      <c r="AIC70" s="58"/>
      <c r="AID70" s="58"/>
      <c r="AIE70" s="58"/>
      <c r="AIF70" s="58"/>
      <c r="AIG70" s="58"/>
      <c r="AIH70" s="58"/>
      <c r="AII70" s="58"/>
      <c r="AIJ70" s="58"/>
      <c r="AIK70" s="58"/>
      <c r="AIL70" s="58"/>
      <c r="AIM70" s="58"/>
      <c r="AIN70" s="58"/>
      <c r="AIO70" s="58"/>
      <c r="AIP70" s="58"/>
      <c r="AIQ70" s="58"/>
      <c r="AIR70" s="58"/>
      <c r="AIS70" s="58"/>
      <c r="AIT70" s="58"/>
      <c r="AIU70" s="58"/>
      <c r="AIV70" s="58"/>
      <c r="AIW70" s="58"/>
      <c r="AIX70" s="58"/>
      <c r="AIY70" s="58"/>
      <c r="AIZ70" s="58"/>
      <c r="AJA70" s="58"/>
      <c r="AJB70" s="58"/>
      <c r="AJC70" s="58"/>
      <c r="AJD70" s="58"/>
      <c r="AJE70" s="58"/>
      <c r="AJF70" s="58"/>
      <c r="AJG70" s="58"/>
      <c r="AJH70" s="58"/>
      <c r="AJI70" s="58"/>
      <c r="AJJ70" s="58"/>
      <c r="AJK70" s="58"/>
      <c r="AJL70" s="58"/>
      <c r="AJM70" s="58"/>
      <c r="AJN70" s="58"/>
      <c r="AJO70" s="58"/>
      <c r="AJP70" s="58"/>
      <c r="AJQ70" s="58"/>
      <c r="AJR70" s="58"/>
      <c r="AJS70" s="58"/>
      <c r="AJT70" s="58"/>
      <c r="AJU70" s="58"/>
      <c r="AJV70" s="58"/>
      <c r="AJW70" s="58"/>
      <c r="AJX70" s="58"/>
      <c r="AJY70" s="58"/>
      <c r="AJZ70" s="58"/>
      <c r="AKA70" s="58"/>
      <c r="AKB70" s="58"/>
      <c r="AKC70" s="58"/>
      <c r="AKD70" s="58"/>
      <c r="AKE70" s="58"/>
      <c r="AKF70" s="58"/>
      <c r="AKG70" s="58"/>
      <c r="AKH70" s="58"/>
      <c r="AKI70" s="58"/>
      <c r="AKJ70" s="58"/>
      <c r="AKK70" s="58"/>
      <c r="AKL70" s="58"/>
      <c r="AKM70" s="58"/>
      <c r="AKN70" s="58"/>
      <c r="AKO70" s="58"/>
      <c r="AKP70" s="58"/>
      <c r="AKQ70" s="58"/>
      <c r="AKR70" s="58"/>
      <c r="AKS70" s="58"/>
      <c r="AKT70" s="58"/>
      <c r="AKU70" s="58"/>
      <c r="AKV70" s="58"/>
      <c r="AKW70" s="58"/>
      <c r="AKX70" s="58"/>
      <c r="AKY70" s="58"/>
      <c r="AKZ70" s="58"/>
      <c r="ALA70" s="58"/>
      <c r="ALB70" s="58"/>
      <c r="ALC70" s="58"/>
      <c r="ALD70" s="58"/>
      <c r="ALE70" s="58"/>
      <c r="ALF70" s="58"/>
      <c r="ALG70" s="58"/>
      <c r="ALH70" s="58"/>
      <c r="ALI70" s="58"/>
      <c r="ALJ70" s="58"/>
      <c r="ALK70" s="58"/>
      <c r="ALL70" s="58"/>
      <c r="ALM70" s="58"/>
      <c r="ALN70" s="58"/>
      <c r="ALO70" s="58"/>
      <c r="ALP70" s="58"/>
      <c r="ALQ70" s="58"/>
      <c r="ALR70" s="58"/>
      <c r="ALS70" s="58"/>
      <c r="ALT70" s="58"/>
      <c r="ALU70" s="58"/>
      <c r="ALV70" s="58"/>
      <c r="ALW70" s="58"/>
      <c r="ALX70" s="58"/>
      <c r="ALY70" s="58"/>
      <c r="ALZ70" s="58"/>
      <c r="AMA70" s="58"/>
      <c r="AMB70" s="58"/>
      <c r="AMC70" s="58"/>
      <c r="AMD70" s="58"/>
      <c r="AME70" s="58"/>
      <c r="AMF70" s="58"/>
      <c r="AMG70" s="58"/>
      <c r="AMH70" s="58"/>
      <c r="AMI70" s="58"/>
      <c r="AMJ70" s="58"/>
      <c r="AMK70" s="58"/>
      <c r="AML70" s="58"/>
      <c r="AMM70" s="58"/>
      <c r="AMN70" s="58"/>
      <c r="AMO70" s="58"/>
      <c r="AMP70" s="58"/>
      <c r="AMQ70" s="58"/>
      <c r="AMR70" s="58"/>
      <c r="AMS70" s="58"/>
      <c r="AMT70" s="58"/>
      <c r="AMU70" s="58"/>
      <c r="AMV70" s="58"/>
      <c r="AMW70" s="58"/>
      <c r="AMX70" s="58"/>
      <c r="AMY70" s="58"/>
      <c r="AMZ70" s="58"/>
      <c r="ANA70" s="58"/>
      <c r="ANB70" s="58"/>
      <c r="ANC70" s="58"/>
      <c r="AND70" s="58"/>
      <c r="ANE70" s="58"/>
      <c r="ANF70" s="58"/>
      <c r="ANG70" s="58"/>
      <c r="ANH70" s="58"/>
      <c r="ANI70" s="58"/>
      <c r="ANJ70" s="58"/>
      <c r="ANK70" s="58"/>
      <c r="ANL70" s="58"/>
      <c r="ANM70" s="58"/>
      <c r="ANN70" s="58"/>
      <c r="ANO70" s="58"/>
      <c r="ANP70" s="58"/>
      <c r="ANQ70" s="58"/>
      <c r="ANR70" s="58"/>
      <c r="ANS70" s="58"/>
      <c r="ANT70" s="58"/>
      <c r="ANU70" s="58"/>
      <c r="ANV70" s="58"/>
      <c r="ANW70" s="58"/>
      <c r="ANX70" s="58"/>
      <c r="ANY70" s="58"/>
      <c r="ANZ70" s="58"/>
      <c r="AOA70" s="58"/>
      <c r="AOB70" s="58"/>
      <c r="AOC70" s="58"/>
      <c r="AOD70" s="58"/>
      <c r="AOE70" s="58"/>
      <c r="AOF70" s="58"/>
      <c r="AOG70" s="58"/>
      <c r="AOH70" s="58"/>
      <c r="AOI70" s="58"/>
      <c r="AOJ70" s="58"/>
      <c r="AOK70" s="58"/>
      <c r="AOL70" s="58"/>
      <c r="AOM70" s="58"/>
      <c r="AON70" s="58"/>
      <c r="AOO70" s="58"/>
      <c r="AOP70" s="58"/>
      <c r="AOQ70" s="58"/>
      <c r="AOR70" s="58"/>
      <c r="AOS70" s="58"/>
      <c r="AOT70" s="58"/>
      <c r="AOU70" s="58"/>
      <c r="AOV70" s="58"/>
      <c r="AOW70" s="58"/>
      <c r="AOX70" s="58"/>
      <c r="AOY70" s="58"/>
      <c r="AOZ70" s="58"/>
      <c r="APA70" s="58"/>
      <c r="APB70" s="58"/>
      <c r="APC70" s="58"/>
      <c r="APD70" s="58"/>
      <c r="APE70" s="58"/>
      <c r="APF70" s="58"/>
      <c r="APG70" s="58"/>
      <c r="APH70" s="58"/>
      <c r="API70" s="58"/>
      <c r="APJ70" s="58"/>
      <c r="APK70" s="58"/>
      <c r="APL70" s="58"/>
      <c r="APM70" s="58"/>
      <c r="APN70" s="58"/>
      <c r="APO70" s="58"/>
      <c r="APP70" s="58"/>
      <c r="APQ70" s="58"/>
      <c r="APR70" s="58"/>
      <c r="APS70" s="58"/>
      <c r="APT70" s="58"/>
      <c r="APU70" s="58"/>
      <c r="APV70" s="58"/>
      <c r="APW70" s="58"/>
      <c r="APX70" s="58"/>
      <c r="APY70" s="58"/>
      <c r="APZ70" s="58"/>
      <c r="AQA70" s="58"/>
      <c r="AQB70" s="58"/>
      <c r="AQC70" s="58"/>
      <c r="AQD70" s="58"/>
      <c r="AQE70" s="58"/>
      <c r="AQF70" s="58"/>
      <c r="AQG70" s="58"/>
      <c r="AQH70" s="58"/>
      <c r="AQI70" s="58"/>
      <c r="AQJ70" s="58"/>
      <c r="AQK70" s="58"/>
      <c r="AQL70" s="58"/>
      <c r="AQM70" s="58"/>
      <c r="AQN70" s="58"/>
      <c r="AQO70" s="58"/>
      <c r="AQP70" s="58"/>
      <c r="AQQ70" s="58"/>
      <c r="AQR70" s="58"/>
      <c r="AQS70" s="58"/>
      <c r="AQT70" s="58"/>
      <c r="AQU70" s="58"/>
      <c r="AQV70" s="58"/>
      <c r="AQW70" s="58"/>
      <c r="AQX70" s="58"/>
      <c r="AQY70" s="58"/>
      <c r="AQZ70" s="58"/>
      <c r="ARA70" s="58"/>
      <c r="ARB70" s="58"/>
      <c r="ARC70" s="58"/>
      <c r="ARD70" s="58"/>
      <c r="ARE70" s="58"/>
      <c r="ARF70" s="58"/>
      <c r="ARG70" s="58"/>
      <c r="ARH70" s="58"/>
      <c r="ARI70" s="58"/>
      <c r="ARJ70" s="58"/>
      <c r="ARK70" s="58"/>
      <c r="ARL70" s="58"/>
      <c r="ARM70" s="58"/>
      <c r="ARN70" s="58"/>
      <c r="ARO70" s="58"/>
      <c r="ARP70" s="58"/>
      <c r="ARQ70" s="58"/>
      <c r="ARR70" s="58"/>
      <c r="ARS70" s="58"/>
      <c r="ART70" s="58"/>
      <c r="ARU70" s="58"/>
      <c r="ARV70" s="58"/>
      <c r="ARW70" s="58"/>
      <c r="ARX70" s="58"/>
      <c r="ARY70" s="58"/>
      <c r="ARZ70" s="58"/>
      <c r="ASA70" s="58"/>
      <c r="ASB70" s="58"/>
      <c r="ASC70" s="58"/>
      <c r="ASD70" s="58"/>
      <c r="ASE70" s="58"/>
      <c r="ASF70" s="58"/>
      <c r="ASG70" s="58"/>
      <c r="ASH70" s="58"/>
      <c r="ASI70" s="58"/>
      <c r="ASJ70" s="58"/>
      <c r="ASK70" s="58"/>
      <c r="ASL70" s="58"/>
      <c r="ASM70" s="58"/>
      <c r="ASN70" s="58"/>
      <c r="ASO70" s="58"/>
      <c r="ASP70" s="58"/>
      <c r="ASQ70" s="58"/>
      <c r="ASR70" s="58"/>
      <c r="ASS70" s="58"/>
      <c r="AST70" s="58"/>
      <c r="ASU70" s="58"/>
      <c r="ASV70" s="58"/>
      <c r="ASW70" s="58"/>
      <c r="ASX70" s="58"/>
      <c r="ASY70" s="58"/>
      <c r="ASZ70" s="58"/>
      <c r="ATA70" s="58"/>
      <c r="ATB70" s="58"/>
      <c r="ATC70" s="58"/>
      <c r="ATD70" s="58"/>
      <c r="ATE70" s="58"/>
      <c r="ATF70" s="58"/>
      <c r="ATG70" s="58"/>
      <c r="ATH70" s="58"/>
      <c r="ATI70" s="58"/>
      <c r="ATJ70" s="58"/>
      <c r="ATK70" s="58"/>
      <c r="ATL70" s="58"/>
      <c r="ATM70" s="58"/>
      <c r="ATN70" s="58"/>
      <c r="ATO70" s="58"/>
      <c r="ATP70" s="58"/>
      <c r="ATQ70" s="58"/>
      <c r="ATR70" s="58"/>
      <c r="ATS70" s="58"/>
      <c r="ATT70" s="58"/>
      <c r="ATU70" s="58"/>
      <c r="ATV70" s="58"/>
      <c r="ATW70" s="58"/>
      <c r="ATX70" s="58"/>
      <c r="ATY70" s="58"/>
      <c r="ATZ70" s="58"/>
      <c r="AUA70" s="58"/>
      <c r="AUB70" s="58"/>
      <c r="AUC70" s="58"/>
      <c r="AUD70" s="58"/>
      <c r="AUE70" s="58"/>
      <c r="AUF70" s="58"/>
      <c r="AUG70" s="58"/>
      <c r="AUH70" s="58"/>
      <c r="AUI70" s="58"/>
      <c r="AUJ70" s="58"/>
      <c r="AUK70" s="58"/>
      <c r="AUL70" s="58"/>
      <c r="AUM70" s="58"/>
      <c r="AUN70" s="58"/>
      <c r="AUO70" s="58"/>
      <c r="AUP70" s="58"/>
      <c r="AUQ70" s="58"/>
      <c r="AUR70" s="58"/>
      <c r="AUS70" s="58"/>
      <c r="AUT70" s="58"/>
      <c r="AUU70" s="58"/>
      <c r="AUV70" s="58"/>
      <c r="AUW70" s="58"/>
      <c r="AUX70" s="58"/>
      <c r="AUY70" s="58"/>
      <c r="AUZ70" s="58"/>
      <c r="AVA70" s="58"/>
      <c r="AVB70" s="58"/>
      <c r="AVC70" s="58"/>
      <c r="AVD70" s="58"/>
      <c r="AVE70" s="58"/>
      <c r="AVF70" s="58"/>
      <c r="AVG70" s="58"/>
      <c r="AVH70" s="58"/>
      <c r="AVI70" s="58"/>
      <c r="AVJ70" s="58"/>
      <c r="AVK70" s="58"/>
      <c r="AVL70" s="58"/>
      <c r="AVM70" s="58"/>
      <c r="AVN70" s="58"/>
      <c r="AVO70" s="58"/>
      <c r="AVP70" s="58"/>
      <c r="AVQ70" s="58"/>
      <c r="AVR70" s="58"/>
      <c r="AVS70" s="58"/>
      <c r="AVT70" s="58"/>
      <c r="AVU70" s="58"/>
      <c r="AVV70" s="58"/>
      <c r="AVW70" s="58"/>
      <c r="AVX70" s="58"/>
      <c r="AVY70" s="58"/>
      <c r="AVZ70" s="58"/>
      <c r="AWA70" s="58"/>
      <c r="AWB70" s="58"/>
      <c r="AWC70" s="58"/>
      <c r="AWD70" s="58"/>
      <c r="AWE70" s="58"/>
      <c r="AWF70" s="58"/>
      <c r="AWG70" s="58"/>
      <c r="AWH70" s="58"/>
      <c r="AWI70" s="58"/>
      <c r="AWJ70" s="58"/>
      <c r="AWK70" s="58"/>
      <c r="AWL70" s="58"/>
      <c r="AWM70" s="58"/>
      <c r="AWN70" s="58"/>
      <c r="AWO70" s="58"/>
      <c r="AWP70" s="58"/>
      <c r="AWQ70" s="58"/>
      <c r="AWR70" s="58"/>
      <c r="AWS70" s="58"/>
      <c r="AWT70" s="58"/>
      <c r="AWU70" s="58"/>
      <c r="AWV70" s="58"/>
      <c r="AWW70" s="58"/>
      <c r="AWX70" s="58"/>
      <c r="AWY70" s="58"/>
      <c r="AWZ70" s="58"/>
      <c r="AXA70" s="58"/>
      <c r="AXB70" s="58"/>
      <c r="AXC70" s="58"/>
      <c r="AXD70" s="58"/>
      <c r="AXE70" s="58"/>
      <c r="AXF70" s="58"/>
      <c r="AXG70" s="58"/>
      <c r="AXH70" s="58"/>
      <c r="AXI70" s="58"/>
      <c r="AXJ70" s="58"/>
      <c r="AXK70" s="58"/>
      <c r="AXL70" s="58"/>
      <c r="AXM70" s="58"/>
      <c r="AXN70" s="58"/>
      <c r="AXO70" s="58"/>
      <c r="AXP70" s="58"/>
      <c r="AXQ70" s="58"/>
      <c r="AXR70" s="58"/>
      <c r="AXS70" s="58"/>
      <c r="AXT70" s="58"/>
      <c r="AXU70" s="58"/>
      <c r="AXV70" s="58"/>
      <c r="AXW70" s="58"/>
      <c r="AXX70" s="58"/>
      <c r="AXY70" s="58"/>
      <c r="AXZ70" s="58"/>
      <c r="AYA70" s="58"/>
      <c r="AYB70" s="58"/>
      <c r="AYC70" s="58"/>
      <c r="AYD70" s="58"/>
      <c r="AYE70" s="58"/>
      <c r="AYF70" s="58"/>
      <c r="AYG70" s="58"/>
      <c r="AYH70" s="58"/>
      <c r="AYI70" s="58"/>
      <c r="AYJ70" s="58"/>
      <c r="AYK70" s="58"/>
      <c r="AYL70" s="58"/>
      <c r="AYM70" s="58"/>
      <c r="AYN70" s="58"/>
      <c r="AYO70" s="58"/>
      <c r="AYP70" s="58"/>
      <c r="AYQ70" s="58"/>
      <c r="AYR70" s="58"/>
      <c r="AYS70" s="58"/>
      <c r="AYT70" s="58"/>
      <c r="AYU70" s="58"/>
      <c r="AYV70" s="58"/>
      <c r="AYW70" s="58"/>
      <c r="AYX70" s="58"/>
      <c r="AYY70" s="58"/>
      <c r="AYZ70" s="58"/>
      <c r="AZA70" s="58"/>
      <c r="AZB70" s="58"/>
      <c r="AZC70" s="58"/>
      <c r="AZD70" s="58"/>
      <c r="AZE70" s="58"/>
      <c r="AZF70" s="58"/>
      <c r="AZG70" s="58"/>
      <c r="AZH70" s="58"/>
      <c r="AZI70" s="58"/>
      <c r="AZJ70" s="58"/>
      <c r="AZK70" s="58"/>
      <c r="AZL70" s="58"/>
      <c r="AZM70" s="58"/>
      <c r="AZN70" s="58"/>
      <c r="AZO70" s="58"/>
      <c r="AZP70" s="58"/>
      <c r="AZQ70" s="58"/>
      <c r="AZR70" s="58"/>
      <c r="AZS70" s="58"/>
      <c r="AZT70" s="58"/>
      <c r="AZU70" s="58"/>
      <c r="AZV70" s="58"/>
      <c r="AZW70" s="58"/>
      <c r="AZX70" s="58"/>
      <c r="AZY70" s="58"/>
      <c r="AZZ70" s="58"/>
      <c r="BAA70" s="58"/>
      <c r="BAB70" s="58"/>
      <c r="BAC70" s="58"/>
      <c r="BAD70" s="58"/>
      <c r="BAE70" s="58"/>
      <c r="BAF70" s="58"/>
      <c r="BAG70" s="58"/>
      <c r="BAH70" s="58"/>
      <c r="BAI70" s="58"/>
      <c r="BAJ70" s="58"/>
      <c r="BAK70" s="58"/>
      <c r="BAL70" s="58"/>
      <c r="BAM70" s="58"/>
      <c r="BAN70" s="58"/>
      <c r="BAO70" s="58"/>
      <c r="BAP70" s="58"/>
      <c r="BAQ70" s="58"/>
      <c r="BAR70" s="58"/>
      <c r="BAS70" s="58"/>
      <c r="BAT70" s="58"/>
      <c r="BAU70" s="58"/>
      <c r="BAV70" s="58"/>
      <c r="BAW70" s="58"/>
      <c r="BAX70" s="58"/>
      <c r="BAY70" s="58"/>
      <c r="BAZ70" s="58"/>
      <c r="BBA70" s="58"/>
      <c r="BBB70" s="58"/>
      <c r="BBC70" s="58"/>
      <c r="BBD70" s="58"/>
      <c r="BBE70" s="58"/>
      <c r="BBF70" s="58"/>
      <c r="BBG70" s="58"/>
      <c r="BBH70" s="58"/>
      <c r="BBI70" s="58"/>
      <c r="BBJ70" s="58"/>
      <c r="BBK70" s="58"/>
      <c r="BBL70" s="58"/>
      <c r="BBM70" s="58"/>
      <c r="BBN70" s="58"/>
      <c r="BBO70" s="58"/>
      <c r="BBP70" s="58"/>
      <c r="BBQ70" s="58"/>
      <c r="BBR70" s="58"/>
      <c r="BBS70" s="58"/>
      <c r="BBT70" s="58"/>
      <c r="BBU70" s="58"/>
      <c r="BBV70" s="58"/>
      <c r="BBW70" s="58"/>
      <c r="BBX70" s="58"/>
      <c r="BBY70" s="58"/>
      <c r="BBZ70" s="58"/>
      <c r="BCA70" s="58"/>
      <c r="BCB70" s="58"/>
      <c r="BCC70" s="58"/>
      <c r="BCD70" s="58"/>
      <c r="BCE70" s="58"/>
      <c r="BCF70" s="58"/>
      <c r="BCG70" s="58"/>
      <c r="BCH70" s="58"/>
      <c r="BCI70" s="58"/>
      <c r="BCJ70" s="58"/>
      <c r="BCK70" s="58"/>
      <c r="BCL70" s="58"/>
      <c r="BCM70" s="58"/>
      <c r="BCN70" s="58"/>
      <c r="BCO70" s="58"/>
      <c r="BCP70" s="58"/>
      <c r="BCQ70" s="58"/>
      <c r="BCR70" s="58"/>
      <c r="BCS70" s="58"/>
      <c r="BCT70" s="58"/>
      <c r="BCU70" s="58"/>
      <c r="BCV70" s="58"/>
      <c r="BCW70" s="58"/>
      <c r="BCX70" s="58"/>
      <c r="BCY70" s="58"/>
      <c r="BCZ70" s="58"/>
      <c r="BDA70" s="58"/>
      <c r="BDB70" s="58"/>
      <c r="BDC70" s="58"/>
      <c r="BDD70" s="58"/>
      <c r="BDE70" s="58"/>
      <c r="BDF70" s="58"/>
      <c r="BDG70" s="58"/>
      <c r="BDH70" s="58"/>
      <c r="BDI70" s="58"/>
      <c r="BDJ70" s="58"/>
      <c r="BDK70" s="58"/>
      <c r="BDL70" s="58"/>
      <c r="BDM70" s="58"/>
      <c r="BDN70" s="58"/>
      <c r="BDO70" s="58"/>
      <c r="BDP70" s="58"/>
      <c r="BDQ70" s="58"/>
      <c r="BDR70" s="58"/>
      <c r="BDS70" s="58"/>
      <c r="BDT70" s="58"/>
      <c r="BDU70" s="58"/>
      <c r="BDV70" s="58"/>
      <c r="BDW70" s="58"/>
      <c r="BDX70" s="58"/>
      <c r="BDY70" s="58"/>
      <c r="BDZ70" s="58"/>
      <c r="BEA70" s="58"/>
      <c r="BEB70" s="58"/>
      <c r="BEC70" s="58"/>
      <c r="BED70" s="58"/>
      <c r="BEE70" s="58"/>
      <c r="BEF70" s="58"/>
      <c r="BEG70" s="58"/>
      <c r="BEH70" s="58"/>
      <c r="BEI70" s="58"/>
      <c r="BEJ70" s="58"/>
      <c r="BEK70" s="58"/>
      <c r="BEL70" s="58"/>
      <c r="BEM70" s="58"/>
      <c r="BEN70" s="58"/>
      <c r="BEO70" s="58"/>
      <c r="BEP70" s="58"/>
      <c r="BEQ70" s="58"/>
      <c r="BER70" s="58"/>
      <c r="BES70" s="58"/>
      <c r="BET70" s="58"/>
      <c r="BEU70" s="58"/>
      <c r="BEV70" s="58"/>
      <c r="BEW70" s="58"/>
      <c r="BEX70" s="58"/>
      <c r="BEY70" s="58"/>
      <c r="BEZ70" s="58"/>
      <c r="BFA70" s="58"/>
      <c r="BFB70" s="58"/>
      <c r="BFC70" s="58"/>
      <c r="BFD70" s="58"/>
      <c r="BFE70" s="58"/>
      <c r="BFF70" s="58"/>
      <c r="BFG70" s="58"/>
      <c r="BFH70" s="58"/>
      <c r="BFI70" s="58"/>
      <c r="BFJ70" s="58"/>
      <c r="BFK70" s="58"/>
      <c r="BFL70" s="58"/>
      <c r="BFM70" s="58"/>
      <c r="BFN70" s="58"/>
      <c r="BFO70" s="58"/>
      <c r="BFP70" s="58"/>
      <c r="BFQ70" s="58"/>
      <c r="BFR70" s="58"/>
      <c r="BFS70" s="58"/>
      <c r="BFT70" s="58"/>
      <c r="BFU70" s="58"/>
      <c r="BFV70" s="58"/>
      <c r="BFW70" s="58"/>
      <c r="BFX70" s="58"/>
      <c r="BFY70" s="58"/>
      <c r="BFZ70" s="58"/>
      <c r="BGA70" s="58"/>
      <c r="BGB70" s="58"/>
      <c r="BGC70" s="58"/>
      <c r="BGD70" s="58"/>
      <c r="BGE70" s="58"/>
      <c r="BGF70" s="58"/>
      <c r="BGG70" s="58"/>
      <c r="BGH70" s="58"/>
      <c r="BGI70" s="58"/>
      <c r="BGJ70" s="58"/>
      <c r="BGK70" s="58"/>
      <c r="BGL70" s="58"/>
      <c r="BGM70" s="58"/>
      <c r="BGN70" s="58"/>
      <c r="BGO70" s="58"/>
      <c r="BGP70" s="58"/>
      <c r="BGQ70" s="58"/>
      <c r="BGR70" s="58"/>
      <c r="BGS70" s="58"/>
      <c r="BGT70" s="58"/>
      <c r="BGU70" s="58"/>
      <c r="BGV70" s="58"/>
      <c r="BGW70" s="58"/>
      <c r="BGX70" s="58"/>
      <c r="BGY70" s="58"/>
      <c r="BGZ70" s="58"/>
      <c r="BHA70" s="58"/>
      <c r="BHB70" s="58"/>
      <c r="BHC70" s="58"/>
      <c r="BHD70" s="58"/>
      <c r="BHE70" s="58"/>
      <c r="BHF70" s="58"/>
      <c r="BHG70" s="58"/>
      <c r="BHH70" s="58"/>
      <c r="BHI70" s="58"/>
      <c r="BHJ70" s="58"/>
      <c r="BHK70" s="58"/>
      <c r="BHL70" s="58"/>
      <c r="BHM70" s="58"/>
      <c r="BHN70" s="58"/>
      <c r="BHO70" s="58"/>
      <c r="BHP70" s="58"/>
      <c r="BHQ70" s="58"/>
      <c r="BHR70" s="58"/>
      <c r="BHS70" s="58"/>
      <c r="BHT70" s="58"/>
      <c r="BHU70" s="58"/>
      <c r="BHV70" s="58"/>
      <c r="BHW70" s="58"/>
      <c r="BHX70" s="58"/>
      <c r="BHY70" s="58"/>
      <c r="BHZ70" s="58"/>
      <c r="BIA70" s="58"/>
      <c r="BIB70" s="58"/>
      <c r="BIC70" s="58"/>
      <c r="BID70" s="58"/>
      <c r="BIE70" s="58"/>
      <c r="BIF70" s="58"/>
      <c r="BIG70" s="58"/>
      <c r="BIH70" s="58"/>
      <c r="BII70" s="58"/>
      <c r="BIJ70" s="58"/>
      <c r="BIK70" s="58"/>
      <c r="BIL70" s="58"/>
      <c r="BIM70" s="58"/>
      <c r="BIN70" s="58"/>
      <c r="BIO70" s="58"/>
      <c r="BIP70" s="58"/>
      <c r="BIQ70" s="58"/>
      <c r="BIR70" s="58"/>
      <c r="BIS70" s="58"/>
      <c r="BIT70" s="58"/>
      <c r="BIU70" s="58"/>
      <c r="BIV70" s="58"/>
      <c r="BIW70" s="58"/>
      <c r="BIX70" s="58"/>
      <c r="BIY70" s="58"/>
      <c r="BIZ70" s="58"/>
      <c r="BJA70" s="58"/>
      <c r="BJB70" s="58"/>
      <c r="BJC70" s="58"/>
      <c r="BJD70" s="58"/>
      <c r="BJE70" s="58"/>
      <c r="BJF70" s="58"/>
      <c r="BJG70" s="58"/>
      <c r="BJH70" s="58"/>
      <c r="BJI70" s="58"/>
      <c r="BJJ70" s="58"/>
      <c r="BJK70" s="58"/>
      <c r="BJL70" s="58"/>
      <c r="BJM70" s="58"/>
      <c r="BJN70" s="58"/>
      <c r="BJO70" s="58"/>
      <c r="BJP70" s="58"/>
      <c r="BJQ70" s="58"/>
      <c r="BJR70" s="58"/>
      <c r="BJS70" s="58"/>
      <c r="BJT70" s="58"/>
      <c r="BJU70" s="58"/>
      <c r="BJV70" s="58"/>
      <c r="BJW70" s="58"/>
      <c r="BJX70" s="58"/>
      <c r="BJY70" s="58"/>
      <c r="BJZ70" s="58"/>
      <c r="BKA70" s="58"/>
      <c r="BKB70" s="58"/>
      <c r="BKC70" s="58"/>
      <c r="BKD70" s="58"/>
      <c r="BKE70" s="58"/>
      <c r="BKF70" s="58"/>
      <c r="BKG70" s="58"/>
      <c r="BKH70" s="58"/>
      <c r="BKI70" s="58"/>
      <c r="BKJ70" s="58"/>
      <c r="BKK70" s="58"/>
      <c r="BKL70" s="58"/>
      <c r="BKM70" s="58"/>
      <c r="BKN70" s="58"/>
      <c r="BKO70" s="58"/>
      <c r="BKP70" s="58"/>
      <c r="BKQ70" s="58"/>
      <c r="BKR70" s="58"/>
      <c r="BKS70" s="58"/>
      <c r="BKT70" s="58"/>
      <c r="BKU70" s="58"/>
      <c r="BKV70" s="58"/>
      <c r="BKW70" s="58"/>
      <c r="BKX70" s="58"/>
      <c r="BKY70" s="58"/>
      <c r="BKZ70" s="58"/>
      <c r="BLA70" s="58"/>
      <c r="BLB70" s="58"/>
      <c r="BLC70" s="58"/>
      <c r="BLD70" s="58"/>
      <c r="BLE70" s="58"/>
      <c r="BLF70" s="58"/>
      <c r="BLG70" s="58"/>
      <c r="BLH70" s="58"/>
      <c r="BLI70" s="58"/>
      <c r="BLJ70" s="58"/>
      <c r="BLK70" s="58"/>
      <c r="BLL70" s="58"/>
      <c r="BLM70" s="58"/>
      <c r="BLN70" s="58"/>
      <c r="BLO70" s="58"/>
      <c r="BLP70" s="58"/>
      <c r="BLQ70" s="58"/>
      <c r="BLR70" s="58"/>
      <c r="BLS70" s="58"/>
      <c r="BLT70" s="58"/>
      <c r="BLU70" s="58"/>
      <c r="BLV70" s="58"/>
      <c r="BLW70" s="58"/>
      <c r="BLX70" s="58"/>
      <c r="BLY70" s="58"/>
      <c r="BLZ70" s="58"/>
      <c r="BMA70" s="58"/>
      <c r="BMB70" s="58"/>
      <c r="BMC70" s="58"/>
      <c r="BMD70" s="58"/>
      <c r="BME70" s="58"/>
      <c r="BMF70" s="58"/>
      <c r="BMG70" s="58"/>
      <c r="BMH70" s="58"/>
      <c r="BMI70" s="58"/>
      <c r="BMJ70" s="58"/>
      <c r="BMK70" s="58"/>
      <c r="BML70" s="58"/>
      <c r="BMM70" s="58"/>
      <c r="BMN70" s="58"/>
      <c r="BMO70" s="58"/>
      <c r="BMP70" s="58"/>
      <c r="BMQ70" s="58"/>
      <c r="BMR70" s="58"/>
      <c r="BMS70" s="58"/>
      <c r="BMT70" s="58"/>
      <c r="BMU70" s="58"/>
      <c r="BMV70" s="58"/>
      <c r="BMW70" s="58"/>
      <c r="BMX70" s="58"/>
      <c r="BMY70" s="58"/>
      <c r="BMZ70" s="58"/>
      <c r="BNA70" s="58"/>
      <c r="BNB70" s="58"/>
      <c r="BNC70" s="58"/>
      <c r="BND70" s="58"/>
      <c r="BNE70" s="58"/>
      <c r="BNF70" s="58"/>
      <c r="BNG70" s="58"/>
      <c r="BNH70" s="58"/>
      <c r="BNI70" s="58"/>
      <c r="BNJ70" s="58"/>
      <c r="BNK70" s="58"/>
      <c r="BNL70" s="58"/>
      <c r="BNM70" s="58"/>
      <c r="BNN70" s="58"/>
      <c r="BNO70" s="58"/>
      <c r="BNP70" s="58"/>
      <c r="BNQ70" s="58"/>
      <c r="BNR70" s="58"/>
      <c r="BNS70" s="58"/>
      <c r="BNT70" s="58"/>
      <c r="BNU70" s="58"/>
      <c r="BNV70" s="58"/>
      <c r="BNW70" s="58"/>
      <c r="BNX70" s="58"/>
      <c r="BNY70" s="58"/>
      <c r="BNZ70" s="58"/>
      <c r="BOA70" s="58"/>
      <c r="BOB70" s="58"/>
      <c r="BOC70" s="58"/>
      <c r="BOD70" s="58"/>
      <c r="BOE70" s="58"/>
      <c r="BOF70" s="58"/>
      <c r="BOG70" s="58"/>
      <c r="BOH70" s="58"/>
      <c r="BOI70" s="58"/>
      <c r="BOJ70" s="58"/>
      <c r="BOK70" s="58"/>
      <c r="BOL70" s="58"/>
      <c r="BOM70" s="58"/>
      <c r="BON70" s="58"/>
      <c r="BOO70" s="58"/>
      <c r="BOP70" s="58"/>
      <c r="BOQ70" s="58"/>
      <c r="BOR70" s="58"/>
      <c r="BOS70" s="58"/>
      <c r="BOT70" s="58"/>
      <c r="BOU70" s="58"/>
      <c r="BOV70" s="58"/>
      <c r="BOW70" s="58"/>
      <c r="BOX70" s="58"/>
      <c r="BOY70" s="58"/>
      <c r="BOZ70" s="58"/>
      <c r="BPA70" s="58"/>
      <c r="BPB70" s="58"/>
      <c r="BPC70" s="58"/>
      <c r="BPD70" s="58"/>
      <c r="BPE70" s="58"/>
      <c r="BPF70" s="58"/>
      <c r="BPG70" s="58"/>
      <c r="BPH70" s="58"/>
      <c r="BPI70" s="58"/>
      <c r="BPJ70" s="58"/>
      <c r="BPK70" s="58"/>
      <c r="BPL70" s="58"/>
      <c r="BPM70" s="58"/>
      <c r="BPN70" s="58"/>
      <c r="BPO70" s="58"/>
      <c r="BPP70" s="58"/>
      <c r="BPQ70" s="58"/>
      <c r="BPR70" s="58"/>
      <c r="BPS70" s="58"/>
      <c r="BPT70" s="58"/>
      <c r="BPU70" s="58"/>
      <c r="BPV70" s="58"/>
      <c r="BPW70" s="58"/>
      <c r="BPX70" s="58"/>
      <c r="BPY70" s="58"/>
      <c r="BPZ70" s="58"/>
      <c r="BQA70" s="58"/>
      <c r="BQB70" s="58"/>
      <c r="BQC70" s="58"/>
      <c r="BQD70" s="58"/>
      <c r="BQE70" s="58"/>
      <c r="BQF70" s="58"/>
      <c r="BQG70" s="58"/>
      <c r="BQH70" s="58"/>
      <c r="BQI70" s="58"/>
      <c r="BQJ70" s="58"/>
      <c r="BQK70" s="58"/>
      <c r="BQL70" s="58"/>
      <c r="BQM70" s="58"/>
      <c r="BQN70" s="58"/>
      <c r="BQO70" s="58"/>
      <c r="BQP70" s="58"/>
      <c r="BQQ70" s="58"/>
      <c r="BQR70" s="58"/>
      <c r="BQS70" s="58"/>
      <c r="BQT70" s="58"/>
      <c r="BQU70" s="58"/>
      <c r="BQV70" s="58"/>
      <c r="BQW70" s="58"/>
      <c r="BQX70" s="58"/>
      <c r="BQY70" s="58"/>
      <c r="BQZ70" s="58"/>
      <c r="BRA70" s="58"/>
      <c r="BRB70" s="58"/>
      <c r="BRC70" s="58"/>
      <c r="BRD70" s="58"/>
      <c r="BRE70" s="58"/>
      <c r="BRF70" s="58"/>
      <c r="BRG70" s="58"/>
      <c r="BRH70" s="58"/>
      <c r="BRI70" s="58"/>
      <c r="BRJ70" s="58"/>
      <c r="BRK70" s="58"/>
      <c r="BRL70" s="58"/>
      <c r="BRM70" s="58"/>
      <c r="BRN70" s="58"/>
      <c r="BRO70" s="58"/>
      <c r="BRP70" s="58"/>
      <c r="BRQ70" s="58"/>
      <c r="BRR70" s="58"/>
      <c r="BRS70" s="58"/>
      <c r="BRT70" s="58"/>
      <c r="BRU70" s="58"/>
      <c r="BRV70" s="58"/>
      <c r="BRW70" s="58"/>
      <c r="BRX70" s="58"/>
      <c r="BRY70" s="58"/>
      <c r="BRZ70" s="58"/>
      <c r="BSA70" s="58"/>
      <c r="BSB70" s="58"/>
      <c r="BSC70" s="58"/>
      <c r="BSD70" s="58"/>
      <c r="BSE70" s="58"/>
      <c r="BSF70" s="58"/>
      <c r="BSG70" s="58"/>
      <c r="BSH70" s="58"/>
      <c r="BSI70" s="58"/>
      <c r="BSJ70" s="58"/>
      <c r="BSK70" s="58"/>
      <c r="BSL70" s="58"/>
      <c r="BSM70" s="58"/>
      <c r="BSN70" s="58"/>
      <c r="BSO70" s="58"/>
      <c r="BSP70" s="58"/>
      <c r="BSQ70" s="58"/>
      <c r="BSR70" s="58"/>
      <c r="BSS70" s="58"/>
      <c r="BST70" s="58"/>
      <c r="BSU70" s="58"/>
      <c r="BSV70" s="58"/>
      <c r="BSW70" s="58"/>
      <c r="BSX70" s="58"/>
      <c r="BSY70" s="58"/>
      <c r="BSZ70" s="58"/>
      <c r="BTA70" s="58"/>
      <c r="BTB70" s="58"/>
      <c r="BTC70" s="58"/>
      <c r="BTD70" s="58"/>
      <c r="BTE70" s="58"/>
      <c r="BTF70" s="58"/>
      <c r="BTG70" s="58"/>
      <c r="BTH70" s="58"/>
      <c r="BTI70" s="58"/>
      <c r="BTJ70" s="58"/>
      <c r="BTK70" s="58"/>
      <c r="BTL70" s="58"/>
      <c r="BTM70" s="58"/>
      <c r="BTN70" s="58"/>
      <c r="BTO70" s="58"/>
      <c r="BTP70" s="58"/>
      <c r="BTQ70" s="58"/>
      <c r="BTR70" s="58"/>
      <c r="BTS70" s="58"/>
      <c r="BTT70" s="58"/>
      <c r="BTU70" s="58"/>
      <c r="BTV70" s="58"/>
      <c r="BTW70" s="58"/>
      <c r="BTX70" s="58"/>
      <c r="BTY70" s="58"/>
      <c r="BTZ70" s="58"/>
      <c r="BUA70" s="58"/>
      <c r="BUB70" s="58"/>
      <c r="BUC70" s="58"/>
      <c r="BUD70" s="58"/>
      <c r="BUE70" s="58"/>
      <c r="BUF70" s="58"/>
      <c r="BUG70" s="58"/>
      <c r="BUH70" s="58"/>
      <c r="BUI70" s="58"/>
      <c r="BUJ70" s="58"/>
      <c r="BUK70" s="58"/>
      <c r="BUL70" s="58"/>
      <c r="BUM70" s="58"/>
      <c r="BUN70" s="58"/>
      <c r="BUO70" s="58"/>
      <c r="BUP70" s="58"/>
      <c r="BUQ70" s="58"/>
      <c r="BUR70" s="58"/>
      <c r="BUS70" s="58"/>
      <c r="BUT70" s="58"/>
      <c r="BUU70" s="58"/>
      <c r="BUV70" s="58"/>
      <c r="BUW70" s="58"/>
      <c r="BUX70" s="58"/>
      <c r="BUY70" s="58"/>
      <c r="BUZ70" s="58"/>
      <c r="BVA70" s="58"/>
      <c r="BVB70" s="58"/>
      <c r="BVC70" s="58"/>
      <c r="BVD70" s="58"/>
      <c r="BVE70" s="58"/>
      <c r="BVF70" s="58"/>
      <c r="BVG70" s="58"/>
      <c r="BVH70" s="58"/>
      <c r="BVI70" s="58"/>
      <c r="BVJ70" s="58"/>
      <c r="BVK70" s="58"/>
      <c r="BVL70" s="58"/>
      <c r="BVM70" s="58"/>
      <c r="BVN70" s="58"/>
      <c r="BVO70" s="58"/>
      <c r="BVP70" s="58"/>
      <c r="BVQ70" s="58"/>
      <c r="BVR70" s="58"/>
      <c r="BVS70" s="58"/>
      <c r="BVT70" s="58"/>
      <c r="BVU70" s="58"/>
      <c r="BVV70" s="58"/>
      <c r="BVW70" s="58"/>
      <c r="BVX70" s="58"/>
      <c r="BVY70" s="58"/>
      <c r="BVZ70" s="58"/>
      <c r="BWA70" s="58"/>
      <c r="BWB70" s="58"/>
      <c r="BWC70" s="58"/>
      <c r="BWD70" s="58"/>
      <c r="BWE70" s="58"/>
      <c r="BWF70" s="58"/>
      <c r="BWG70" s="58"/>
      <c r="BWH70" s="58"/>
      <c r="BWI70" s="58"/>
      <c r="BWJ70" s="58"/>
      <c r="BWK70" s="58"/>
      <c r="BWL70" s="58"/>
      <c r="BWM70" s="58"/>
      <c r="BWN70" s="58"/>
      <c r="BWO70" s="58"/>
      <c r="BWP70" s="58"/>
      <c r="BWQ70" s="58"/>
      <c r="BWR70" s="58"/>
      <c r="BWS70" s="58"/>
      <c r="BWT70" s="58"/>
      <c r="BWU70" s="58"/>
      <c r="BWV70" s="58"/>
      <c r="BWW70" s="58"/>
      <c r="BWX70" s="58"/>
      <c r="BWY70" s="58"/>
      <c r="BWZ70" s="58"/>
      <c r="BXA70" s="58"/>
      <c r="BXB70" s="58"/>
      <c r="BXC70" s="58"/>
      <c r="BXD70" s="58"/>
      <c r="BXE70" s="58"/>
      <c r="BXF70" s="58"/>
      <c r="BXG70" s="58"/>
      <c r="BXH70" s="58"/>
      <c r="BXI70" s="58"/>
      <c r="BXJ70" s="58"/>
      <c r="BXK70" s="58"/>
      <c r="BXL70" s="58"/>
      <c r="BXM70" s="58"/>
      <c r="BXN70" s="58"/>
      <c r="BXO70" s="58"/>
      <c r="BXP70" s="58"/>
      <c r="BXQ70" s="58"/>
      <c r="BXR70" s="58"/>
      <c r="BXS70" s="58"/>
      <c r="BXT70" s="58"/>
      <c r="BXU70" s="58"/>
      <c r="BXV70" s="58"/>
      <c r="BXW70" s="58"/>
      <c r="BXX70" s="58"/>
      <c r="BXY70" s="58"/>
      <c r="BXZ70" s="58"/>
      <c r="BYA70" s="58"/>
      <c r="BYB70" s="58"/>
      <c r="BYC70" s="58"/>
      <c r="BYD70" s="58"/>
      <c r="BYE70" s="58"/>
      <c r="BYF70" s="58"/>
      <c r="BYG70" s="58"/>
      <c r="BYH70" s="58"/>
      <c r="BYI70" s="58"/>
      <c r="BYJ70" s="58"/>
      <c r="BYK70" s="58"/>
      <c r="BYL70" s="58"/>
      <c r="BYM70" s="58"/>
      <c r="BYN70" s="58"/>
      <c r="BYO70" s="58"/>
      <c r="BYP70" s="58"/>
      <c r="BYQ70" s="58"/>
      <c r="BYR70" s="58"/>
      <c r="BYS70" s="58"/>
      <c r="BYT70" s="58"/>
      <c r="BYU70" s="58"/>
      <c r="BYV70" s="58"/>
      <c r="BYW70" s="58"/>
      <c r="BYX70" s="58"/>
      <c r="BYY70" s="58"/>
      <c r="BYZ70" s="58"/>
      <c r="BZA70" s="58"/>
      <c r="BZB70" s="58"/>
      <c r="BZC70" s="58"/>
      <c r="BZD70" s="58"/>
      <c r="BZE70" s="58"/>
      <c r="BZF70" s="58"/>
      <c r="BZG70" s="58"/>
      <c r="BZH70" s="58"/>
      <c r="BZI70" s="58"/>
      <c r="BZJ70" s="58"/>
      <c r="BZK70" s="58"/>
      <c r="BZL70" s="58"/>
      <c r="BZM70" s="58"/>
      <c r="BZN70" s="58"/>
      <c r="BZO70" s="58"/>
      <c r="BZP70" s="58"/>
      <c r="BZQ70" s="58"/>
      <c r="BZR70" s="58"/>
      <c r="BZS70" s="58"/>
      <c r="BZT70" s="58"/>
      <c r="BZU70" s="58"/>
      <c r="BZV70" s="58"/>
      <c r="BZW70" s="58"/>
      <c r="BZX70" s="58"/>
      <c r="BZY70" s="58"/>
      <c r="BZZ70" s="58"/>
      <c r="CAA70" s="58"/>
      <c r="CAB70" s="58"/>
      <c r="CAC70" s="58"/>
      <c r="CAD70" s="58"/>
      <c r="CAE70" s="58"/>
      <c r="CAF70" s="58"/>
      <c r="CAG70" s="58"/>
      <c r="CAH70" s="58"/>
      <c r="CAI70" s="58"/>
      <c r="CAJ70" s="58"/>
      <c r="CAK70" s="58"/>
      <c r="CAL70" s="58"/>
      <c r="CAM70" s="58"/>
      <c r="CAN70" s="58"/>
      <c r="CAO70" s="58"/>
      <c r="CAP70" s="58"/>
      <c r="CAQ70" s="58"/>
      <c r="CAR70" s="58"/>
      <c r="CAS70" s="58"/>
      <c r="CAT70" s="58"/>
      <c r="CAU70" s="58"/>
      <c r="CAV70" s="58"/>
      <c r="CAW70" s="58"/>
      <c r="CAX70" s="58"/>
      <c r="CAY70" s="58"/>
      <c r="CAZ70" s="58"/>
      <c r="CBA70" s="58"/>
      <c r="CBB70" s="58"/>
      <c r="CBC70" s="58"/>
      <c r="CBD70" s="58"/>
      <c r="CBE70" s="58"/>
      <c r="CBF70" s="58"/>
      <c r="CBG70" s="58"/>
      <c r="CBH70" s="58"/>
      <c r="CBI70" s="58"/>
      <c r="CBJ70" s="58"/>
      <c r="CBK70" s="58"/>
      <c r="CBL70" s="58"/>
      <c r="CBM70" s="58"/>
      <c r="CBN70" s="58"/>
      <c r="CBO70" s="58"/>
      <c r="CBP70" s="58"/>
      <c r="CBQ70" s="58"/>
      <c r="CBR70" s="58"/>
      <c r="CBS70" s="58"/>
      <c r="CBT70" s="58"/>
      <c r="CBU70" s="58"/>
      <c r="CBV70" s="58"/>
      <c r="CBW70" s="58"/>
      <c r="CBX70" s="58"/>
      <c r="CBY70" s="58"/>
      <c r="CBZ70" s="58"/>
      <c r="CCA70" s="58"/>
      <c r="CCB70" s="58"/>
      <c r="CCC70" s="58"/>
      <c r="CCD70" s="58"/>
      <c r="CCE70" s="58"/>
      <c r="CCF70" s="58"/>
      <c r="CCG70" s="58"/>
      <c r="CCH70" s="58"/>
      <c r="CCI70" s="58"/>
      <c r="CCJ70" s="58"/>
      <c r="CCK70" s="58"/>
      <c r="CCL70" s="58"/>
      <c r="CCM70" s="58"/>
      <c r="CCN70" s="58"/>
      <c r="CCO70" s="58"/>
      <c r="CCP70" s="58"/>
      <c r="CCQ70" s="58"/>
      <c r="CCR70" s="58"/>
      <c r="CCS70" s="58"/>
      <c r="CCT70" s="58"/>
      <c r="CCU70" s="58"/>
      <c r="CCV70" s="58"/>
      <c r="CCW70" s="58"/>
      <c r="CCX70" s="58"/>
      <c r="CCY70" s="58"/>
      <c r="CCZ70" s="58"/>
      <c r="CDA70" s="58"/>
      <c r="CDB70" s="58"/>
      <c r="CDC70" s="58"/>
      <c r="CDD70" s="58"/>
      <c r="CDE70" s="58"/>
      <c r="CDF70" s="58"/>
      <c r="CDG70" s="58"/>
      <c r="CDH70" s="58"/>
      <c r="CDI70" s="58"/>
      <c r="CDJ70" s="58"/>
      <c r="CDK70" s="58"/>
      <c r="CDL70" s="58"/>
      <c r="CDM70" s="58"/>
      <c r="CDN70" s="58"/>
      <c r="CDO70" s="58"/>
      <c r="CDP70" s="58"/>
      <c r="CDQ70" s="58"/>
      <c r="CDR70" s="58"/>
      <c r="CDS70" s="58"/>
      <c r="CDT70" s="58"/>
      <c r="CDU70" s="58"/>
      <c r="CDV70" s="58"/>
      <c r="CDW70" s="58"/>
      <c r="CDX70" s="58"/>
      <c r="CDY70" s="58"/>
      <c r="CDZ70" s="58"/>
      <c r="CEA70" s="58"/>
      <c r="CEB70" s="58"/>
      <c r="CEC70" s="58"/>
      <c r="CED70" s="58"/>
      <c r="CEE70" s="58"/>
      <c r="CEF70" s="58"/>
      <c r="CEG70" s="58"/>
      <c r="CEH70" s="58"/>
      <c r="CEI70" s="58"/>
      <c r="CEJ70" s="58"/>
      <c r="CEK70" s="58"/>
      <c r="CEL70" s="58"/>
      <c r="CEM70" s="58"/>
      <c r="CEN70" s="58"/>
      <c r="CEO70" s="58"/>
      <c r="CEP70" s="58"/>
      <c r="CEQ70" s="58"/>
      <c r="CER70" s="58"/>
      <c r="CES70" s="58"/>
      <c r="CET70" s="58"/>
      <c r="CEU70" s="58"/>
      <c r="CEV70" s="58"/>
      <c r="CEW70" s="58"/>
      <c r="CEX70" s="58"/>
      <c r="CEY70" s="58"/>
      <c r="CEZ70" s="58"/>
      <c r="CFA70" s="58"/>
      <c r="CFB70" s="58"/>
      <c r="CFC70" s="58"/>
      <c r="CFD70" s="58"/>
      <c r="CFE70" s="58"/>
      <c r="CFF70" s="58"/>
      <c r="CFG70" s="58"/>
      <c r="CFH70" s="58"/>
      <c r="CFI70" s="58"/>
      <c r="CFJ70" s="58"/>
      <c r="CFK70" s="58"/>
      <c r="CFL70" s="58"/>
      <c r="CFM70" s="58"/>
      <c r="CFN70" s="58"/>
      <c r="CFO70" s="58"/>
      <c r="CFP70" s="58"/>
      <c r="CFQ70" s="58"/>
      <c r="CFR70" s="58"/>
      <c r="CFS70" s="58"/>
      <c r="CFT70" s="58"/>
      <c r="CFU70" s="58"/>
      <c r="CFV70" s="58"/>
      <c r="CFW70" s="58"/>
      <c r="CFX70" s="58"/>
      <c r="CFY70" s="58"/>
      <c r="CFZ70" s="58"/>
      <c r="CGA70" s="58"/>
      <c r="CGB70" s="58"/>
      <c r="CGC70" s="58"/>
      <c r="CGD70" s="58"/>
      <c r="CGE70" s="58"/>
    </row>
    <row r="71" spans="1:2215" ht="18" customHeight="1" x14ac:dyDescent="0.25">
      <c r="A71" s="153"/>
      <c r="B71" s="154"/>
      <c r="C71" s="339" t="s">
        <v>53</v>
      </c>
      <c r="D71" s="339"/>
      <c r="E71" s="339"/>
      <c r="F71" s="339"/>
      <c r="G71" s="339"/>
      <c r="H71" s="92"/>
      <c r="I71" s="92"/>
      <c r="J71" s="92"/>
      <c r="K71" s="246"/>
      <c r="L71" s="247"/>
      <c r="M71" s="248"/>
      <c r="N71" s="42"/>
      <c r="O71" s="249"/>
      <c r="P71" s="276"/>
      <c r="Q71" s="280"/>
      <c r="AA71" s="77"/>
      <c r="AB71" s="77"/>
      <c r="AC71" s="77"/>
    </row>
    <row r="72" spans="1:2215" s="87" customFormat="1" ht="9" customHeight="1" x14ac:dyDescent="0.2">
      <c r="A72" s="149"/>
      <c r="B72" s="149"/>
      <c r="C72" s="149"/>
      <c r="D72" s="149"/>
      <c r="E72" s="149"/>
      <c r="F72" s="149"/>
      <c r="G72" s="149"/>
      <c r="H72" s="93"/>
      <c r="I72" s="93"/>
      <c r="J72" s="93"/>
      <c r="K72" s="34"/>
      <c r="L72" s="37"/>
      <c r="M72" s="44"/>
      <c r="N72" s="34"/>
      <c r="O72" s="34"/>
      <c r="P72" s="276"/>
      <c r="Q72" s="280"/>
      <c r="R72" s="260"/>
      <c r="S72" s="260"/>
      <c r="T72" s="260"/>
      <c r="U72" s="260"/>
      <c r="V72" s="260"/>
      <c r="W72" s="261"/>
      <c r="X72" s="261"/>
      <c r="Y72" s="261"/>
      <c r="Z72" s="261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8"/>
      <c r="AT72" s="278"/>
      <c r="AU72" s="278"/>
      <c r="AV72" s="278"/>
      <c r="AW72" s="278"/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278"/>
      <c r="EG72" s="278"/>
      <c r="EH72" s="278"/>
      <c r="EI72" s="278"/>
      <c r="EJ72" s="278"/>
      <c r="EK72" s="278"/>
      <c r="EL72" s="278"/>
      <c r="EM72" s="278"/>
      <c r="EN72" s="278"/>
      <c r="EO72" s="278"/>
      <c r="EP72" s="278"/>
      <c r="EQ72" s="278"/>
      <c r="ER72" s="278"/>
      <c r="ES72" s="278"/>
      <c r="ET72" s="278"/>
      <c r="EU72" s="278"/>
      <c r="EV72" s="278"/>
      <c r="EW72" s="278"/>
      <c r="EX72" s="278"/>
      <c r="EY72" s="278"/>
      <c r="EZ72" s="278"/>
      <c r="FA72" s="278"/>
      <c r="FB72" s="278"/>
      <c r="FC72" s="278"/>
      <c r="FD72" s="278"/>
      <c r="FE72" s="278"/>
      <c r="FF72" s="278"/>
      <c r="FG72" s="278"/>
      <c r="FH72" s="278"/>
      <c r="FI72" s="278"/>
      <c r="FJ72" s="278"/>
      <c r="FK72" s="278"/>
      <c r="FL72" s="278"/>
      <c r="FM72" s="278"/>
      <c r="FN72" s="278"/>
      <c r="FO72" s="278"/>
      <c r="FP72" s="278"/>
      <c r="FQ72" s="278"/>
      <c r="FR72" s="278"/>
      <c r="FS72" s="278"/>
      <c r="FT72" s="278"/>
      <c r="FU72" s="278"/>
      <c r="FV72" s="278"/>
      <c r="FW72" s="278"/>
      <c r="FX72" s="278"/>
      <c r="FY72" s="278"/>
      <c r="FZ72" s="278"/>
      <c r="GA72" s="278"/>
      <c r="GB72" s="278"/>
      <c r="GC72" s="278"/>
      <c r="GD72" s="278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  <c r="GS72" s="278"/>
      <c r="GT72" s="278"/>
      <c r="GU72" s="278"/>
      <c r="GV72" s="278"/>
      <c r="GW72" s="278"/>
      <c r="GX72" s="278"/>
      <c r="GY72" s="278"/>
      <c r="GZ72" s="278"/>
      <c r="HA72" s="278"/>
      <c r="HB72" s="278"/>
      <c r="HC72" s="278"/>
      <c r="HD72" s="278"/>
      <c r="HE72" s="278"/>
      <c r="HF72" s="278"/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58"/>
      <c r="MB72" s="58"/>
      <c r="MC72" s="58"/>
      <c r="MD72" s="58"/>
      <c r="ME72" s="58"/>
      <c r="MF72" s="58"/>
      <c r="MG72" s="58"/>
      <c r="MH72" s="58"/>
      <c r="MI72" s="58"/>
      <c r="MJ72" s="58"/>
      <c r="MK72" s="58"/>
      <c r="ML72" s="58"/>
      <c r="MM72" s="58"/>
      <c r="MN72" s="58"/>
      <c r="MO72" s="58"/>
      <c r="MP72" s="58"/>
      <c r="MQ72" s="58"/>
      <c r="MR72" s="58"/>
      <c r="MS72" s="58"/>
      <c r="MT72" s="58"/>
      <c r="MU72" s="58"/>
      <c r="MV72" s="58"/>
      <c r="MW72" s="58"/>
      <c r="MX72" s="58"/>
      <c r="MY72" s="58"/>
      <c r="MZ72" s="58"/>
      <c r="NA72" s="58"/>
      <c r="NB72" s="58"/>
      <c r="NC72" s="58"/>
      <c r="ND72" s="58"/>
      <c r="NE72" s="58"/>
      <c r="NF72" s="58"/>
      <c r="NG72" s="58"/>
      <c r="NH72" s="58"/>
      <c r="NI72" s="58"/>
      <c r="NJ72" s="58"/>
      <c r="NK72" s="58"/>
      <c r="NL72" s="58"/>
      <c r="NM72" s="58"/>
      <c r="NN72" s="58"/>
      <c r="NO72" s="58"/>
      <c r="NP72" s="58"/>
      <c r="NQ72" s="58"/>
      <c r="NR72" s="58"/>
      <c r="NS72" s="58"/>
      <c r="NT72" s="58"/>
      <c r="NU72" s="58"/>
      <c r="NV72" s="58"/>
      <c r="NW72" s="58"/>
      <c r="NX72" s="58"/>
      <c r="NY72" s="58"/>
      <c r="NZ72" s="58"/>
      <c r="OA72" s="58"/>
      <c r="OB72" s="58"/>
      <c r="OC72" s="58"/>
      <c r="OD72" s="58"/>
      <c r="OE72" s="58"/>
      <c r="OF72" s="58"/>
      <c r="OG72" s="58"/>
      <c r="OH72" s="58"/>
      <c r="OI72" s="58"/>
      <c r="OJ72" s="58"/>
      <c r="OK72" s="58"/>
      <c r="OL72" s="58"/>
      <c r="OM72" s="58"/>
      <c r="ON72" s="58"/>
      <c r="OO72" s="58"/>
      <c r="OP72" s="58"/>
      <c r="OQ72" s="58"/>
      <c r="OR72" s="58"/>
      <c r="OS72" s="58"/>
      <c r="OT72" s="58"/>
      <c r="OU72" s="58"/>
      <c r="OV72" s="58"/>
      <c r="OW72" s="58"/>
      <c r="OX72" s="58"/>
      <c r="OY72" s="58"/>
      <c r="OZ72" s="58"/>
      <c r="PA72" s="58"/>
      <c r="PB72" s="58"/>
      <c r="PC72" s="58"/>
      <c r="PD72" s="58"/>
      <c r="PE72" s="58"/>
      <c r="PF72" s="58"/>
      <c r="PG72" s="58"/>
      <c r="PH72" s="58"/>
      <c r="PI72" s="58"/>
      <c r="PJ72" s="58"/>
      <c r="PK72" s="58"/>
      <c r="PL72" s="58"/>
      <c r="PM72" s="58"/>
      <c r="PN72" s="58"/>
      <c r="PO72" s="58"/>
      <c r="PP72" s="58"/>
      <c r="PQ72" s="58"/>
      <c r="PR72" s="58"/>
      <c r="PS72" s="58"/>
      <c r="PT72" s="58"/>
      <c r="PU72" s="58"/>
      <c r="PV72" s="58"/>
      <c r="PW72" s="58"/>
      <c r="PX72" s="58"/>
      <c r="PY72" s="58"/>
      <c r="PZ72" s="58"/>
      <c r="QA72" s="58"/>
      <c r="QB72" s="58"/>
      <c r="QC72" s="58"/>
      <c r="QD72" s="58"/>
      <c r="QE72" s="58"/>
      <c r="QF72" s="58"/>
      <c r="QG72" s="58"/>
      <c r="QH72" s="58"/>
      <c r="QI72" s="58"/>
      <c r="QJ72" s="58"/>
      <c r="QK72" s="58"/>
      <c r="QL72" s="58"/>
      <c r="QM72" s="58"/>
      <c r="QN72" s="58"/>
      <c r="QO72" s="58"/>
      <c r="QP72" s="58"/>
      <c r="QQ72" s="58"/>
      <c r="QR72" s="58"/>
      <c r="QS72" s="58"/>
      <c r="QT72" s="58"/>
      <c r="QU72" s="58"/>
      <c r="QV72" s="58"/>
      <c r="QW72" s="58"/>
      <c r="QX72" s="58"/>
      <c r="QY72" s="58"/>
      <c r="QZ72" s="58"/>
      <c r="RA72" s="58"/>
      <c r="RB72" s="58"/>
      <c r="RC72" s="58"/>
      <c r="RD72" s="58"/>
      <c r="RE72" s="58"/>
      <c r="RF72" s="58"/>
      <c r="RG72" s="58"/>
      <c r="RH72" s="58"/>
      <c r="RI72" s="58"/>
      <c r="RJ72" s="58"/>
      <c r="RK72" s="58"/>
      <c r="RL72" s="58"/>
      <c r="RM72" s="58"/>
      <c r="RN72" s="58"/>
      <c r="RO72" s="58"/>
      <c r="RP72" s="58"/>
      <c r="RQ72" s="58"/>
      <c r="RR72" s="58"/>
      <c r="RS72" s="58"/>
      <c r="RT72" s="58"/>
      <c r="RU72" s="58"/>
      <c r="RV72" s="58"/>
      <c r="RW72" s="58"/>
      <c r="RX72" s="58"/>
      <c r="RY72" s="58"/>
      <c r="RZ72" s="58"/>
      <c r="SA72" s="58"/>
      <c r="SB72" s="58"/>
      <c r="SC72" s="58"/>
      <c r="SD72" s="58"/>
      <c r="SE72" s="58"/>
      <c r="SF72" s="58"/>
      <c r="SG72" s="58"/>
      <c r="SH72" s="58"/>
      <c r="SI72" s="58"/>
      <c r="SJ72" s="58"/>
      <c r="SK72" s="58"/>
      <c r="SL72" s="58"/>
      <c r="SM72" s="58"/>
      <c r="SN72" s="58"/>
      <c r="SO72" s="58"/>
      <c r="SP72" s="58"/>
      <c r="SQ72" s="58"/>
      <c r="SR72" s="58"/>
      <c r="SS72" s="58"/>
      <c r="ST72" s="58"/>
      <c r="SU72" s="58"/>
      <c r="SV72" s="58"/>
      <c r="SW72" s="58"/>
      <c r="SX72" s="58"/>
      <c r="SY72" s="58"/>
      <c r="SZ72" s="58"/>
      <c r="TA72" s="58"/>
      <c r="TB72" s="58"/>
      <c r="TC72" s="58"/>
      <c r="TD72" s="58"/>
      <c r="TE72" s="58"/>
      <c r="TF72" s="58"/>
      <c r="TG72" s="58"/>
      <c r="TH72" s="58"/>
      <c r="TI72" s="58"/>
      <c r="TJ72" s="58"/>
      <c r="TK72" s="58"/>
      <c r="TL72" s="58"/>
      <c r="TM72" s="58"/>
      <c r="TN72" s="58"/>
      <c r="TO72" s="58"/>
      <c r="TP72" s="58"/>
      <c r="TQ72" s="58"/>
      <c r="TR72" s="58"/>
      <c r="TS72" s="58"/>
      <c r="TT72" s="58"/>
      <c r="TU72" s="58"/>
      <c r="TV72" s="58"/>
      <c r="TW72" s="58"/>
      <c r="TX72" s="58"/>
      <c r="TY72" s="58"/>
      <c r="TZ72" s="58"/>
      <c r="UA72" s="58"/>
      <c r="UB72" s="58"/>
      <c r="UC72" s="58"/>
      <c r="UD72" s="58"/>
      <c r="UE72" s="58"/>
      <c r="UF72" s="58"/>
      <c r="UG72" s="58"/>
      <c r="UH72" s="58"/>
      <c r="UI72" s="58"/>
      <c r="UJ72" s="58"/>
      <c r="UK72" s="58"/>
      <c r="UL72" s="58"/>
      <c r="UM72" s="58"/>
      <c r="UN72" s="58"/>
      <c r="UO72" s="58"/>
      <c r="UP72" s="58"/>
      <c r="UQ72" s="58"/>
      <c r="UR72" s="58"/>
      <c r="US72" s="58"/>
      <c r="UT72" s="58"/>
      <c r="UU72" s="58"/>
      <c r="UV72" s="58"/>
      <c r="UW72" s="58"/>
      <c r="UX72" s="58"/>
      <c r="UY72" s="58"/>
      <c r="UZ72" s="58"/>
      <c r="VA72" s="58"/>
      <c r="VB72" s="58"/>
      <c r="VC72" s="58"/>
      <c r="VD72" s="58"/>
      <c r="VE72" s="58"/>
      <c r="VF72" s="58"/>
      <c r="VG72" s="58"/>
      <c r="VH72" s="58"/>
      <c r="VI72" s="58"/>
      <c r="VJ72" s="58"/>
      <c r="VK72" s="58"/>
      <c r="VL72" s="58"/>
      <c r="VM72" s="58"/>
      <c r="VN72" s="58"/>
      <c r="VO72" s="58"/>
      <c r="VP72" s="58"/>
      <c r="VQ72" s="58"/>
      <c r="VR72" s="58"/>
      <c r="VS72" s="58"/>
      <c r="VT72" s="58"/>
      <c r="VU72" s="58"/>
      <c r="VV72" s="58"/>
      <c r="VW72" s="58"/>
      <c r="VX72" s="58"/>
      <c r="VY72" s="58"/>
      <c r="VZ72" s="58"/>
      <c r="WA72" s="58"/>
      <c r="WB72" s="58"/>
      <c r="WC72" s="58"/>
      <c r="WD72" s="58"/>
      <c r="WE72" s="58"/>
      <c r="WF72" s="58"/>
      <c r="WG72" s="58"/>
      <c r="WH72" s="58"/>
      <c r="WI72" s="58"/>
      <c r="WJ72" s="58"/>
      <c r="WK72" s="58"/>
      <c r="WL72" s="58"/>
      <c r="WM72" s="58"/>
      <c r="WN72" s="58"/>
      <c r="WO72" s="58"/>
      <c r="WP72" s="58"/>
      <c r="WQ72" s="58"/>
      <c r="WR72" s="58"/>
      <c r="WS72" s="58"/>
      <c r="WT72" s="58"/>
      <c r="WU72" s="58"/>
      <c r="WV72" s="58"/>
      <c r="WW72" s="58"/>
      <c r="WX72" s="58"/>
      <c r="WY72" s="58"/>
      <c r="WZ72" s="58"/>
      <c r="XA72" s="58"/>
      <c r="XB72" s="58"/>
      <c r="XC72" s="58"/>
      <c r="XD72" s="58"/>
      <c r="XE72" s="58"/>
      <c r="XF72" s="58"/>
      <c r="XG72" s="58"/>
      <c r="XH72" s="58"/>
      <c r="XI72" s="58"/>
      <c r="XJ72" s="58"/>
      <c r="XK72" s="58"/>
      <c r="XL72" s="58"/>
      <c r="XM72" s="58"/>
      <c r="XN72" s="58"/>
      <c r="XO72" s="58"/>
      <c r="XP72" s="58"/>
      <c r="XQ72" s="58"/>
      <c r="XR72" s="58"/>
      <c r="XS72" s="58"/>
      <c r="XT72" s="58"/>
      <c r="XU72" s="58"/>
      <c r="XV72" s="58"/>
      <c r="XW72" s="58"/>
      <c r="XX72" s="58"/>
      <c r="XY72" s="58"/>
      <c r="XZ72" s="58"/>
      <c r="YA72" s="58"/>
      <c r="YB72" s="58"/>
      <c r="YC72" s="58"/>
      <c r="YD72" s="58"/>
      <c r="YE72" s="58"/>
      <c r="YF72" s="58"/>
      <c r="YG72" s="58"/>
      <c r="YH72" s="58"/>
      <c r="YI72" s="58"/>
      <c r="YJ72" s="58"/>
      <c r="YK72" s="58"/>
      <c r="YL72" s="58"/>
      <c r="YM72" s="58"/>
      <c r="YN72" s="58"/>
      <c r="YO72" s="58"/>
      <c r="YP72" s="58"/>
      <c r="YQ72" s="58"/>
      <c r="YR72" s="58"/>
      <c r="YS72" s="58"/>
      <c r="YT72" s="58"/>
      <c r="YU72" s="58"/>
      <c r="YV72" s="58"/>
      <c r="YW72" s="58"/>
      <c r="YX72" s="58"/>
      <c r="YY72" s="58"/>
      <c r="YZ72" s="58"/>
      <c r="ZA72" s="58"/>
      <c r="ZB72" s="58"/>
      <c r="ZC72" s="58"/>
      <c r="ZD72" s="58"/>
      <c r="ZE72" s="58"/>
      <c r="ZF72" s="58"/>
      <c r="ZG72" s="58"/>
      <c r="ZH72" s="58"/>
      <c r="ZI72" s="58"/>
      <c r="ZJ72" s="58"/>
      <c r="ZK72" s="58"/>
      <c r="ZL72" s="58"/>
      <c r="ZM72" s="58"/>
      <c r="ZN72" s="58"/>
      <c r="ZO72" s="58"/>
      <c r="ZP72" s="58"/>
      <c r="ZQ72" s="58"/>
      <c r="ZR72" s="58"/>
      <c r="ZS72" s="58"/>
      <c r="ZT72" s="58"/>
      <c r="ZU72" s="58"/>
      <c r="ZV72" s="58"/>
      <c r="ZW72" s="58"/>
      <c r="ZX72" s="58"/>
      <c r="ZY72" s="58"/>
      <c r="ZZ72" s="58"/>
      <c r="AAA72" s="58"/>
      <c r="AAB72" s="58"/>
      <c r="AAC72" s="58"/>
      <c r="AAD72" s="58"/>
      <c r="AAE72" s="58"/>
      <c r="AAF72" s="58"/>
      <c r="AAG72" s="58"/>
      <c r="AAH72" s="58"/>
      <c r="AAI72" s="58"/>
      <c r="AAJ72" s="58"/>
      <c r="AAK72" s="58"/>
      <c r="AAL72" s="58"/>
      <c r="AAM72" s="58"/>
      <c r="AAN72" s="58"/>
      <c r="AAO72" s="58"/>
      <c r="AAP72" s="58"/>
      <c r="AAQ72" s="58"/>
      <c r="AAR72" s="58"/>
      <c r="AAS72" s="58"/>
      <c r="AAT72" s="58"/>
      <c r="AAU72" s="58"/>
      <c r="AAV72" s="58"/>
      <c r="AAW72" s="58"/>
      <c r="AAX72" s="58"/>
      <c r="AAY72" s="58"/>
      <c r="AAZ72" s="58"/>
      <c r="ABA72" s="58"/>
      <c r="ABB72" s="58"/>
      <c r="ABC72" s="58"/>
      <c r="ABD72" s="58"/>
      <c r="ABE72" s="58"/>
      <c r="ABF72" s="58"/>
      <c r="ABG72" s="58"/>
      <c r="ABH72" s="58"/>
      <c r="ABI72" s="58"/>
      <c r="ABJ72" s="58"/>
      <c r="ABK72" s="58"/>
      <c r="ABL72" s="58"/>
      <c r="ABM72" s="58"/>
      <c r="ABN72" s="58"/>
      <c r="ABO72" s="58"/>
      <c r="ABP72" s="58"/>
      <c r="ABQ72" s="58"/>
      <c r="ABR72" s="58"/>
      <c r="ABS72" s="58"/>
      <c r="ABT72" s="58"/>
      <c r="ABU72" s="58"/>
      <c r="ABV72" s="58"/>
      <c r="ABW72" s="58"/>
      <c r="ABX72" s="58"/>
      <c r="ABY72" s="58"/>
      <c r="ABZ72" s="58"/>
      <c r="ACA72" s="58"/>
      <c r="ACB72" s="58"/>
      <c r="ACC72" s="58"/>
      <c r="ACD72" s="58"/>
      <c r="ACE72" s="58"/>
      <c r="ACF72" s="58"/>
      <c r="ACG72" s="58"/>
      <c r="ACH72" s="58"/>
      <c r="ACI72" s="58"/>
      <c r="ACJ72" s="58"/>
      <c r="ACK72" s="58"/>
      <c r="ACL72" s="58"/>
      <c r="ACM72" s="58"/>
      <c r="ACN72" s="58"/>
      <c r="ACO72" s="58"/>
      <c r="ACP72" s="58"/>
      <c r="ACQ72" s="58"/>
      <c r="ACR72" s="58"/>
      <c r="ACS72" s="58"/>
      <c r="ACT72" s="58"/>
      <c r="ACU72" s="58"/>
      <c r="ACV72" s="58"/>
      <c r="ACW72" s="58"/>
      <c r="ACX72" s="58"/>
      <c r="ACY72" s="58"/>
      <c r="ACZ72" s="58"/>
      <c r="ADA72" s="58"/>
      <c r="ADB72" s="58"/>
      <c r="ADC72" s="58"/>
      <c r="ADD72" s="58"/>
      <c r="ADE72" s="58"/>
      <c r="ADF72" s="58"/>
      <c r="ADG72" s="58"/>
      <c r="ADH72" s="58"/>
      <c r="ADI72" s="58"/>
      <c r="ADJ72" s="58"/>
      <c r="ADK72" s="58"/>
      <c r="ADL72" s="58"/>
      <c r="ADM72" s="58"/>
      <c r="ADN72" s="58"/>
      <c r="ADO72" s="58"/>
      <c r="ADP72" s="58"/>
      <c r="ADQ72" s="58"/>
      <c r="ADR72" s="58"/>
      <c r="ADS72" s="58"/>
      <c r="ADT72" s="58"/>
      <c r="ADU72" s="58"/>
      <c r="ADV72" s="58"/>
      <c r="ADW72" s="58"/>
      <c r="ADX72" s="58"/>
      <c r="ADY72" s="58"/>
      <c r="ADZ72" s="58"/>
      <c r="AEA72" s="58"/>
      <c r="AEB72" s="58"/>
      <c r="AEC72" s="58"/>
      <c r="AED72" s="58"/>
      <c r="AEE72" s="58"/>
      <c r="AEF72" s="58"/>
      <c r="AEG72" s="58"/>
      <c r="AEH72" s="58"/>
      <c r="AEI72" s="58"/>
      <c r="AEJ72" s="58"/>
      <c r="AEK72" s="58"/>
      <c r="AEL72" s="58"/>
      <c r="AEM72" s="58"/>
      <c r="AEN72" s="58"/>
      <c r="AEO72" s="58"/>
      <c r="AEP72" s="58"/>
      <c r="AEQ72" s="58"/>
      <c r="AER72" s="58"/>
      <c r="AES72" s="58"/>
      <c r="AET72" s="58"/>
      <c r="AEU72" s="58"/>
      <c r="AEV72" s="58"/>
      <c r="AEW72" s="58"/>
      <c r="AEX72" s="58"/>
      <c r="AEY72" s="58"/>
      <c r="AEZ72" s="58"/>
      <c r="AFA72" s="58"/>
      <c r="AFB72" s="58"/>
      <c r="AFC72" s="58"/>
      <c r="AFD72" s="58"/>
      <c r="AFE72" s="58"/>
      <c r="AFF72" s="58"/>
      <c r="AFG72" s="58"/>
      <c r="AFH72" s="58"/>
      <c r="AFI72" s="58"/>
      <c r="AFJ72" s="58"/>
      <c r="AFK72" s="58"/>
      <c r="AFL72" s="58"/>
      <c r="AFM72" s="58"/>
      <c r="AFN72" s="58"/>
      <c r="AFO72" s="58"/>
      <c r="AFP72" s="58"/>
      <c r="AFQ72" s="58"/>
      <c r="AFR72" s="58"/>
      <c r="AFS72" s="58"/>
      <c r="AFT72" s="58"/>
      <c r="AFU72" s="58"/>
      <c r="AFV72" s="58"/>
      <c r="AFW72" s="58"/>
      <c r="AFX72" s="58"/>
      <c r="AFY72" s="58"/>
      <c r="AFZ72" s="58"/>
      <c r="AGA72" s="58"/>
      <c r="AGB72" s="58"/>
      <c r="AGC72" s="58"/>
      <c r="AGD72" s="58"/>
      <c r="AGE72" s="58"/>
      <c r="AGF72" s="58"/>
      <c r="AGG72" s="58"/>
      <c r="AGH72" s="58"/>
      <c r="AGI72" s="58"/>
      <c r="AGJ72" s="58"/>
      <c r="AGK72" s="58"/>
      <c r="AGL72" s="58"/>
      <c r="AGM72" s="58"/>
      <c r="AGN72" s="58"/>
      <c r="AGO72" s="58"/>
      <c r="AGP72" s="58"/>
      <c r="AGQ72" s="58"/>
      <c r="AGR72" s="58"/>
      <c r="AGS72" s="58"/>
      <c r="AGT72" s="58"/>
      <c r="AGU72" s="58"/>
      <c r="AGV72" s="58"/>
      <c r="AGW72" s="58"/>
      <c r="AGX72" s="58"/>
      <c r="AGY72" s="58"/>
      <c r="AGZ72" s="58"/>
      <c r="AHA72" s="58"/>
      <c r="AHB72" s="58"/>
      <c r="AHC72" s="58"/>
      <c r="AHD72" s="58"/>
      <c r="AHE72" s="58"/>
      <c r="AHF72" s="58"/>
      <c r="AHG72" s="58"/>
      <c r="AHH72" s="58"/>
      <c r="AHI72" s="58"/>
      <c r="AHJ72" s="58"/>
      <c r="AHK72" s="58"/>
      <c r="AHL72" s="58"/>
      <c r="AHM72" s="58"/>
      <c r="AHN72" s="58"/>
      <c r="AHO72" s="58"/>
      <c r="AHP72" s="58"/>
      <c r="AHQ72" s="58"/>
      <c r="AHR72" s="58"/>
      <c r="AHS72" s="58"/>
      <c r="AHT72" s="58"/>
      <c r="AHU72" s="58"/>
      <c r="AHV72" s="58"/>
      <c r="AHW72" s="58"/>
      <c r="AHX72" s="58"/>
      <c r="AHY72" s="58"/>
      <c r="AHZ72" s="58"/>
      <c r="AIA72" s="58"/>
      <c r="AIB72" s="58"/>
      <c r="AIC72" s="58"/>
      <c r="AID72" s="58"/>
      <c r="AIE72" s="58"/>
      <c r="AIF72" s="58"/>
      <c r="AIG72" s="58"/>
      <c r="AIH72" s="58"/>
      <c r="AII72" s="58"/>
      <c r="AIJ72" s="58"/>
      <c r="AIK72" s="58"/>
      <c r="AIL72" s="58"/>
      <c r="AIM72" s="58"/>
      <c r="AIN72" s="58"/>
      <c r="AIO72" s="58"/>
      <c r="AIP72" s="58"/>
      <c r="AIQ72" s="58"/>
      <c r="AIR72" s="58"/>
      <c r="AIS72" s="58"/>
      <c r="AIT72" s="58"/>
      <c r="AIU72" s="58"/>
      <c r="AIV72" s="58"/>
      <c r="AIW72" s="58"/>
      <c r="AIX72" s="58"/>
      <c r="AIY72" s="58"/>
      <c r="AIZ72" s="58"/>
      <c r="AJA72" s="58"/>
      <c r="AJB72" s="58"/>
      <c r="AJC72" s="58"/>
      <c r="AJD72" s="58"/>
      <c r="AJE72" s="58"/>
      <c r="AJF72" s="58"/>
      <c r="AJG72" s="58"/>
      <c r="AJH72" s="58"/>
      <c r="AJI72" s="58"/>
      <c r="AJJ72" s="58"/>
      <c r="AJK72" s="58"/>
      <c r="AJL72" s="58"/>
      <c r="AJM72" s="58"/>
      <c r="AJN72" s="58"/>
      <c r="AJO72" s="58"/>
      <c r="AJP72" s="58"/>
      <c r="AJQ72" s="58"/>
      <c r="AJR72" s="58"/>
      <c r="AJS72" s="58"/>
      <c r="AJT72" s="58"/>
      <c r="AJU72" s="58"/>
      <c r="AJV72" s="58"/>
      <c r="AJW72" s="58"/>
      <c r="AJX72" s="58"/>
      <c r="AJY72" s="58"/>
      <c r="AJZ72" s="58"/>
      <c r="AKA72" s="58"/>
      <c r="AKB72" s="58"/>
      <c r="AKC72" s="58"/>
      <c r="AKD72" s="58"/>
      <c r="AKE72" s="58"/>
      <c r="AKF72" s="58"/>
      <c r="AKG72" s="58"/>
      <c r="AKH72" s="58"/>
      <c r="AKI72" s="58"/>
      <c r="AKJ72" s="58"/>
      <c r="AKK72" s="58"/>
      <c r="AKL72" s="58"/>
      <c r="AKM72" s="58"/>
      <c r="AKN72" s="58"/>
      <c r="AKO72" s="58"/>
      <c r="AKP72" s="58"/>
      <c r="AKQ72" s="58"/>
      <c r="AKR72" s="58"/>
      <c r="AKS72" s="58"/>
      <c r="AKT72" s="58"/>
      <c r="AKU72" s="58"/>
      <c r="AKV72" s="58"/>
      <c r="AKW72" s="58"/>
      <c r="AKX72" s="58"/>
      <c r="AKY72" s="58"/>
      <c r="AKZ72" s="58"/>
      <c r="ALA72" s="58"/>
      <c r="ALB72" s="58"/>
      <c r="ALC72" s="58"/>
      <c r="ALD72" s="58"/>
      <c r="ALE72" s="58"/>
      <c r="ALF72" s="58"/>
      <c r="ALG72" s="58"/>
      <c r="ALH72" s="58"/>
      <c r="ALI72" s="58"/>
      <c r="ALJ72" s="58"/>
      <c r="ALK72" s="58"/>
      <c r="ALL72" s="58"/>
      <c r="ALM72" s="58"/>
      <c r="ALN72" s="58"/>
      <c r="ALO72" s="58"/>
      <c r="ALP72" s="58"/>
      <c r="ALQ72" s="58"/>
      <c r="ALR72" s="58"/>
      <c r="ALS72" s="58"/>
      <c r="ALT72" s="58"/>
      <c r="ALU72" s="58"/>
      <c r="ALV72" s="58"/>
      <c r="ALW72" s="58"/>
      <c r="ALX72" s="58"/>
      <c r="ALY72" s="58"/>
      <c r="ALZ72" s="58"/>
      <c r="AMA72" s="58"/>
      <c r="AMB72" s="58"/>
      <c r="AMC72" s="58"/>
      <c r="AMD72" s="58"/>
      <c r="AME72" s="58"/>
      <c r="AMF72" s="58"/>
      <c r="AMG72" s="58"/>
      <c r="AMH72" s="58"/>
      <c r="AMI72" s="58"/>
      <c r="AMJ72" s="58"/>
      <c r="AMK72" s="58"/>
      <c r="AML72" s="58"/>
      <c r="AMM72" s="58"/>
      <c r="AMN72" s="58"/>
      <c r="AMO72" s="58"/>
      <c r="AMP72" s="58"/>
      <c r="AMQ72" s="58"/>
      <c r="AMR72" s="58"/>
      <c r="AMS72" s="58"/>
      <c r="AMT72" s="58"/>
      <c r="AMU72" s="58"/>
      <c r="AMV72" s="58"/>
      <c r="AMW72" s="58"/>
      <c r="AMX72" s="58"/>
      <c r="AMY72" s="58"/>
      <c r="AMZ72" s="58"/>
      <c r="ANA72" s="58"/>
      <c r="ANB72" s="58"/>
      <c r="ANC72" s="58"/>
      <c r="AND72" s="58"/>
      <c r="ANE72" s="58"/>
      <c r="ANF72" s="58"/>
      <c r="ANG72" s="58"/>
      <c r="ANH72" s="58"/>
      <c r="ANI72" s="58"/>
      <c r="ANJ72" s="58"/>
      <c r="ANK72" s="58"/>
      <c r="ANL72" s="58"/>
      <c r="ANM72" s="58"/>
      <c r="ANN72" s="58"/>
      <c r="ANO72" s="58"/>
      <c r="ANP72" s="58"/>
      <c r="ANQ72" s="58"/>
      <c r="ANR72" s="58"/>
      <c r="ANS72" s="58"/>
      <c r="ANT72" s="58"/>
      <c r="ANU72" s="58"/>
      <c r="ANV72" s="58"/>
      <c r="ANW72" s="58"/>
      <c r="ANX72" s="58"/>
      <c r="ANY72" s="58"/>
      <c r="ANZ72" s="58"/>
      <c r="AOA72" s="58"/>
      <c r="AOB72" s="58"/>
      <c r="AOC72" s="58"/>
      <c r="AOD72" s="58"/>
      <c r="AOE72" s="58"/>
      <c r="AOF72" s="58"/>
      <c r="AOG72" s="58"/>
      <c r="AOH72" s="58"/>
      <c r="AOI72" s="58"/>
      <c r="AOJ72" s="58"/>
      <c r="AOK72" s="58"/>
      <c r="AOL72" s="58"/>
      <c r="AOM72" s="58"/>
      <c r="AON72" s="58"/>
      <c r="AOO72" s="58"/>
      <c r="AOP72" s="58"/>
      <c r="AOQ72" s="58"/>
      <c r="AOR72" s="58"/>
      <c r="AOS72" s="58"/>
      <c r="AOT72" s="58"/>
      <c r="AOU72" s="58"/>
      <c r="AOV72" s="58"/>
      <c r="AOW72" s="58"/>
      <c r="AOX72" s="58"/>
      <c r="AOY72" s="58"/>
      <c r="AOZ72" s="58"/>
      <c r="APA72" s="58"/>
      <c r="APB72" s="58"/>
      <c r="APC72" s="58"/>
      <c r="APD72" s="58"/>
      <c r="APE72" s="58"/>
      <c r="APF72" s="58"/>
      <c r="APG72" s="58"/>
      <c r="APH72" s="58"/>
      <c r="API72" s="58"/>
      <c r="APJ72" s="58"/>
      <c r="APK72" s="58"/>
      <c r="APL72" s="58"/>
      <c r="APM72" s="58"/>
      <c r="APN72" s="58"/>
      <c r="APO72" s="58"/>
      <c r="APP72" s="58"/>
      <c r="APQ72" s="58"/>
      <c r="APR72" s="58"/>
      <c r="APS72" s="58"/>
      <c r="APT72" s="58"/>
      <c r="APU72" s="58"/>
      <c r="APV72" s="58"/>
      <c r="APW72" s="58"/>
      <c r="APX72" s="58"/>
      <c r="APY72" s="58"/>
      <c r="APZ72" s="58"/>
      <c r="AQA72" s="58"/>
      <c r="AQB72" s="58"/>
      <c r="AQC72" s="58"/>
      <c r="AQD72" s="58"/>
      <c r="AQE72" s="58"/>
      <c r="AQF72" s="58"/>
      <c r="AQG72" s="58"/>
      <c r="AQH72" s="58"/>
      <c r="AQI72" s="58"/>
      <c r="AQJ72" s="58"/>
      <c r="AQK72" s="58"/>
      <c r="AQL72" s="58"/>
      <c r="AQM72" s="58"/>
      <c r="AQN72" s="58"/>
      <c r="AQO72" s="58"/>
      <c r="AQP72" s="58"/>
      <c r="AQQ72" s="58"/>
      <c r="AQR72" s="58"/>
      <c r="AQS72" s="58"/>
      <c r="AQT72" s="58"/>
      <c r="AQU72" s="58"/>
      <c r="AQV72" s="58"/>
      <c r="AQW72" s="58"/>
      <c r="AQX72" s="58"/>
      <c r="AQY72" s="58"/>
      <c r="AQZ72" s="58"/>
      <c r="ARA72" s="58"/>
      <c r="ARB72" s="58"/>
      <c r="ARC72" s="58"/>
      <c r="ARD72" s="58"/>
      <c r="ARE72" s="58"/>
      <c r="ARF72" s="58"/>
      <c r="ARG72" s="58"/>
      <c r="ARH72" s="58"/>
      <c r="ARI72" s="58"/>
      <c r="ARJ72" s="58"/>
      <c r="ARK72" s="58"/>
      <c r="ARL72" s="58"/>
      <c r="ARM72" s="58"/>
      <c r="ARN72" s="58"/>
      <c r="ARO72" s="58"/>
      <c r="ARP72" s="58"/>
      <c r="ARQ72" s="58"/>
      <c r="ARR72" s="58"/>
      <c r="ARS72" s="58"/>
      <c r="ART72" s="58"/>
      <c r="ARU72" s="58"/>
      <c r="ARV72" s="58"/>
      <c r="ARW72" s="58"/>
      <c r="ARX72" s="58"/>
      <c r="ARY72" s="58"/>
      <c r="ARZ72" s="58"/>
      <c r="ASA72" s="58"/>
      <c r="ASB72" s="58"/>
      <c r="ASC72" s="58"/>
      <c r="ASD72" s="58"/>
      <c r="ASE72" s="58"/>
      <c r="ASF72" s="58"/>
      <c r="ASG72" s="58"/>
      <c r="ASH72" s="58"/>
      <c r="ASI72" s="58"/>
      <c r="ASJ72" s="58"/>
      <c r="ASK72" s="58"/>
      <c r="ASL72" s="58"/>
      <c r="ASM72" s="58"/>
      <c r="ASN72" s="58"/>
      <c r="ASO72" s="58"/>
      <c r="ASP72" s="58"/>
      <c r="ASQ72" s="58"/>
      <c r="ASR72" s="58"/>
      <c r="ASS72" s="58"/>
      <c r="AST72" s="58"/>
      <c r="ASU72" s="58"/>
      <c r="ASV72" s="58"/>
      <c r="ASW72" s="58"/>
      <c r="ASX72" s="58"/>
      <c r="ASY72" s="58"/>
      <c r="ASZ72" s="58"/>
      <c r="ATA72" s="58"/>
      <c r="ATB72" s="58"/>
      <c r="ATC72" s="58"/>
      <c r="ATD72" s="58"/>
      <c r="ATE72" s="58"/>
      <c r="ATF72" s="58"/>
      <c r="ATG72" s="58"/>
      <c r="ATH72" s="58"/>
      <c r="ATI72" s="58"/>
      <c r="ATJ72" s="58"/>
      <c r="ATK72" s="58"/>
      <c r="ATL72" s="58"/>
      <c r="ATM72" s="58"/>
      <c r="ATN72" s="58"/>
      <c r="ATO72" s="58"/>
      <c r="ATP72" s="58"/>
      <c r="ATQ72" s="58"/>
      <c r="ATR72" s="58"/>
      <c r="ATS72" s="58"/>
      <c r="ATT72" s="58"/>
      <c r="ATU72" s="58"/>
      <c r="ATV72" s="58"/>
      <c r="ATW72" s="58"/>
      <c r="ATX72" s="58"/>
      <c r="ATY72" s="58"/>
      <c r="ATZ72" s="58"/>
      <c r="AUA72" s="58"/>
      <c r="AUB72" s="58"/>
      <c r="AUC72" s="58"/>
      <c r="AUD72" s="58"/>
      <c r="AUE72" s="58"/>
      <c r="AUF72" s="58"/>
      <c r="AUG72" s="58"/>
      <c r="AUH72" s="58"/>
      <c r="AUI72" s="58"/>
      <c r="AUJ72" s="58"/>
      <c r="AUK72" s="58"/>
      <c r="AUL72" s="58"/>
      <c r="AUM72" s="58"/>
      <c r="AUN72" s="58"/>
      <c r="AUO72" s="58"/>
      <c r="AUP72" s="58"/>
      <c r="AUQ72" s="58"/>
      <c r="AUR72" s="58"/>
      <c r="AUS72" s="58"/>
      <c r="AUT72" s="58"/>
      <c r="AUU72" s="58"/>
      <c r="AUV72" s="58"/>
      <c r="AUW72" s="58"/>
      <c r="AUX72" s="58"/>
      <c r="AUY72" s="58"/>
      <c r="AUZ72" s="58"/>
      <c r="AVA72" s="58"/>
      <c r="AVB72" s="58"/>
      <c r="AVC72" s="58"/>
      <c r="AVD72" s="58"/>
      <c r="AVE72" s="58"/>
      <c r="AVF72" s="58"/>
      <c r="AVG72" s="58"/>
      <c r="AVH72" s="58"/>
      <c r="AVI72" s="58"/>
      <c r="AVJ72" s="58"/>
      <c r="AVK72" s="58"/>
      <c r="AVL72" s="58"/>
      <c r="AVM72" s="58"/>
      <c r="AVN72" s="58"/>
      <c r="AVO72" s="58"/>
      <c r="AVP72" s="58"/>
      <c r="AVQ72" s="58"/>
      <c r="AVR72" s="58"/>
      <c r="AVS72" s="58"/>
      <c r="AVT72" s="58"/>
      <c r="AVU72" s="58"/>
      <c r="AVV72" s="58"/>
      <c r="AVW72" s="58"/>
      <c r="AVX72" s="58"/>
      <c r="AVY72" s="58"/>
      <c r="AVZ72" s="58"/>
      <c r="AWA72" s="58"/>
      <c r="AWB72" s="58"/>
      <c r="AWC72" s="58"/>
      <c r="AWD72" s="58"/>
      <c r="AWE72" s="58"/>
      <c r="AWF72" s="58"/>
      <c r="AWG72" s="58"/>
      <c r="AWH72" s="58"/>
      <c r="AWI72" s="58"/>
      <c r="AWJ72" s="58"/>
      <c r="AWK72" s="58"/>
      <c r="AWL72" s="58"/>
      <c r="AWM72" s="58"/>
      <c r="AWN72" s="58"/>
      <c r="AWO72" s="58"/>
      <c r="AWP72" s="58"/>
      <c r="AWQ72" s="58"/>
      <c r="AWR72" s="58"/>
      <c r="AWS72" s="58"/>
      <c r="AWT72" s="58"/>
      <c r="AWU72" s="58"/>
      <c r="AWV72" s="58"/>
      <c r="AWW72" s="58"/>
      <c r="AWX72" s="58"/>
      <c r="AWY72" s="58"/>
      <c r="AWZ72" s="58"/>
      <c r="AXA72" s="58"/>
      <c r="AXB72" s="58"/>
      <c r="AXC72" s="58"/>
      <c r="AXD72" s="58"/>
      <c r="AXE72" s="58"/>
      <c r="AXF72" s="58"/>
      <c r="AXG72" s="58"/>
      <c r="AXH72" s="58"/>
      <c r="AXI72" s="58"/>
      <c r="AXJ72" s="58"/>
      <c r="AXK72" s="58"/>
      <c r="AXL72" s="58"/>
      <c r="AXM72" s="58"/>
      <c r="AXN72" s="58"/>
      <c r="AXO72" s="58"/>
      <c r="AXP72" s="58"/>
      <c r="AXQ72" s="58"/>
      <c r="AXR72" s="58"/>
      <c r="AXS72" s="58"/>
      <c r="AXT72" s="58"/>
      <c r="AXU72" s="58"/>
      <c r="AXV72" s="58"/>
      <c r="AXW72" s="58"/>
      <c r="AXX72" s="58"/>
      <c r="AXY72" s="58"/>
      <c r="AXZ72" s="58"/>
      <c r="AYA72" s="58"/>
      <c r="AYB72" s="58"/>
      <c r="AYC72" s="58"/>
      <c r="AYD72" s="58"/>
      <c r="AYE72" s="58"/>
      <c r="AYF72" s="58"/>
      <c r="AYG72" s="58"/>
      <c r="AYH72" s="58"/>
      <c r="AYI72" s="58"/>
      <c r="AYJ72" s="58"/>
      <c r="AYK72" s="58"/>
      <c r="AYL72" s="58"/>
      <c r="AYM72" s="58"/>
      <c r="AYN72" s="58"/>
      <c r="AYO72" s="58"/>
      <c r="AYP72" s="58"/>
      <c r="AYQ72" s="58"/>
      <c r="AYR72" s="58"/>
      <c r="AYS72" s="58"/>
      <c r="AYT72" s="58"/>
      <c r="AYU72" s="58"/>
      <c r="AYV72" s="58"/>
      <c r="AYW72" s="58"/>
      <c r="AYX72" s="58"/>
      <c r="AYY72" s="58"/>
      <c r="AYZ72" s="58"/>
      <c r="AZA72" s="58"/>
      <c r="AZB72" s="58"/>
      <c r="AZC72" s="58"/>
      <c r="AZD72" s="58"/>
      <c r="AZE72" s="58"/>
      <c r="AZF72" s="58"/>
      <c r="AZG72" s="58"/>
      <c r="AZH72" s="58"/>
      <c r="AZI72" s="58"/>
      <c r="AZJ72" s="58"/>
      <c r="AZK72" s="58"/>
      <c r="AZL72" s="58"/>
      <c r="AZM72" s="58"/>
      <c r="AZN72" s="58"/>
      <c r="AZO72" s="58"/>
      <c r="AZP72" s="58"/>
      <c r="AZQ72" s="58"/>
      <c r="AZR72" s="58"/>
      <c r="AZS72" s="58"/>
      <c r="AZT72" s="58"/>
      <c r="AZU72" s="58"/>
      <c r="AZV72" s="58"/>
      <c r="AZW72" s="58"/>
      <c r="AZX72" s="58"/>
      <c r="AZY72" s="58"/>
      <c r="AZZ72" s="58"/>
      <c r="BAA72" s="58"/>
      <c r="BAB72" s="58"/>
      <c r="BAC72" s="58"/>
      <c r="BAD72" s="58"/>
      <c r="BAE72" s="58"/>
      <c r="BAF72" s="58"/>
      <c r="BAG72" s="58"/>
      <c r="BAH72" s="58"/>
      <c r="BAI72" s="58"/>
      <c r="BAJ72" s="58"/>
      <c r="BAK72" s="58"/>
      <c r="BAL72" s="58"/>
      <c r="BAM72" s="58"/>
      <c r="BAN72" s="58"/>
      <c r="BAO72" s="58"/>
      <c r="BAP72" s="58"/>
      <c r="BAQ72" s="58"/>
      <c r="BAR72" s="58"/>
      <c r="BAS72" s="58"/>
      <c r="BAT72" s="58"/>
      <c r="BAU72" s="58"/>
      <c r="BAV72" s="58"/>
      <c r="BAW72" s="58"/>
      <c r="BAX72" s="58"/>
      <c r="BAY72" s="58"/>
      <c r="BAZ72" s="58"/>
      <c r="BBA72" s="58"/>
      <c r="BBB72" s="58"/>
      <c r="BBC72" s="58"/>
      <c r="BBD72" s="58"/>
      <c r="BBE72" s="58"/>
      <c r="BBF72" s="58"/>
      <c r="BBG72" s="58"/>
      <c r="BBH72" s="58"/>
      <c r="BBI72" s="58"/>
      <c r="BBJ72" s="58"/>
      <c r="BBK72" s="58"/>
      <c r="BBL72" s="58"/>
      <c r="BBM72" s="58"/>
      <c r="BBN72" s="58"/>
      <c r="BBO72" s="58"/>
      <c r="BBP72" s="58"/>
      <c r="BBQ72" s="58"/>
      <c r="BBR72" s="58"/>
      <c r="BBS72" s="58"/>
      <c r="BBT72" s="58"/>
      <c r="BBU72" s="58"/>
      <c r="BBV72" s="58"/>
      <c r="BBW72" s="58"/>
      <c r="BBX72" s="58"/>
      <c r="BBY72" s="58"/>
      <c r="BBZ72" s="58"/>
      <c r="BCA72" s="58"/>
      <c r="BCB72" s="58"/>
      <c r="BCC72" s="58"/>
      <c r="BCD72" s="58"/>
      <c r="BCE72" s="58"/>
      <c r="BCF72" s="58"/>
      <c r="BCG72" s="58"/>
      <c r="BCH72" s="58"/>
      <c r="BCI72" s="58"/>
      <c r="BCJ72" s="58"/>
      <c r="BCK72" s="58"/>
      <c r="BCL72" s="58"/>
      <c r="BCM72" s="58"/>
      <c r="BCN72" s="58"/>
      <c r="BCO72" s="58"/>
      <c r="BCP72" s="58"/>
      <c r="BCQ72" s="58"/>
      <c r="BCR72" s="58"/>
      <c r="BCS72" s="58"/>
      <c r="BCT72" s="58"/>
      <c r="BCU72" s="58"/>
      <c r="BCV72" s="58"/>
      <c r="BCW72" s="58"/>
      <c r="BCX72" s="58"/>
      <c r="BCY72" s="58"/>
      <c r="BCZ72" s="58"/>
      <c r="BDA72" s="58"/>
      <c r="BDB72" s="58"/>
      <c r="BDC72" s="58"/>
      <c r="BDD72" s="58"/>
      <c r="BDE72" s="58"/>
      <c r="BDF72" s="58"/>
      <c r="BDG72" s="58"/>
      <c r="BDH72" s="58"/>
      <c r="BDI72" s="58"/>
      <c r="BDJ72" s="58"/>
      <c r="BDK72" s="58"/>
      <c r="BDL72" s="58"/>
      <c r="BDM72" s="58"/>
      <c r="BDN72" s="58"/>
      <c r="BDO72" s="58"/>
      <c r="BDP72" s="58"/>
      <c r="BDQ72" s="58"/>
      <c r="BDR72" s="58"/>
      <c r="BDS72" s="58"/>
      <c r="BDT72" s="58"/>
      <c r="BDU72" s="58"/>
      <c r="BDV72" s="58"/>
      <c r="BDW72" s="58"/>
      <c r="BDX72" s="58"/>
      <c r="BDY72" s="58"/>
      <c r="BDZ72" s="58"/>
      <c r="BEA72" s="58"/>
      <c r="BEB72" s="58"/>
      <c r="BEC72" s="58"/>
      <c r="BED72" s="58"/>
      <c r="BEE72" s="58"/>
      <c r="BEF72" s="58"/>
      <c r="BEG72" s="58"/>
      <c r="BEH72" s="58"/>
      <c r="BEI72" s="58"/>
      <c r="BEJ72" s="58"/>
      <c r="BEK72" s="58"/>
      <c r="BEL72" s="58"/>
      <c r="BEM72" s="58"/>
      <c r="BEN72" s="58"/>
      <c r="BEO72" s="58"/>
      <c r="BEP72" s="58"/>
      <c r="BEQ72" s="58"/>
      <c r="BER72" s="58"/>
      <c r="BES72" s="58"/>
      <c r="BET72" s="58"/>
      <c r="BEU72" s="58"/>
      <c r="BEV72" s="58"/>
      <c r="BEW72" s="58"/>
      <c r="BEX72" s="58"/>
      <c r="BEY72" s="58"/>
      <c r="BEZ72" s="58"/>
      <c r="BFA72" s="58"/>
      <c r="BFB72" s="58"/>
      <c r="BFC72" s="58"/>
      <c r="BFD72" s="58"/>
      <c r="BFE72" s="58"/>
      <c r="BFF72" s="58"/>
      <c r="BFG72" s="58"/>
      <c r="BFH72" s="58"/>
      <c r="BFI72" s="58"/>
      <c r="BFJ72" s="58"/>
      <c r="BFK72" s="58"/>
      <c r="BFL72" s="58"/>
      <c r="BFM72" s="58"/>
      <c r="BFN72" s="58"/>
      <c r="BFO72" s="58"/>
      <c r="BFP72" s="58"/>
      <c r="BFQ72" s="58"/>
      <c r="BFR72" s="58"/>
      <c r="BFS72" s="58"/>
      <c r="BFT72" s="58"/>
      <c r="BFU72" s="58"/>
      <c r="BFV72" s="58"/>
      <c r="BFW72" s="58"/>
      <c r="BFX72" s="58"/>
      <c r="BFY72" s="58"/>
      <c r="BFZ72" s="58"/>
      <c r="BGA72" s="58"/>
      <c r="BGB72" s="58"/>
      <c r="BGC72" s="58"/>
      <c r="BGD72" s="58"/>
      <c r="BGE72" s="58"/>
      <c r="BGF72" s="58"/>
      <c r="BGG72" s="58"/>
      <c r="BGH72" s="58"/>
      <c r="BGI72" s="58"/>
      <c r="BGJ72" s="58"/>
      <c r="BGK72" s="58"/>
      <c r="BGL72" s="58"/>
      <c r="BGM72" s="58"/>
      <c r="BGN72" s="58"/>
      <c r="BGO72" s="58"/>
      <c r="BGP72" s="58"/>
      <c r="BGQ72" s="58"/>
      <c r="BGR72" s="58"/>
      <c r="BGS72" s="58"/>
      <c r="BGT72" s="58"/>
      <c r="BGU72" s="58"/>
      <c r="BGV72" s="58"/>
      <c r="BGW72" s="58"/>
      <c r="BGX72" s="58"/>
      <c r="BGY72" s="58"/>
      <c r="BGZ72" s="58"/>
      <c r="BHA72" s="58"/>
      <c r="BHB72" s="58"/>
      <c r="BHC72" s="58"/>
      <c r="BHD72" s="58"/>
      <c r="BHE72" s="58"/>
      <c r="BHF72" s="58"/>
      <c r="BHG72" s="58"/>
      <c r="BHH72" s="58"/>
      <c r="BHI72" s="58"/>
      <c r="BHJ72" s="58"/>
      <c r="BHK72" s="58"/>
      <c r="BHL72" s="58"/>
      <c r="BHM72" s="58"/>
      <c r="BHN72" s="58"/>
      <c r="BHO72" s="58"/>
      <c r="BHP72" s="58"/>
      <c r="BHQ72" s="58"/>
      <c r="BHR72" s="58"/>
      <c r="BHS72" s="58"/>
      <c r="BHT72" s="58"/>
      <c r="BHU72" s="58"/>
      <c r="BHV72" s="58"/>
      <c r="BHW72" s="58"/>
      <c r="BHX72" s="58"/>
      <c r="BHY72" s="58"/>
      <c r="BHZ72" s="58"/>
      <c r="BIA72" s="58"/>
      <c r="BIB72" s="58"/>
      <c r="BIC72" s="58"/>
      <c r="BID72" s="58"/>
      <c r="BIE72" s="58"/>
      <c r="BIF72" s="58"/>
      <c r="BIG72" s="58"/>
      <c r="BIH72" s="58"/>
      <c r="BII72" s="58"/>
      <c r="BIJ72" s="58"/>
      <c r="BIK72" s="58"/>
      <c r="BIL72" s="58"/>
      <c r="BIM72" s="58"/>
      <c r="BIN72" s="58"/>
      <c r="BIO72" s="58"/>
      <c r="BIP72" s="58"/>
      <c r="BIQ72" s="58"/>
      <c r="BIR72" s="58"/>
      <c r="BIS72" s="58"/>
      <c r="BIT72" s="58"/>
      <c r="BIU72" s="58"/>
      <c r="BIV72" s="58"/>
      <c r="BIW72" s="58"/>
      <c r="BIX72" s="58"/>
      <c r="BIY72" s="58"/>
      <c r="BIZ72" s="58"/>
      <c r="BJA72" s="58"/>
      <c r="BJB72" s="58"/>
      <c r="BJC72" s="58"/>
      <c r="BJD72" s="58"/>
      <c r="BJE72" s="58"/>
      <c r="BJF72" s="58"/>
      <c r="BJG72" s="58"/>
      <c r="BJH72" s="58"/>
      <c r="BJI72" s="58"/>
      <c r="BJJ72" s="58"/>
      <c r="BJK72" s="58"/>
      <c r="BJL72" s="58"/>
      <c r="BJM72" s="58"/>
      <c r="BJN72" s="58"/>
      <c r="BJO72" s="58"/>
      <c r="BJP72" s="58"/>
      <c r="BJQ72" s="58"/>
      <c r="BJR72" s="58"/>
      <c r="BJS72" s="58"/>
      <c r="BJT72" s="58"/>
      <c r="BJU72" s="58"/>
      <c r="BJV72" s="58"/>
      <c r="BJW72" s="58"/>
      <c r="BJX72" s="58"/>
      <c r="BJY72" s="58"/>
      <c r="BJZ72" s="58"/>
      <c r="BKA72" s="58"/>
      <c r="BKB72" s="58"/>
      <c r="BKC72" s="58"/>
      <c r="BKD72" s="58"/>
      <c r="BKE72" s="58"/>
      <c r="BKF72" s="58"/>
      <c r="BKG72" s="58"/>
      <c r="BKH72" s="58"/>
      <c r="BKI72" s="58"/>
      <c r="BKJ72" s="58"/>
      <c r="BKK72" s="58"/>
      <c r="BKL72" s="58"/>
      <c r="BKM72" s="58"/>
      <c r="BKN72" s="58"/>
      <c r="BKO72" s="58"/>
      <c r="BKP72" s="58"/>
      <c r="BKQ72" s="58"/>
      <c r="BKR72" s="58"/>
      <c r="BKS72" s="58"/>
      <c r="BKT72" s="58"/>
      <c r="BKU72" s="58"/>
      <c r="BKV72" s="58"/>
      <c r="BKW72" s="58"/>
      <c r="BKX72" s="58"/>
      <c r="BKY72" s="58"/>
      <c r="BKZ72" s="58"/>
      <c r="BLA72" s="58"/>
      <c r="BLB72" s="58"/>
      <c r="BLC72" s="58"/>
      <c r="BLD72" s="58"/>
      <c r="BLE72" s="58"/>
      <c r="BLF72" s="58"/>
      <c r="BLG72" s="58"/>
      <c r="BLH72" s="58"/>
      <c r="BLI72" s="58"/>
      <c r="BLJ72" s="58"/>
      <c r="BLK72" s="58"/>
      <c r="BLL72" s="58"/>
      <c r="BLM72" s="58"/>
      <c r="BLN72" s="58"/>
      <c r="BLO72" s="58"/>
      <c r="BLP72" s="58"/>
      <c r="BLQ72" s="58"/>
      <c r="BLR72" s="58"/>
      <c r="BLS72" s="58"/>
      <c r="BLT72" s="58"/>
      <c r="BLU72" s="58"/>
      <c r="BLV72" s="58"/>
      <c r="BLW72" s="58"/>
      <c r="BLX72" s="58"/>
      <c r="BLY72" s="58"/>
      <c r="BLZ72" s="58"/>
      <c r="BMA72" s="58"/>
      <c r="BMB72" s="58"/>
      <c r="BMC72" s="58"/>
      <c r="BMD72" s="58"/>
      <c r="BME72" s="58"/>
      <c r="BMF72" s="58"/>
      <c r="BMG72" s="58"/>
      <c r="BMH72" s="58"/>
      <c r="BMI72" s="58"/>
      <c r="BMJ72" s="58"/>
      <c r="BMK72" s="58"/>
      <c r="BML72" s="58"/>
      <c r="BMM72" s="58"/>
      <c r="BMN72" s="58"/>
      <c r="BMO72" s="58"/>
      <c r="BMP72" s="58"/>
      <c r="BMQ72" s="58"/>
      <c r="BMR72" s="58"/>
      <c r="BMS72" s="58"/>
      <c r="BMT72" s="58"/>
      <c r="BMU72" s="58"/>
      <c r="BMV72" s="58"/>
      <c r="BMW72" s="58"/>
      <c r="BMX72" s="58"/>
      <c r="BMY72" s="58"/>
      <c r="BMZ72" s="58"/>
      <c r="BNA72" s="58"/>
      <c r="BNB72" s="58"/>
      <c r="BNC72" s="58"/>
      <c r="BND72" s="58"/>
      <c r="BNE72" s="58"/>
      <c r="BNF72" s="58"/>
      <c r="BNG72" s="58"/>
      <c r="BNH72" s="58"/>
      <c r="BNI72" s="58"/>
      <c r="BNJ72" s="58"/>
      <c r="BNK72" s="58"/>
      <c r="BNL72" s="58"/>
      <c r="BNM72" s="58"/>
      <c r="BNN72" s="58"/>
      <c r="BNO72" s="58"/>
      <c r="BNP72" s="58"/>
      <c r="BNQ72" s="58"/>
      <c r="BNR72" s="58"/>
      <c r="BNS72" s="58"/>
      <c r="BNT72" s="58"/>
      <c r="BNU72" s="58"/>
      <c r="BNV72" s="58"/>
      <c r="BNW72" s="58"/>
      <c r="BNX72" s="58"/>
      <c r="BNY72" s="58"/>
      <c r="BNZ72" s="58"/>
      <c r="BOA72" s="58"/>
      <c r="BOB72" s="58"/>
      <c r="BOC72" s="58"/>
      <c r="BOD72" s="58"/>
      <c r="BOE72" s="58"/>
      <c r="BOF72" s="58"/>
      <c r="BOG72" s="58"/>
      <c r="BOH72" s="58"/>
      <c r="BOI72" s="58"/>
      <c r="BOJ72" s="58"/>
      <c r="BOK72" s="58"/>
      <c r="BOL72" s="58"/>
      <c r="BOM72" s="58"/>
      <c r="BON72" s="58"/>
      <c r="BOO72" s="58"/>
      <c r="BOP72" s="58"/>
      <c r="BOQ72" s="58"/>
      <c r="BOR72" s="58"/>
      <c r="BOS72" s="58"/>
      <c r="BOT72" s="58"/>
      <c r="BOU72" s="58"/>
      <c r="BOV72" s="58"/>
      <c r="BOW72" s="58"/>
      <c r="BOX72" s="58"/>
      <c r="BOY72" s="58"/>
      <c r="BOZ72" s="58"/>
      <c r="BPA72" s="58"/>
      <c r="BPB72" s="58"/>
      <c r="BPC72" s="58"/>
      <c r="BPD72" s="58"/>
      <c r="BPE72" s="58"/>
      <c r="BPF72" s="58"/>
      <c r="BPG72" s="58"/>
      <c r="BPH72" s="58"/>
      <c r="BPI72" s="58"/>
      <c r="BPJ72" s="58"/>
      <c r="BPK72" s="58"/>
      <c r="BPL72" s="58"/>
      <c r="BPM72" s="58"/>
      <c r="BPN72" s="58"/>
      <c r="BPO72" s="58"/>
      <c r="BPP72" s="58"/>
      <c r="BPQ72" s="58"/>
      <c r="BPR72" s="58"/>
      <c r="BPS72" s="58"/>
      <c r="BPT72" s="58"/>
      <c r="BPU72" s="58"/>
      <c r="BPV72" s="58"/>
      <c r="BPW72" s="58"/>
      <c r="BPX72" s="58"/>
      <c r="BPY72" s="58"/>
      <c r="BPZ72" s="58"/>
      <c r="BQA72" s="58"/>
      <c r="BQB72" s="58"/>
      <c r="BQC72" s="58"/>
      <c r="BQD72" s="58"/>
      <c r="BQE72" s="58"/>
      <c r="BQF72" s="58"/>
      <c r="BQG72" s="58"/>
      <c r="BQH72" s="58"/>
      <c r="BQI72" s="58"/>
      <c r="BQJ72" s="58"/>
      <c r="BQK72" s="58"/>
      <c r="BQL72" s="58"/>
      <c r="BQM72" s="58"/>
      <c r="BQN72" s="58"/>
      <c r="BQO72" s="58"/>
      <c r="BQP72" s="58"/>
      <c r="BQQ72" s="58"/>
      <c r="BQR72" s="58"/>
      <c r="BQS72" s="58"/>
      <c r="BQT72" s="58"/>
      <c r="BQU72" s="58"/>
      <c r="BQV72" s="58"/>
      <c r="BQW72" s="58"/>
      <c r="BQX72" s="58"/>
      <c r="BQY72" s="58"/>
      <c r="BQZ72" s="58"/>
      <c r="BRA72" s="58"/>
      <c r="BRB72" s="58"/>
      <c r="BRC72" s="58"/>
      <c r="BRD72" s="58"/>
      <c r="BRE72" s="58"/>
      <c r="BRF72" s="58"/>
      <c r="BRG72" s="58"/>
      <c r="BRH72" s="58"/>
      <c r="BRI72" s="58"/>
      <c r="BRJ72" s="58"/>
      <c r="BRK72" s="58"/>
      <c r="BRL72" s="58"/>
      <c r="BRM72" s="58"/>
      <c r="BRN72" s="58"/>
      <c r="BRO72" s="58"/>
      <c r="BRP72" s="58"/>
      <c r="BRQ72" s="58"/>
      <c r="BRR72" s="58"/>
      <c r="BRS72" s="58"/>
      <c r="BRT72" s="58"/>
      <c r="BRU72" s="58"/>
      <c r="BRV72" s="58"/>
      <c r="BRW72" s="58"/>
      <c r="BRX72" s="58"/>
      <c r="BRY72" s="58"/>
      <c r="BRZ72" s="58"/>
      <c r="BSA72" s="58"/>
      <c r="BSB72" s="58"/>
      <c r="BSC72" s="58"/>
      <c r="BSD72" s="58"/>
      <c r="BSE72" s="58"/>
      <c r="BSF72" s="58"/>
      <c r="BSG72" s="58"/>
      <c r="BSH72" s="58"/>
      <c r="BSI72" s="58"/>
      <c r="BSJ72" s="58"/>
      <c r="BSK72" s="58"/>
      <c r="BSL72" s="58"/>
      <c r="BSM72" s="58"/>
      <c r="BSN72" s="58"/>
      <c r="BSO72" s="58"/>
      <c r="BSP72" s="58"/>
      <c r="BSQ72" s="58"/>
      <c r="BSR72" s="58"/>
      <c r="BSS72" s="58"/>
      <c r="BST72" s="58"/>
      <c r="BSU72" s="58"/>
      <c r="BSV72" s="58"/>
      <c r="BSW72" s="58"/>
      <c r="BSX72" s="58"/>
      <c r="BSY72" s="58"/>
      <c r="BSZ72" s="58"/>
      <c r="BTA72" s="58"/>
      <c r="BTB72" s="58"/>
      <c r="BTC72" s="58"/>
      <c r="BTD72" s="58"/>
      <c r="BTE72" s="58"/>
      <c r="BTF72" s="58"/>
      <c r="BTG72" s="58"/>
      <c r="BTH72" s="58"/>
      <c r="BTI72" s="58"/>
      <c r="BTJ72" s="58"/>
      <c r="BTK72" s="58"/>
      <c r="BTL72" s="58"/>
      <c r="BTM72" s="58"/>
      <c r="BTN72" s="58"/>
      <c r="BTO72" s="58"/>
      <c r="BTP72" s="58"/>
      <c r="BTQ72" s="58"/>
      <c r="BTR72" s="58"/>
      <c r="BTS72" s="58"/>
      <c r="BTT72" s="58"/>
      <c r="BTU72" s="58"/>
      <c r="BTV72" s="58"/>
      <c r="BTW72" s="58"/>
      <c r="BTX72" s="58"/>
      <c r="BTY72" s="58"/>
      <c r="BTZ72" s="58"/>
      <c r="BUA72" s="58"/>
      <c r="BUB72" s="58"/>
      <c r="BUC72" s="58"/>
      <c r="BUD72" s="58"/>
      <c r="BUE72" s="58"/>
      <c r="BUF72" s="58"/>
      <c r="BUG72" s="58"/>
      <c r="BUH72" s="58"/>
      <c r="BUI72" s="58"/>
      <c r="BUJ72" s="58"/>
      <c r="BUK72" s="58"/>
      <c r="BUL72" s="58"/>
      <c r="BUM72" s="58"/>
      <c r="BUN72" s="58"/>
      <c r="BUO72" s="58"/>
      <c r="BUP72" s="58"/>
      <c r="BUQ72" s="58"/>
      <c r="BUR72" s="58"/>
      <c r="BUS72" s="58"/>
      <c r="BUT72" s="58"/>
      <c r="BUU72" s="58"/>
      <c r="BUV72" s="58"/>
      <c r="BUW72" s="58"/>
      <c r="BUX72" s="58"/>
      <c r="BUY72" s="58"/>
      <c r="BUZ72" s="58"/>
      <c r="BVA72" s="58"/>
      <c r="BVB72" s="58"/>
      <c r="BVC72" s="58"/>
      <c r="BVD72" s="58"/>
      <c r="BVE72" s="58"/>
      <c r="BVF72" s="58"/>
      <c r="BVG72" s="58"/>
      <c r="BVH72" s="58"/>
      <c r="BVI72" s="58"/>
      <c r="BVJ72" s="58"/>
      <c r="BVK72" s="58"/>
      <c r="BVL72" s="58"/>
      <c r="BVM72" s="58"/>
      <c r="BVN72" s="58"/>
      <c r="BVO72" s="58"/>
      <c r="BVP72" s="58"/>
      <c r="BVQ72" s="58"/>
      <c r="BVR72" s="58"/>
      <c r="BVS72" s="58"/>
      <c r="BVT72" s="58"/>
      <c r="BVU72" s="58"/>
      <c r="BVV72" s="58"/>
      <c r="BVW72" s="58"/>
      <c r="BVX72" s="58"/>
      <c r="BVY72" s="58"/>
      <c r="BVZ72" s="58"/>
      <c r="BWA72" s="58"/>
      <c r="BWB72" s="58"/>
      <c r="BWC72" s="58"/>
      <c r="BWD72" s="58"/>
      <c r="BWE72" s="58"/>
      <c r="BWF72" s="58"/>
      <c r="BWG72" s="58"/>
      <c r="BWH72" s="58"/>
      <c r="BWI72" s="58"/>
      <c r="BWJ72" s="58"/>
      <c r="BWK72" s="58"/>
      <c r="BWL72" s="58"/>
      <c r="BWM72" s="58"/>
      <c r="BWN72" s="58"/>
      <c r="BWO72" s="58"/>
      <c r="BWP72" s="58"/>
      <c r="BWQ72" s="58"/>
      <c r="BWR72" s="58"/>
      <c r="BWS72" s="58"/>
      <c r="BWT72" s="58"/>
      <c r="BWU72" s="58"/>
      <c r="BWV72" s="58"/>
      <c r="BWW72" s="58"/>
      <c r="BWX72" s="58"/>
      <c r="BWY72" s="58"/>
      <c r="BWZ72" s="58"/>
      <c r="BXA72" s="58"/>
      <c r="BXB72" s="58"/>
      <c r="BXC72" s="58"/>
      <c r="BXD72" s="58"/>
      <c r="BXE72" s="58"/>
      <c r="BXF72" s="58"/>
      <c r="BXG72" s="58"/>
      <c r="BXH72" s="58"/>
      <c r="BXI72" s="58"/>
      <c r="BXJ72" s="58"/>
      <c r="BXK72" s="58"/>
      <c r="BXL72" s="58"/>
      <c r="BXM72" s="58"/>
      <c r="BXN72" s="58"/>
      <c r="BXO72" s="58"/>
      <c r="BXP72" s="58"/>
      <c r="BXQ72" s="58"/>
      <c r="BXR72" s="58"/>
      <c r="BXS72" s="58"/>
      <c r="BXT72" s="58"/>
      <c r="BXU72" s="58"/>
      <c r="BXV72" s="58"/>
      <c r="BXW72" s="58"/>
      <c r="BXX72" s="58"/>
      <c r="BXY72" s="58"/>
      <c r="BXZ72" s="58"/>
      <c r="BYA72" s="58"/>
      <c r="BYB72" s="58"/>
      <c r="BYC72" s="58"/>
      <c r="BYD72" s="58"/>
      <c r="BYE72" s="58"/>
      <c r="BYF72" s="58"/>
      <c r="BYG72" s="58"/>
      <c r="BYH72" s="58"/>
      <c r="BYI72" s="58"/>
      <c r="BYJ72" s="58"/>
      <c r="BYK72" s="58"/>
      <c r="BYL72" s="58"/>
      <c r="BYM72" s="58"/>
      <c r="BYN72" s="58"/>
      <c r="BYO72" s="58"/>
      <c r="BYP72" s="58"/>
      <c r="BYQ72" s="58"/>
      <c r="BYR72" s="58"/>
      <c r="BYS72" s="58"/>
      <c r="BYT72" s="58"/>
      <c r="BYU72" s="58"/>
      <c r="BYV72" s="58"/>
      <c r="BYW72" s="58"/>
      <c r="BYX72" s="58"/>
      <c r="BYY72" s="58"/>
      <c r="BYZ72" s="58"/>
      <c r="BZA72" s="58"/>
      <c r="BZB72" s="58"/>
      <c r="BZC72" s="58"/>
      <c r="BZD72" s="58"/>
      <c r="BZE72" s="58"/>
      <c r="BZF72" s="58"/>
      <c r="BZG72" s="58"/>
      <c r="BZH72" s="58"/>
      <c r="BZI72" s="58"/>
      <c r="BZJ72" s="58"/>
      <c r="BZK72" s="58"/>
      <c r="BZL72" s="58"/>
      <c r="BZM72" s="58"/>
      <c r="BZN72" s="58"/>
      <c r="BZO72" s="58"/>
      <c r="BZP72" s="58"/>
      <c r="BZQ72" s="58"/>
      <c r="BZR72" s="58"/>
      <c r="BZS72" s="58"/>
      <c r="BZT72" s="58"/>
      <c r="BZU72" s="58"/>
      <c r="BZV72" s="58"/>
      <c r="BZW72" s="58"/>
      <c r="BZX72" s="58"/>
      <c r="BZY72" s="58"/>
      <c r="BZZ72" s="58"/>
      <c r="CAA72" s="58"/>
      <c r="CAB72" s="58"/>
      <c r="CAC72" s="58"/>
      <c r="CAD72" s="58"/>
      <c r="CAE72" s="58"/>
      <c r="CAF72" s="58"/>
      <c r="CAG72" s="58"/>
      <c r="CAH72" s="58"/>
      <c r="CAI72" s="58"/>
      <c r="CAJ72" s="58"/>
      <c r="CAK72" s="58"/>
      <c r="CAL72" s="58"/>
      <c r="CAM72" s="58"/>
      <c r="CAN72" s="58"/>
      <c r="CAO72" s="58"/>
      <c r="CAP72" s="58"/>
      <c r="CAQ72" s="58"/>
      <c r="CAR72" s="58"/>
      <c r="CAS72" s="58"/>
      <c r="CAT72" s="58"/>
      <c r="CAU72" s="58"/>
      <c r="CAV72" s="58"/>
      <c r="CAW72" s="58"/>
      <c r="CAX72" s="58"/>
      <c r="CAY72" s="58"/>
      <c r="CAZ72" s="58"/>
      <c r="CBA72" s="58"/>
      <c r="CBB72" s="58"/>
      <c r="CBC72" s="58"/>
      <c r="CBD72" s="58"/>
      <c r="CBE72" s="58"/>
      <c r="CBF72" s="58"/>
      <c r="CBG72" s="58"/>
      <c r="CBH72" s="58"/>
      <c r="CBI72" s="58"/>
      <c r="CBJ72" s="58"/>
      <c r="CBK72" s="58"/>
      <c r="CBL72" s="58"/>
      <c r="CBM72" s="58"/>
      <c r="CBN72" s="58"/>
      <c r="CBO72" s="58"/>
      <c r="CBP72" s="58"/>
      <c r="CBQ72" s="58"/>
      <c r="CBR72" s="58"/>
      <c r="CBS72" s="58"/>
      <c r="CBT72" s="58"/>
      <c r="CBU72" s="58"/>
      <c r="CBV72" s="58"/>
      <c r="CBW72" s="58"/>
      <c r="CBX72" s="58"/>
      <c r="CBY72" s="58"/>
      <c r="CBZ72" s="58"/>
      <c r="CCA72" s="58"/>
      <c r="CCB72" s="58"/>
      <c r="CCC72" s="58"/>
      <c r="CCD72" s="58"/>
      <c r="CCE72" s="58"/>
      <c r="CCF72" s="58"/>
      <c r="CCG72" s="58"/>
      <c r="CCH72" s="58"/>
      <c r="CCI72" s="58"/>
      <c r="CCJ72" s="58"/>
      <c r="CCK72" s="58"/>
      <c r="CCL72" s="58"/>
      <c r="CCM72" s="58"/>
      <c r="CCN72" s="58"/>
      <c r="CCO72" s="58"/>
      <c r="CCP72" s="58"/>
      <c r="CCQ72" s="58"/>
      <c r="CCR72" s="58"/>
      <c r="CCS72" s="58"/>
      <c r="CCT72" s="58"/>
      <c r="CCU72" s="58"/>
      <c r="CCV72" s="58"/>
      <c r="CCW72" s="58"/>
      <c r="CCX72" s="58"/>
      <c r="CCY72" s="58"/>
      <c r="CCZ72" s="58"/>
      <c r="CDA72" s="58"/>
      <c r="CDB72" s="58"/>
      <c r="CDC72" s="58"/>
      <c r="CDD72" s="58"/>
      <c r="CDE72" s="58"/>
      <c r="CDF72" s="58"/>
      <c r="CDG72" s="58"/>
      <c r="CDH72" s="58"/>
      <c r="CDI72" s="58"/>
      <c r="CDJ72" s="58"/>
      <c r="CDK72" s="58"/>
      <c r="CDL72" s="58"/>
      <c r="CDM72" s="58"/>
      <c r="CDN72" s="58"/>
      <c r="CDO72" s="58"/>
      <c r="CDP72" s="58"/>
      <c r="CDQ72" s="58"/>
      <c r="CDR72" s="58"/>
      <c r="CDS72" s="58"/>
      <c r="CDT72" s="58"/>
      <c r="CDU72" s="58"/>
      <c r="CDV72" s="58"/>
      <c r="CDW72" s="58"/>
      <c r="CDX72" s="58"/>
      <c r="CDY72" s="58"/>
      <c r="CDZ72" s="58"/>
      <c r="CEA72" s="58"/>
      <c r="CEB72" s="58"/>
      <c r="CEC72" s="58"/>
      <c r="CED72" s="58"/>
      <c r="CEE72" s="58"/>
      <c r="CEF72" s="58"/>
      <c r="CEG72" s="58"/>
      <c r="CEH72" s="58"/>
      <c r="CEI72" s="58"/>
      <c r="CEJ72" s="58"/>
      <c r="CEK72" s="58"/>
      <c r="CEL72" s="58"/>
      <c r="CEM72" s="58"/>
      <c r="CEN72" s="58"/>
      <c r="CEO72" s="58"/>
      <c r="CEP72" s="58"/>
      <c r="CEQ72" s="58"/>
      <c r="CER72" s="58"/>
      <c r="CES72" s="58"/>
      <c r="CET72" s="58"/>
      <c r="CEU72" s="58"/>
      <c r="CEV72" s="58"/>
      <c r="CEW72" s="58"/>
      <c r="CEX72" s="58"/>
      <c r="CEY72" s="58"/>
      <c r="CEZ72" s="58"/>
      <c r="CFA72" s="58"/>
      <c r="CFB72" s="58"/>
      <c r="CFC72" s="58"/>
      <c r="CFD72" s="58"/>
      <c r="CFE72" s="58"/>
      <c r="CFF72" s="58"/>
      <c r="CFG72" s="58"/>
      <c r="CFH72" s="58"/>
      <c r="CFI72" s="58"/>
      <c r="CFJ72" s="58"/>
      <c r="CFK72" s="58"/>
      <c r="CFL72" s="58"/>
      <c r="CFM72" s="58"/>
      <c r="CFN72" s="58"/>
      <c r="CFO72" s="58"/>
      <c r="CFP72" s="58"/>
      <c r="CFQ72" s="58"/>
      <c r="CFR72" s="58"/>
      <c r="CFS72" s="58"/>
      <c r="CFT72" s="58"/>
      <c r="CFU72" s="58"/>
      <c r="CFV72" s="58"/>
      <c r="CFW72" s="58"/>
      <c r="CFX72" s="58"/>
      <c r="CFY72" s="58"/>
      <c r="CFZ72" s="58"/>
      <c r="CGA72" s="58"/>
      <c r="CGB72" s="58"/>
      <c r="CGC72" s="58"/>
      <c r="CGD72" s="58"/>
      <c r="CGE72" s="58"/>
    </row>
    <row r="73" spans="1:2215" ht="18" customHeight="1" x14ac:dyDescent="0.25">
      <c r="A73" s="153"/>
      <c r="B73" s="154"/>
      <c r="C73" s="302"/>
      <c r="D73" s="302"/>
      <c r="E73" s="302"/>
      <c r="F73" s="302"/>
      <c r="G73" s="302"/>
      <c r="H73" s="92"/>
      <c r="I73" s="92"/>
      <c r="J73" s="92"/>
      <c r="K73" s="250"/>
      <c r="L73" s="251"/>
      <c r="M73" s="252"/>
      <c r="N73" s="34"/>
      <c r="O73" s="253"/>
      <c r="P73" s="276"/>
      <c r="Q73" s="280"/>
      <c r="AA73" s="77"/>
      <c r="AB73" s="77"/>
      <c r="AC73" s="77"/>
    </row>
    <row r="74" spans="1:2215" ht="9" hidden="1" customHeight="1" x14ac:dyDescent="0.2">
      <c r="A74" s="144"/>
      <c r="B74" s="144"/>
      <c r="C74" s="144"/>
      <c r="D74" s="144"/>
      <c r="E74" s="144"/>
      <c r="F74" s="144"/>
      <c r="G74" s="144"/>
      <c r="H74" s="187"/>
      <c r="I74" s="188"/>
      <c r="J74" s="146"/>
      <c r="K74" s="146"/>
      <c r="L74" s="146"/>
      <c r="M74" s="146"/>
      <c r="N74" s="131"/>
      <c r="O74" s="130"/>
      <c r="AA74" s="77"/>
      <c r="AB74" s="77"/>
      <c r="AC74" s="77"/>
    </row>
    <row r="75" spans="1:2215" ht="18" hidden="1" customHeight="1" x14ac:dyDescent="0.25">
      <c r="A75" s="153"/>
      <c r="B75" s="154"/>
      <c r="C75" s="302"/>
      <c r="D75" s="302"/>
      <c r="E75" s="302"/>
      <c r="F75" s="302"/>
      <c r="G75" s="302"/>
      <c r="H75" s="92"/>
      <c r="I75" s="92"/>
      <c r="J75" s="92"/>
      <c r="K75" s="250"/>
      <c r="L75" s="251"/>
      <c r="M75" s="252"/>
      <c r="N75" s="34"/>
      <c r="O75" s="253"/>
      <c r="P75" s="276"/>
      <c r="Q75" s="280"/>
      <c r="AA75" s="77"/>
      <c r="AB75" s="77"/>
      <c r="AC75" s="77"/>
    </row>
    <row r="76" spans="1:2215" ht="9.75" hidden="1" customHeight="1" x14ac:dyDescent="0.2">
      <c r="A76" s="152"/>
      <c r="B76" s="152"/>
      <c r="C76" s="152"/>
      <c r="D76" s="152"/>
      <c r="E76" s="189"/>
      <c r="F76" s="152"/>
      <c r="G76" s="145"/>
      <c r="H76" s="77"/>
      <c r="I76" s="77"/>
      <c r="J76" s="77"/>
      <c r="K76" s="25"/>
      <c r="L76" s="25"/>
      <c r="M76" s="25"/>
      <c r="N76" s="25"/>
      <c r="O76" s="25"/>
    </row>
    <row r="77" spans="1:2215" ht="18" hidden="1" customHeight="1" x14ac:dyDescent="0.25">
      <c r="A77" s="153"/>
      <c r="B77" s="154"/>
      <c r="C77" s="302"/>
      <c r="D77" s="302"/>
      <c r="E77" s="302"/>
      <c r="F77" s="302"/>
      <c r="G77" s="302"/>
      <c r="H77" s="92"/>
      <c r="I77" s="92"/>
      <c r="J77" s="92"/>
      <c r="K77" s="250"/>
      <c r="L77" s="251"/>
      <c r="M77" s="252"/>
      <c r="N77" s="34"/>
      <c r="O77" s="253"/>
      <c r="P77" s="276"/>
      <c r="Q77" s="280"/>
      <c r="AA77" s="77"/>
      <c r="AB77" s="77"/>
      <c r="AC77" s="77"/>
    </row>
    <row r="78" spans="1:2215" ht="9.75" customHeight="1" x14ac:dyDescent="0.2">
      <c r="A78" s="152"/>
      <c r="B78" s="152"/>
      <c r="C78" s="152"/>
      <c r="D78" s="152"/>
      <c r="E78" s="189"/>
      <c r="F78" s="152"/>
      <c r="G78" s="145"/>
      <c r="H78" s="77"/>
      <c r="I78" s="77"/>
      <c r="J78" s="77"/>
      <c r="K78" s="25"/>
      <c r="L78" s="25"/>
      <c r="M78" s="25"/>
      <c r="N78" s="25"/>
      <c r="O78" s="25"/>
    </row>
    <row r="79" spans="1:2215" s="6" customFormat="1" ht="15" hidden="1" x14ac:dyDescent="0.2">
      <c r="A79" s="345" t="s">
        <v>13</v>
      </c>
      <c r="B79" s="34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7"/>
      <c r="P79" s="272"/>
      <c r="Q79" s="272"/>
      <c r="R79" s="272"/>
      <c r="S79" s="272"/>
      <c r="T79" s="272"/>
      <c r="U79" s="272"/>
      <c r="V79" s="272"/>
      <c r="W79" s="274"/>
      <c r="X79" s="274"/>
      <c r="Y79" s="274"/>
      <c r="Z79" s="274"/>
      <c r="AA79" s="275"/>
      <c r="AB79" s="275"/>
      <c r="AC79" s="275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46"/>
      <c r="MB79" s="46"/>
      <c r="MC79" s="46"/>
      <c r="MD79" s="46"/>
      <c r="ME79" s="46"/>
      <c r="MF79" s="46"/>
      <c r="MG79" s="46"/>
      <c r="MH79" s="46"/>
      <c r="MI79" s="46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46"/>
      <c r="MW79" s="46"/>
      <c r="MX79" s="46"/>
      <c r="MY79" s="46"/>
      <c r="MZ79" s="46"/>
      <c r="NA79" s="46"/>
      <c r="NB79" s="46"/>
      <c r="NC79" s="46"/>
      <c r="ND79" s="46"/>
      <c r="NE79" s="46"/>
      <c r="NF79" s="46"/>
      <c r="NG79" s="46"/>
      <c r="NH79" s="46"/>
      <c r="NI79" s="46"/>
      <c r="NJ79" s="46"/>
      <c r="NK79" s="46"/>
      <c r="NL79" s="46"/>
      <c r="NM79" s="46"/>
      <c r="NN79" s="46"/>
      <c r="NO79" s="46"/>
      <c r="NP79" s="46"/>
      <c r="NQ79" s="46"/>
      <c r="NR79" s="46"/>
      <c r="NS79" s="46"/>
      <c r="NT79" s="46"/>
      <c r="NU79" s="46"/>
      <c r="NV79" s="46"/>
      <c r="NW79" s="46"/>
      <c r="NX79" s="46"/>
      <c r="NY79" s="46"/>
      <c r="NZ79" s="46"/>
      <c r="OA79" s="46"/>
      <c r="OB79" s="46"/>
      <c r="OC79" s="46"/>
      <c r="OD79" s="46"/>
      <c r="OE79" s="46"/>
      <c r="OF79" s="46"/>
      <c r="OG79" s="46"/>
      <c r="OH79" s="46"/>
      <c r="OI79" s="46"/>
      <c r="OJ79" s="46"/>
      <c r="OK79" s="46"/>
      <c r="OL79" s="46"/>
      <c r="OM79" s="46"/>
      <c r="ON79" s="46"/>
      <c r="OO79" s="46"/>
      <c r="OP79" s="46"/>
      <c r="OQ79" s="46"/>
      <c r="OR79" s="46"/>
      <c r="OS79" s="46"/>
      <c r="OT79" s="46"/>
      <c r="OU79" s="46"/>
      <c r="OV79" s="46"/>
      <c r="OW79" s="46"/>
      <c r="OX79" s="46"/>
      <c r="OY79" s="46"/>
      <c r="OZ79" s="46"/>
      <c r="PA79" s="46"/>
      <c r="PB79" s="46"/>
      <c r="PC79" s="46"/>
      <c r="PD79" s="46"/>
      <c r="PE79" s="46"/>
      <c r="PF79" s="46"/>
      <c r="PG79" s="46"/>
      <c r="PH79" s="46"/>
      <c r="PI79" s="46"/>
      <c r="PJ79" s="46"/>
      <c r="PK79" s="46"/>
      <c r="PL79" s="46"/>
      <c r="PM79" s="46"/>
      <c r="PN79" s="46"/>
      <c r="PO79" s="46"/>
      <c r="PP79" s="46"/>
      <c r="PQ79" s="46"/>
      <c r="PR79" s="46"/>
      <c r="PS79" s="46"/>
      <c r="PT79" s="46"/>
      <c r="PU79" s="46"/>
      <c r="PV79" s="46"/>
      <c r="PW79" s="46"/>
      <c r="PX79" s="46"/>
      <c r="PY79" s="46"/>
      <c r="PZ79" s="46"/>
      <c r="QA79" s="46"/>
      <c r="QB79" s="46"/>
      <c r="QC79" s="46"/>
      <c r="QD79" s="46"/>
      <c r="QE79" s="46"/>
      <c r="QF79" s="46"/>
      <c r="QG79" s="46"/>
      <c r="QH79" s="46"/>
      <c r="QI79" s="46"/>
      <c r="QJ79" s="46"/>
      <c r="QK79" s="46"/>
      <c r="QL79" s="46"/>
      <c r="QM79" s="46"/>
      <c r="QN79" s="46"/>
      <c r="QO79" s="46"/>
      <c r="QP79" s="46"/>
      <c r="QQ79" s="46"/>
      <c r="QR79" s="46"/>
      <c r="QS79" s="46"/>
      <c r="QT79" s="46"/>
      <c r="QU79" s="46"/>
      <c r="QV79" s="46"/>
      <c r="QW79" s="46"/>
      <c r="QX79" s="46"/>
      <c r="QY79" s="46"/>
      <c r="QZ79" s="46"/>
      <c r="RA79" s="46"/>
      <c r="RB79" s="46"/>
      <c r="RC79" s="46"/>
      <c r="RD79" s="46"/>
      <c r="RE79" s="46"/>
      <c r="RF79" s="46"/>
      <c r="RG79" s="46"/>
      <c r="RH79" s="46"/>
      <c r="RI79" s="46"/>
      <c r="RJ79" s="46"/>
      <c r="RK79" s="46"/>
      <c r="RL79" s="46"/>
      <c r="RM79" s="46"/>
      <c r="RN79" s="46"/>
      <c r="RO79" s="46"/>
      <c r="RP79" s="46"/>
      <c r="RQ79" s="46"/>
      <c r="RR79" s="46"/>
      <c r="RS79" s="46"/>
      <c r="RT79" s="46"/>
      <c r="RU79" s="46"/>
      <c r="RV79" s="46"/>
      <c r="RW79" s="46"/>
      <c r="RX79" s="46"/>
      <c r="RY79" s="46"/>
      <c r="RZ79" s="46"/>
      <c r="SA79" s="46"/>
      <c r="SB79" s="46"/>
      <c r="SC79" s="46"/>
      <c r="SD79" s="46"/>
      <c r="SE79" s="46"/>
      <c r="SF79" s="46"/>
      <c r="SG79" s="46"/>
      <c r="SH79" s="46"/>
      <c r="SI79" s="46"/>
      <c r="SJ79" s="46"/>
      <c r="SK79" s="46"/>
      <c r="SL79" s="46"/>
      <c r="SM79" s="46"/>
      <c r="SN79" s="46"/>
      <c r="SO79" s="46"/>
      <c r="SP79" s="46"/>
      <c r="SQ79" s="46"/>
      <c r="SR79" s="46"/>
      <c r="SS79" s="46"/>
      <c r="ST79" s="46"/>
      <c r="SU79" s="46"/>
      <c r="SV79" s="46"/>
      <c r="SW79" s="46"/>
      <c r="SX79" s="46"/>
      <c r="SY79" s="46"/>
      <c r="SZ79" s="46"/>
      <c r="TA79" s="46"/>
      <c r="TB79" s="46"/>
      <c r="TC79" s="46"/>
      <c r="TD79" s="46"/>
      <c r="TE79" s="46"/>
      <c r="TF79" s="46"/>
      <c r="TG79" s="46"/>
      <c r="TH79" s="46"/>
      <c r="TI79" s="46"/>
      <c r="TJ79" s="46"/>
      <c r="TK79" s="46"/>
      <c r="TL79" s="46"/>
      <c r="TM79" s="46"/>
      <c r="TN79" s="46"/>
      <c r="TO79" s="46"/>
      <c r="TP79" s="46"/>
      <c r="TQ79" s="46"/>
      <c r="TR79" s="46"/>
      <c r="TS79" s="46"/>
      <c r="TT79" s="46"/>
      <c r="TU79" s="46"/>
      <c r="TV79" s="46"/>
      <c r="TW79" s="46"/>
      <c r="TX79" s="46"/>
      <c r="TY79" s="46"/>
      <c r="TZ79" s="46"/>
      <c r="UA79" s="46"/>
      <c r="UB79" s="46"/>
      <c r="UC79" s="46"/>
      <c r="UD79" s="46"/>
      <c r="UE79" s="46"/>
      <c r="UF79" s="46"/>
      <c r="UG79" s="46"/>
      <c r="UH79" s="46"/>
      <c r="UI79" s="46"/>
      <c r="UJ79" s="46"/>
      <c r="UK79" s="46"/>
      <c r="UL79" s="46"/>
      <c r="UM79" s="46"/>
      <c r="UN79" s="46"/>
      <c r="UO79" s="46"/>
      <c r="UP79" s="46"/>
      <c r="UQ79" s="46"/>
      <c r="UR79" s="46"/>
      <c r="US79" s="46"/>
      <c r="UT79" s="46"/>
      <c r="UU79" s="46"/>
      <c r="UV79" s="46"/>
      <c r="UW79" s="46"/>
      <c r="UX79" s="46"/>
      <c r="UY79" s="46"/>
      <c r="UZ79" s="46"/>
      <c r="VA79" s="46"/>
      <c r="VB79" s="46"/>
      <c r="VC79" s="46"/>
      <c r="VD79" s="46"/>
      <c r="VE79" s="46"/>
      <c r="VF79" s="46"/>
      <c r="VG79" s="46"/>
      <c r="VH79" s="46"/>
      <c r="VI79" s="46"/>
      <c r="VJ79" s="46"/>
      <c r="VK79" s="46"/>
      <c r="VL79" s="46"/>
      <c r="VM79" s="46"/>
      <c r="VN79" s="46"/>
      <c r="VO79" s="46"/>
      <c r="VP79" s="46"/>
      <c r="VQ79" s="46"/>
      <c r="VR79" s="46"/>
      <c r="VS79" s="46"/>
      <c r="VT79" s="46"/>
      <c r="VU79" s="46"/>
      <c r="VV79" s="46"/>
      <c r="VW79" s="46"/>
      <c r="VX79" s="46"/>
      <c r="VY79" s="46"/>
      <c r="VZ79" s="46"/>
      <c r="WA79" s="46"/>
      <c r="WB79" s="46"/>
      <c r="WC79" s="46"/>
      <c r="WD79" s="46"/>
      <c r="WE79" s="46"/>
      <c r="WF79" s="46"/>
      <c r="WG79" s="46"/>
      <c r="WH79" s="46"/>
      <c r="WI79" s="46"/>
      <c r="WJ79" s="46"/>
      <c r="WK79" s="46"/>
      <c r="WL79" s="46"/>
      <c r="WM79" s="46"/>
      <c r="WN79" s="46"/>
      <c r="WO79" s="46"/>
      <c r="WP79" s="46"/>
      <c r="WQ79" s="46"/>
      <c r="WR79" s="46"/>
      <c r="WS79" s="46"/>
      <c r="WT79" s="46"/>
      <c r="WU79" s="46"/>
      <c r="WV79" s="46"/>
      <c r="WW79" s="46"/>
      <c r="WX79" s="46"/>
      <c r="WY79" s="46"/>
      <c r="WZ79" s="46"/>
      <c r="XA79" s="46"/>
      <c r="XB79" s="46"/>
      <c r="XC79" s="46"/>
      <c r="XD79" s="46"/>
      <c r="XE79" s="46"/>
      <c r="XF79" s="46"/>
      <c r="XG79" s="46"/>
      <c r="XH79" s="46"/>
      <c r="XI79" s="46"/>
      <c r="XJ79" s="46"/>
      <c r="XK79" s="46"/>
      <c r="XL79" s="46"/>
      <c r="XM79" s="46"/>
      <c r="XN79" s="46"/>
      <c r="XO79" s="46"/>
      <c r="XP79" s="46"/>
      <c r="XQ79" s="46"/>
      <c r="XR79" s="46"/>
      <c r="XS79" s="46"/>
      <c r="XT79" s="46"/>
      <c r="XU79" s="46"/>
      <c r="XV79" s="46"/>
      <c r="XW79" s="46"/>
      <c r="XX79" s="46"/>
      <c r="XY79" s="46"/>
      <c r="XZ79" s="46"/>
      <c r="YA79" s="46"/>
      <c r="YB79" s="46"/>
      <c r="YC79" s="46"/>
      <c r="YD79" s="46"/>
      <c r="YE79" s="46"/>
      <c r="YF79" s="46"/>
      <c r="YG79" s="46"/>
      <c r="YH79" s="46"/>
      <c r="YI79" s="46"/>
      <c r="YJ79" s="46"/>
      <c r="YK79" s="46"/>
      <c r="YL79" s="46"/>
      <c r="YM79" s="46"/>
      <c r="YN79" s="46"/>
      <c r="YO79" s="46"/>
      <c r="YP79" s="46"/>
      <c r="YQ79" s="46"/>
      <c r="YR79" s="46"/>
      <c r="YS79" s="46"/>
      <c r="YT79" s="46"/>
      <c r="YU79" s="46"/>
      <c r="YV79" s="46"/>
      <c r="YW79" s="46"/>
      <c r="YX79" s="46"/>
      <c r="YY79" s="46"/>
      <c r="YZ79" s="46"/>
      <c r="ZA79" s="46"/>
      <c r="ZB79" s="46"/>
      <c r="ZC79" s="46"/>
      <c r="ZD79" s="46"/>
      <c r="ZE79" s="46"/>
      <c r="ZF79" s="46"/>
      <c r="ZG79" s="46"/>
      <c r="ZH79" s="46"/>
      <c r="ZI79" s="46"/>
      <c r="ZJ79" s="46"/>
      <c r="ZK79" s="46"/>
      <c r="ZL79" s="46"/>
      <c r="ZM79" s="46"/>
      <c r="ZN79" s="46"/>
      <c r="ZO79" s="46"/>
      <c r="ZP79" s="46"/>
      <c r="ZQ79" s="46"/>
      <c r="ZR79" s="46"/>
      <c r="ZS79" s="46"/>
      <c r="ZT79" s="46"/>
      <c r="ZU79" s="46"/>
      <c r="ZV79" s="46"/>
      <c r="ZW79" s="46"/>
      <c r="ZX79" s="46"/>
      <c r="ZY79" s="46"/>
      <c r="ZZ79" s="46"/>
      <c r="AAA79" s="46"/>
      <c r="AAB79" s="46"/>
      <c r="AAC79" s="46"/>
      <c r="AAD79" s="46"/>
      <c r="AAE79" s="46"/>
      <c r="AAF79" s="46"/>
      <c r="AAG79" s="46"/>
      <c r="AAH79" s="46"/>
      <c r="AAI79" s="46"/>
      <c r="AAJ79" s="46"/>
      <c r="AAK79" s="46"/>
      <c r="AAL79" s="46"/>
      <c r="AAM79" s="46"/>
      <c r="AAN79" s="46"/>
      <c r="AAO79" s="46"/>
      <c r="AAP79" s="46"/>
      <c r="AAQ79" s="46"/>
      <c r="AAR79" s="46"/>
      <c r="AAS79" s="46"/>
      <c r="AAT79" s="46"/>
      <c r="AAU79" s="46"/>
      <c r="AAV79" s="46"/>
      <c r="AAW79" s="46"/>
      <c r="AAX79" s="46"/>
      <c r="AAY79" s="46"/>
      <c r="AAZ79" s="46"/>
      <c r="ABA79" s="46"/>
      <c r="ABB79" s="46"/>
      <c r="ABC79" s="46"/>
      <c r="ABD79" s="46"/>
      <c r="ABE79" s="46"/>
      <c r="ABF79" s="46"/>
      <c r="ABG79" s="46"/>
      <c r="ABH79" s="46"/>
      <c r="ABI79" s="46"/>
      <c r="ABJ79" s="46"/>
      <c r="ABK79" s="46"/>
      <c r="ABL79" s="46"/>
      <c r="ABM79" s="46"/>
      <c r="ABN79" s="46"/>
      <c r="ABO79" s="46"/>
      <c r="ABP79" s="46"/>
      <c r="ABQ79" s="46"/>
      <c r="ABR79" s="46"/>
      <c r="ABS79" s="46"/>
      <c r="ABT79" s="46"/>
      <c r="ABU79" s="46"/>
      <c r="ABV79" s="46"/>
      <c r="ABW79" s="46"/>
      <c r="ABX79" s="46"/>
      <c r="ABY79" s="46"/>
      <c r="ABZ79" s="46"/>
      <c r="ACA79" s="46"/>
      <c r="ACB79" s="46"/>
      <c r="ACC79" s="46"/>
      <c r="ACD79" s="46"/>
      <c r="ACE79" s="46"/>
      <c r="ACF79" s="46"/>
      <c r="ACG79" s="46"/>
      <c r="ACH79" s="46"/>
      <c r="ACI79" s="46"/>
      <c r="ACJ79" s="46"/>
      <c r="ACK79" s="46"/>
      <c r="ACL79" s="46"/>
      <c r="ACM79" s="46"/>
      <c r="ACN79" s="46"/>
      <c r="ACO79" s="46"/>
      <c r="ACP79" s="46"/>
      <c r="ACQ79" s="46"/>
      <c r="ACR79" s="46"/>
      <c r="ACS79" s="46"/>
      <c r="ACT79" s="46"/>
      <c r="ACU79" s="46"/>
      <c r="ACV79" s="46"/>
      <c r="ACW79" s="46"/>
      <c r="ACX79" s="46"/>
      <c r="ACY79" s="46"/>
      <c r="ACZ79" s="46"/>
      <c r="ADA79" s="46"/>
      <c r="ADB79" s="46"/>
      <c r="ADC79" s="46"/>
      <c r="ADD79" s="46"/>
      <c r="ADE79" s="46"/>
      <c r="ADF79" s="46"/>
      <c r="ADG79" s="46"/>
      <c r="ADH79" s="46"/>
      <c r="ADI79" s="46"/>
      <c r="ADJ79" s="46"/>
      <c r="ADK79" s="46"/>
      <c r="ADL79" s="46"/>
      <c r="ADM79" s="46"/>
      <c r="ADN79" s="46"/>
      <c r="ADO79" s="46"/>
      <c r="ADP79" s="46"/>
      <c r="ADQ79" s="46"/>
      <c r="ADR79" s="46"/>
      <c r="ADS79" s="46"/>
      <c r="ADT79" s="46"/>
      <c r="ADU79" s="46"/>
      <c r="ADV79" s="46"/>
      <c r="ADW79" s="46"/>
      <c r="ADX79" s="46"/>
      <c r="ADY79" s="46"/>
      <c r="ADZ79" s="46"/>
      <c r="AEA79" s="46"/>
      <c r="AEB79" s="46"/>
      <c r="AEC79" s="46"/>
      <c r="AED79" s="46"/>
      <c r="AEE79" s="46"/>
      <c r="AEF79" s="46"/>
      <c r="AEG79" s="46"/>
      <c r="AEH79" s="46"/>
      <c r="AEI79" s="46"/>
      <c r="AEJ79" s="46"/>
      <c r="AEK79" s="46"/>
      <c r="AEL79" s="46"/>
      <c r="AEM79" s="46"/>
      <c r="AEN79" s="46"/>
      <c r="AEO79" s="46"/>
      <c r="AEP79" s="46"/>
      <c r="AEQ79" s="46"/>
      <c r="AER79" s="46"/>
      <c r="AES79" s="46"/>
      <c r="AET79" s="46"/>
      <c r="AEU79" s="46"/>
      <c r="AEV79" s="46"/>
      <c r="AEW79" s="46"/>
      <c r="AEX79" s="46"/>
      <c r="AEY79" s="46"/>
      <c r="AEZ79" s="46"/>
      <c r="AFA79" s="46"/>
      <c r="AFB79" s="46"/>
      <c r="AFC79" s="46"/>
      <c r="AFD79" s="46"/>
      <c r="AFE79" s="46"/>
      <c r="AFF79" s="46"/>
      <c r="AFG79" s="46"/>
      <c r="AFH79" s="46"/>
      <c r="AFI79" s="46"/>
      <c r="AFJ79" s="46"/>
      <c r="AFK79" s="46"/>
      <c r="AFL79" s="46"/>
      <c r="AFM79" s="46"/>
      <c r="AFN79" s="46"/>
      <c r="AFO79" s="46"/>
      <c r="AFP79" s="46"/>
      <c r="AFQ79" s="46"/>
      <c r="AFR79" s="46"/>
      <c r="AFS79" s="46"/>
      <c r="AFT79" s="46"/>
      <c r="AFU79" s="46"/>
      <c r="AFV79" s="46"/>
      <c r="AFW79" s="46"/>
      <c r="AFX79" s="46"/>
      <c r="AFY79" s="46"/>
      <c r="AFZ79" s="46"/>
      <c r="AGA79" s="46"/>
      <c r="AGB79" s="46"/>
      <c r="AGC79" s="46"/>
      <c r="AGD79" s="46"/>
      <c r="AGE79" s="46"/>
      <c r="AGF79" s="46"/>
      <c r="AGG79" s="46"/>
      <c r="AGH79" s="46"/>
      <c r="AGI79" s="46"/>
      <c r="AGJ79" s="46"/>
      <c r="AGK79" s="46"/>
      <c r="AGL79" s="46"/>
      <c r="AGM79" s="46"/>
      <c r="AGN79" s="46"/>
      <c r="AGO79" s="46"/>
      <c r="AGP79" s="46"/>
      <c r="AGQ79" s="46"/>
      <c r="AGR79" s="46"/>
      <c r="AGS79" s="46"/>
      <c r="AGT79" s="46"/>
      <c r="AGU79" s="46"/>
      <c r="AGV79" s="46"/>
      <c r="AGW79" s="46"/>
      <c r="AGX79" s="46"/>
      <c r="AGY79" s="46"/>
      <c r="AGZ79" s="46"/>
      <c r="AHA79" s="46"/>
      <c r="AHB79" s="46"/>
      <c r="AHC79" s="46"/>
      <c r="AHD79" s="46"/>
      <c r="AHE79" s="46"/>
      <c r="AHF79" s="46"/>
      <c r="AHG79" s="46"/>
      <c r="AHH79" s="46"/>
      <c r="AHI79" s="46"/>
      <c r="AHJ79" s="46"/>
      <c r="AHK79" s="46"/>
      <c r="AHL79" s="46"/>
      <c r="AHM79" s="46"/>
      <c r="AHN79" s="46"/>
      <c r="AHO79" s="46"/>
      <c r="AHP79" s="46"/>
      <c r="AHQ79" s="46"/>
      <c r="AHR79" s="46"/>
      <c r="AHS79" s="46"/>
      <c r="AHT79" s="46"/>
      <c r="AHU79" s="46"/>
      <c r="AHV79" s="46"/>
      <c r="AHW79" s="46"/>
      <c r="AHX79" s="46"/>
      <c r="AHY79" s="46"/>
      <c r="AHZ79" s="46"/>
      <c r="AIA79" s="46"/>
      <c r="AIB79" s="46"/>
      <c r="AIC79" s="46"/>
      <c r="AID79" s="46"/>
      <c r="AIE79" s="46"/>
      <c r="AIF79" s="46"/>
      <c r="AIG79" s="46"/>
      <c r="AIH79" s="46"/>
      <c r="AII79" s="46"/>
      <c r="AIJ79" s="46"/>
      <c r="AIK79" s="46"/>
      <c r="AIL79" s="46"/>
      <c r="AIM79" s="46"/>
      <c r="AIN79" s="46"/>
      <c r="AIO79" s="46"/>
      <c r="AIP79" s="46"/>
      <c r="AIQ79" s="46"/>
      <c r="AIR79" s="46"/>
      <c r="AIS79" s="46"/>
      <c r="AIT79" s="46"/>
      <c r="AIU79" s="46"/>
      <c r="AIV79" s="46"/>
      <c r="AIW79" s="46"/>
      <c r="AIX79" s="46"/>
      <c r="AIY79" s="46"/>
      <c r="AIZ79" s="46"/>
      <c r="AJA79" s="46"/>
      <c r="AJB79" s="46"/>
      <c r="AJC79" s="46"/>
      <c r="AJD79" s="46"/>
      <c r="AJE79" s="46"/>
      <c r="AJF79" s="46"/>
      <c r="AJG79" s="46"/>
      <c r="AJH79" s="46"/>
      <c r="AJI79" s="46"/>
      <c r="AJJ79" s="46"/>
      <c r="AJK79" s="46"/>
      <c r="AJL79" s="46"/>
      <c r="AJM79" s="46"/>
      <c r="AJN79" s="46"/>
      <c r="AJO79" s="46"/>
      <c r="AJP79" s="46"/>
      <c r="AJQ79" s="46"/>
      <c r="AJR79" s="46"/>
      <c r="AJS79" s="46"/>
      <c r="AJT79" s="46"/>
      <c r="AJU79" s="46"/>
      <c r="AJV79" s="46"/>
      <c r="AJW79" s="46"/>
      <c r="AJX79" s="46"/>
      <c r="AJY79" s="46"/>
      <c r="AJZ79" s="46"/>
      <c r="AKA79" s="46"/>
      <c r="AKB79" s="46"/>
      <c r="AKC79" s="46"/>
      <c r="AKD79" s="46"/>
      <c r="AKE79" s="46"/>
      <c r="AKF79" s="46"/>
      <c r="AKG79" s="46"/>
      <c r="AKH79" s="46"/>
      <c r="AKI79" s="46"/>
      <c r="AKJ79" s="46"/>
      <c r="AKK79" s="46"/>
      <c r="AKL79" s="46"/>
      <c r="AKM79" s="46"/>
      <c r="AKN79" s="46"/>
      <c r="AKO79" s="46"/>
      <c r="AKP79" s="46"/>
      <c r="AKQ79" s="46"/>
      <c r="AKR79" s="46"/>
      <c r="AKS79" s="46"/>
      <c r="AKT79" s="46"/>
      <c r="AKU79" s="46"/>
      <c r="AKV79" s="46"/>
      <c r="AKW79" s="46"/>
      <c r="AKX79" s="46"/>
      <c r="AKY79" s="46"/>
      <c r="AKZ79" s="46"/>
      <c r="ALA79" s="46"/>
      <c r="ALB79" s="46"/>
      <c r="ALC79" s="46"/>
      <c r="ALD79" s="46"/>
      <c r="ALE79" s="46"/>
      <c r="ALF79" s="46"/>
      <c r="ALG79" s="46"/>
      <c r="ALH79" s="46"/>
      <c r="ALI79" s="46"/>
      <c r="ALJ79" s="46"/>
      <c r="ALK79" s="46"/>
      <c r="ALL79" s="46"/>
      <c r="ALM79" s="46"/>
      <c r="ALN79" s="46"/>
      <c r="ALO79" s="46"/>
      <c r="ALP79" s="46"/>
      <c r="ALQ79" s="46"/>
      <c r="ALR79" s="46"/>
      <c r="ALS79" s="46"/>
      <c r="ALT79" s="46"/>
      <c r="ALU79" s="46"/>
      <c r="ALV79" s="46"/>
      <c r="ALW79" s="46"/>
      <c r="ALX79" s="46"/>
      <c r="ALY79" s="46"/>
      <c r="ALZ79" s="46"/>
      <c r="AMA79" s="46"/>
      <c r="AMB79" s="46"/>
      <c r="AMC79" s="46"/>
      <c r="AMD79" s="46"/>
      <c r="AME79" s="46"/>
      <c r="AMF79" s="46"/>
      <c r="AMG79" s="46"/>
      <c r="AMH79" s="46"/>
      <c r="AMI79" s="46"/>
      <c r="AMJ79" s="46"/>
      <c r="AMK79" s="46"/>
      <c r="AML79" s="46"/>
      <c r="AMM79" s="46"/>
      <c r="AMN79" s="46"/>
      <c r="AMO79" s="46"/>
      <c r="AMP79" s="46"/>
      <c r="AMQ79" s="46"/>
      <c r="AMR79" s="46"/>
      <c r="AMS79" s="46"/>
      <c r="AMT79" s="46"/>
      <c r="AMU79" s="46"/>
      <c r="AMV79" s="46"/>
      <c r="AMW79" s="46"/>
      <c r="AMX79" s="46"/>
      <c r="AMY79" s="46"/>
      <c r="AMZ79" s="46"/>
      <c r="ANA79" s="46"/>
      <c r="ANB79" s="46"/>
      <c r="ANC79" s="46"/>
      <c r="AND79" s="46"/>
      <c r="ANE79" s="46"/>
      <c r="ANF79" s="46"/>
      <c r="ANG79" s="46"/>
      <c r="ANH79" s="46"/>
      <c r="ANI79" s="46"/>
      <c r="ANJ79" s="46"/>
      <c r="ANK79" s="46"/>
      <c r="ANL79" s="46"/>
      <c r="ANM79" s="46"/>
      <c r="ANN79" s="46"/>
      <c r="ANO79" s="46"/>
      <c r="ANP79" s="46"/>
      <c r="ANQ79" s="46"/>
      <c r="ANR79" s="46"/>
      <c r="ANS79" s="46"/>
      <c r="ANT79" s="46"/>
      <c r="ANU79" s="46"/>
      <c r="ANV79" s="46"/>
      <c r="ANW79" s="46"/>
      <c r="ANX79" s="46"/>
      <c r="ANY79" s="46"/>
      <c r="ANZ79" s="46"/>
      <c r="AOA79" s="46"/>
      <c r="AOB79" s="46"/>
      <c r="AOC79" s="46"/>
      <c r="AOD79" s="46"/>
      <c r="AOE79" s="46"/>
      <c r="AOF79" s="46"/>
      <c r="AOG79" s="46"/>
      <c r="AOH79" s="46"/>
      <c r="AOI79" s="46"/>
      <c r="AOJ79" s="46"/>
      <c r="AOK79" s="46"/>
      <c r="AOL79" s="46"/>
      <c r="AOM79" s="46"/>
      <c r="AON79" s="46"/>
      <c r="AOO79" s="46"/>
      <c r="AOP79" s="46"/>
      <c r="AOQ79" s="46"/>
      <c r="AOR79" s="46"/>
      <c r="AOS79" s="46"/>
      <c r="AOT79" s="46"/>
      <c r="AOU79" s="46"/>
      <c r="AOV79" s="46"/>
      <c r="AOW79" s="46"/>
      <c r="AOX79" s="46"/>
      <c r="AOY79" s="46"/>
      <c r="AOZ79" s="46"/>
      <c r="APA79" s="46"/>
      <c r="APB79" s="46"/>
      <c r="APC79" s="46"/>
      <c r="APD79" s="46"/>
      <c r="APE79" s="46"/>
      <c r="APF79" s="46"/>
      <c r="APG79" s="46"/>
      <c r="APH79" s="46"/>
      <c r="API79" s="46"/>
      <c r="APJ79" s="46"/>
      <c r="APK79" s="46"/>
      <c r="APL79" s="46"/>
      <c r="APM79" s="46"/>
      <c r="APN79" s="46"/>
      <c r="APO79" s="46"/>
      <c r="APP79" s="46"/>
      <c r="APQ79" s="46"/>
      <c r="APR79" s="46"/>
      <c r="APS79" s="46"/>
      <c r="APT79" s="46"/>
      <c r="APU79" s="46"/>
      <c r="APV79" s="46"/>
      <c r="APW79" s="46"/>
      <c r="APX79" s="46"/>
      <c r="APY79" s="46"/>
      <c r="APZ79" s="46"/>
      <c r="AQA79" s="46"/>
      <c r="AQB79" s="46"/>
      <c r="AQC79" s="46"/>
      <c r="AQD79" s="46"/>
      <c r="AQE79" s="46"/>
      <c r="AQF79" s="46"/>
      <c r="AQG79" s="46"/>
      <c r="AQH79" s="46"/>
      <c r="AQI79" s="46"/>
      <c r="AQJ79" s="46"/>
      <c r="AQK79" s="46"/>
      <c r="AQL79" s="46"/>
      <c r="AQM79" s="46"/>
      <c r="AQN79" s="46"/>
      <c r="AQO79" s="46"/>
      <c r="AQP79" s="46"/>
      <c r="AQQ79" s="46"/>
      <c r="AQR79" s="46"/>
      <c r="AQS79" s="46"/>
      <c r="AQT79" s="46"/>
      <c r="AQU79" s="46"/>
      <c r="AQV79" s="46"/>
      <c r="AQW79" s="46"/>
      <c r="AQX79" s="46"/>
      <c r="AQY79" s="46"/>
      <c r="AQZ79" s="46"/>
      <c r="ARA79" s="46"/>
      <c r="ARB79" s="46"/>
      <c r="ARC79" s="46"/>
      <c r="ARD79" s="46"/>
      <c r="ARE79" s="46"/>
      <c r="ARF79" s="46"/>
      <c r="ARG79" s="46"/>
      <c r="ARH79" s="46"/>
      <c r="ARI79" s="46"/>
      <c r="ARJ79" s="46"/>
      <c r="ARK79" s="46"/>
      <c r="ARL79" s="46"/>
      <c r="ARM79" s="46"/>
      <c r="ARN79" s="46"/>
      <c r="ARO79" s="46"/>
      <c r="ARP79" s="46"/>
      <c r="ARQ79" s="46"/>
      <c r="ARR79" s="46"/>
      <c r="ARS79" s="46"/>
      <c r="ART79" s="46"/>
      <c r="ARU79" s="46"/>
      <c r="ARV79" s="46"/>
      <c r="ARW79" s="46"/>
      <c r="ARX79" s="46"/>
      <c r="ARY79" s="46"/>
      <c r="ARZ79" s="46"/>
      <c r="ASA79" s="46"/>
      <c r="ASB79" s="46"/>
      <c r="ASC79" s="46"/>
      <c r="ASD79" s="46"/>
      <c r="ASE79" s="46"/>
      <c r="ASF79" s="46"/>
      <c r="ASG79" s="46"/>
      <c r="ASH79" s="46"/>
      <c r="ASI79" s="46"/>
      <c r="ASJ79" s="46"/>
      <c r="ASK79" s="46"/>
      <c r="ASL79" s="46"/>
      <c r="ASM79" s="46"/>
      <c r="ASN79" s="46"/>
      <c r="ASO79" s="46"/>
      <c r="ASP79" s="46"/>
      <c r="ASQ79" s="46"/>
      <c r="ASR79" s="46"/>
      <c r="ASS79" s="46"/>
      <c r="AST79" s="46"/>
      <c r="ASU79" s="46"/>
      <c r="ASV79" s="46"/>
      <c r="ASW79" s="46"/>
      <c r="ASX79" s="46"/>
      <c r="ASY79" s="46"/>
      <c r="ASZ79" s="46"/>
      <c r="ATA79" s="46"/>
      <c r="ATB79" s="46"/>
      <c r="ATC79" s="46"/>
      <c r="ATD79" s="46"/>
      <c r="ATE79" s="46"/>
      <c r="ATF79" s="46"/>
      <c r="ATG79" s="46"/>
      <c r="ATH79" s="46"/>
      <c r="ATI79" s="46"/>
      <c r="ATJ79" s="46"/>
      <c r="ATK79" s="46"/>
      <c r="ATL79" s="46"/>
      <c r="ATM79" s="46"/>
      <c r="ATN79" s="46"/>
      <c r="ATO79" s="46"/>
      <c r="ATP79" s="46"/>
      <c r="ATQ79" s="46"/>
      <c r="ATR79" s="46"/>
      <c r="ATS79" s="46"/>
      <c r="ATT79" s="46"/>
      <c r="ATU79" s="46"/>
      <c r="ATV79" s="46"/>
      <c r="ATW79" s="46"/>
      <c r="ATX79" s="46"/>
      <c r="ATY79" s="46"/>
      <c r="ATZ79" s="46"/>
      <c r="AUA79" s="46"/>
      <c r="AUB79" s="46"/>
      <c r="AUC79" s="46"/>
      <c r="AUD79" s="46"/>
      <c r="AUE79" s="46"/>
      <c r="AUF79" s="46"/>
      <c r="AUG79" s="46"/>
      <c r="AUH79" s="46"/>
      <c r="AUI79" s="46"/>
      <c r="AUJ79" s="46"/>
      <c r="AUK79" s="46"/>
      <c r="AUL79" s="46"/>
      <c r="AUM79" s="46"/>
      <c r="AUN79" s="46"/>
      <c r="AUO79" s="46"/>
      <c r="AUP79" s="46"/>
      <c r="AUQ79" s="46"/>
      <c r="AUR79" s="46"/>
      <c r="AUS79" s="46"/>
      <c r="AUT79" s="46"/>
      <c r="AUU79" s="46"/>
      <c r="AUV79" s="46"/>
      <c r="AUW79" s="46"/>
      <c r="AUX79" s="46"/>
      <c r="AUY79" s="46"/>
      <c r="AUZ79" s="46"/>
      <c r="AVA79" s="46"/>
      <c r="AVB79" s="46"/>
      <c r="AVC79" s="46"/>
      <c r="AVD79" s="46"/>
      <c r="AVE79" s="46"/>
      <c r="AVF79" s="46"/>
      <c r="AVG79" s="46"/>
      <c r="AVH79" s="46"/>
      <c r="AVI79" s="46"/>
      <c r="AVJ79" s="46"/>
      <c r="AVK79" s="46"/>
      <c r="AVL79" s="46"/>
      <c r="AVM79" s="46"/>
      <c r="AVN79" s="46"/>
      <c r="AVO79" s="46"/>
      <c r="AVP79" s="46"/>
      <c r="AVQ79" s="46"/>
      <c r="AVR79" s="46"/>
      <c r="AVS79" s="46"/>
      <c r="AVT79" s="46"/>
      <c r="AVU79" s="46"/>
      <c r="AVV79" s="46"/>
      <c r="AVW79" s="46"/>
      <c r="AVX79" s="46"/>
      <c r="AVY79" s="46"/>
      <c r="AVZ79" s="46"/>
      <c r="AWA79" s="46"/>
      <c r="AWB79" s="46"/>
      <c r="AWC79" s="46"/>
      <c r="AWD79" s="46"/>
      <c r="AWE79" s="46"/>
      <c r="AWF79" s="46"/>
      <c r="AWG79" s="46"/>
      <c r="AWH79" s="46"/>
      <c r="AWI79" s="46"/>
      <c r="AWJ79" s="46"/>
      <c r="AWK79" s="46"/>
      <c r="AWL79" s="46"/>
      <c r="AWM79" s="46"/>
      <c r="AWN79" s="46"/>
      <c r="AWO79" s="46"/>
      <c r="AWP79" s="46"/>
      <c r="AWQ79" s="46"/>
      <c r="AWR79" s="46"/>
      <c r="AWS79" s="46"/>
      <c r="AWT79" s="46"/>
      <c r="AWU79" s="46"/>
      <c r="AWV79" s="46"/>
      <c r="AWW79" s="46"/>
      <c r="AWX79" s="46"/>
      <c r="AWY79" s="46"/>
      <c r="AWZ79" s="46"/>
      <c r="AXA79" s="46"/>
      <c r="AXB79" s="46"/>
      <c r="AXC79" s="46"/>
      <c r="AXD79" s="46"/>
      <c r="AXE79" s="46"/>
      <c r="AXF79" s="46"/>
      <c r="AXG79" s="46"/>
      <c r="AXH79" s="46"/>
      <c r="AXI79" s="46"/>
      <c r="AXJ79" s="46"/>
      <c r="AXK79" s="46"/>
      <c r="AXL79" s="46"/>
      <c r="AXM79" s="46"/>
      <c r="AXN79" s="46"/>
      <c r="AXO79" s="46"/>
      <c r="AXP79" s="46"/>
      <c r="AXQ79" s="46"/>
      <c r="AXR79" s="46"/>
      <c r="AXS79" s="46"/>
      <c r="AXT79" s="46"/>
      <c r="AXU79" s="46"/>
      <c r="AXV79" s="46"/>
      <c r="AXW79" s="46"/>
      <c r="AXX79" s="46"/>
      <c r="AXY79" s="46"/>
      <c r="AXZ79" s="46"/>
      <c r="AYA79" s="46"/>
      <c r="AYB79" s="46"/>
      <c r="AYC79" s="46"/>
      <c r="AYD79" s="46"/>
      <c r="AYE79" s="46"/>
      <c r="AYF79" s="46"/>
      <c r="AYG79" s="46"/>
      <c r="AYH79" s="46"/>
      <c r="AYI79" s="46"/>
      <c r="AYJ79" s="46"/>
      <c r="AYK79" s="46"/>
      <c r="AYL79" s="46"/>
      <c r="AYM79" s="46"/>
      <c r="AYN79" s="46"/>
      <c r="AYO79" s="46"/>
      <c r="AYP79" s="46"/>
      <c r="AYQ79" s="46"/>
      <c r="AYR79" s="46"/>
      <c r="AYS79" s="46"/>
      <c r="AYT79" s="46"/>
      <c r="AYU79" s="46"/>
      <c r="AYV79" s="46"/>
      <c r="AYW79" s="46"/>
      <c r="AYX79" s="46"/>
      <c r="AYY79" s="46"/>
      <c r="AYZ79" s="46"/>
      <c r="AZA79" s="46"/>
      <c r="AZB79" s="46"/>
      <c r="AZC79" s="46"/>
      <c r="AZD79" s="46"/>
      <c r="AZE79" s="46"/>
      <c r="AZF79" s="46"/>
      <c r="AZG79" s="46"/>
      <c r="AZH79" s="46"/>
      <c r="AZI79" s="46"/>
      <c r="AZJ79" s="46"/>
      <c r="AZK79" s="46"/>
      <c r="AZL79" s="46"/>
      <c r="AZM79" s="46"/>
      <c r="AZN79" s="46"/>
      <c r="AZO79" s="46"/>
      <c r="AZP79" s="46"/>
      <c r="AZQ79" s="46"/>
      <c r="AZR79" s="46"/>
      <c r="AZS79" s="46"/>
      <c r="AZT79" s="46"/>
      <c r="AZU79" s="46"/>
      <c r="AZV79" s="46"/>
      <c r="AZW79" s="46"/>
      <c r="AZX79" s="46"/>
      <c r="AZY79" s="46"/>
      <c r="AZZ79" s="46"/>
      <c r="BAA79" s="46"/>
      <c r="BAB79" s="46"/>
      <c r="BAC79" s="46"/>
      <c r="BAD79" s="46"/>
      <c r="BAE79" s="46"/>
      <c r="BAF79" s="46"/>
      <c r="BAG79" s="46"/>
      <c r="BAH79" s="46"/>
      <c r="BAI79" s="46"/>
      <c r="BAJ79" s="46"/>
      <c r="BAK79" s="46"/>
      <c r="BAL79" s="46"/>
      <c r="BAM79" s="46"/>
      <c r="BAN79" s="46"/>
      <c r="BAO79" s="46"/>
      <c r="BAP79" s="46"/>
      <c r="BAQ79" s="46"/>
      <c r="BAR79" s="46"/>
      <c r="BAS79" s="46"/>
      <c r="BAT79" s="46"/>
      <c r="BAU79" s="46"/>
      <c r="BAV79" s="46"/>
      <c r="BAW79" s="46"/>
      <c r="BAX79" s="46"/>
      <c r="BAY79" s="46"/>
      <c r="BAZ79" s="46"/>
      <c r="BBA79" s="46"/>
      <c r="BBB79" s="46"/>
      <c r="BBC79" s="46"/>
      <c r="BBD79" s="46"/>
      <c r="BBE79" s="46"/>
      <c r="BBF79" s="46"/>
      <c r="BBG79" s="46"/>
      <c r="BBH79" s="46"/>
      <c r="BBI79" s="46"/>
      <c r="BBJ79" s="46"/>
      <c r="BBK79" s="46"/>
      <c r="BBL79" s="46"/>
      <c r="BBM79" s="46"/>
      <c r="BBN79" s="46"/>
      <c r="BBO79" s="46"/>
      <c r="BBP79" s="46"/>
      <c r="BBQ79" s="46"/>
      <c r="BBR79" s="46"/>
      <c r="BBS79" s="46"/>
      <c r="BBT79" s="46"/>
      <c r="BBU79" s="46"/>
      <c r="BBV79" s="46"/>
      <c r="BBW79" s="46"/>
      <c r="BBX79" s="46"/>
      <c r="BBY79" s="46"/>
      <c r="BBZ79" s="46"/>
      <c r="BCA79" s="46"/>
      <c r="BCB79" s="46"/>
      <c r="BCC79" s="46"/>
      <c r="BCD79" s="46"/>
      <c r="BCE79" s="46"/>
      <c r="BCF79" s="46"/>
      <c r="BCG79" s="46"/>
      <c r="BCH79" s="46"/>
      <c r="BCI79" s="46"/>
      <c r="BCJ79" s="46"/>
      <c r="BCK79" s="46"/>
      <c r="BCL79" s="46"/>
      <c r="BCM79" s="46"/>
      <c r="BCN79" s="46"/>
      <c r="BCO79" s="46"/>
      <c r="BCP79" s="46"/>
      <c r="BCQ79" s="46"/>
      <c r="BCR79" s="46"/>
      <c r="BCS79" s="46"/>
      <c r="BCT79" s="46"/>
      <c r="BCU79" s="46"/>
      <c r="BCV79" s="46"/>
      <c r="BCW79" s="46"/>
      <c r="BCX79" s="46"/>
      <c r="BCY79" s="46"/>
      <c r="BCZ79" s="46"/>
      <c r="BDA79" s="46"/>
      <c r="BDB79" s="46"/>
      <c r="BDC79" s="46"/>
      <c r="BDD79" s="46"/>
      <c r="BDE79" s="46"/>
      <c r="BDF79" s="46"/>
      <c r="BDG79" s="46"/>
      <c r="BDH79" s="46"/>
      <c r="BDI79" s="46"/>
      <c r="BDJ79" s="46"/>
      <c r="BDK79" s="46"/>
      <c r="BDL79" s="46"/>
      <c r="BDM79" s="46"/>
      <c r="BDN79" s="46"/>
      <c r="BDO79" s="46"/>
      <c r="BDP79" s="46"/>
      <c r="BDQ79" s="46"/>
      <c r="BDR79" s="46"/>
      <c r="BDS79" s="46"/>
      <c r="BDT79" s="46"/>
      <c r="BDU79" s="46"/>
      <c r="BDV79" s="46"/>
      <c r="BDW79" s="46"/>
      <c r="BDX79" s="46"/>
      <c r="BDY79" s="46"/>
      <c r="BDZ79" s="46"/>
      <c r="BEA79" s="46"/>
      <c r="BEB79" s="46"/>
      <c r="BEC79" s="46"/>
      <c r="BED79" s="46"/>
      <c r="BEE79" s="46"/>
      <c r="BEF79" s="46"/>
      <c r="BEG79" s="46"/>
      <c r="BEH79" s="46"/>
      <c r="BEI79" s="46"/>
      <c r="BEJ79" s="46"/>
      <c r="BEK79" s="46"/>
      <c r="BEL79" s="46"/>
      <c r="BEM79" s="46"/>
      <c r="BEN79" s="46"/>
      <c r="BEO79" s="46"/>
      <c r="BEP79" s="46"/>
      <c r="BEQ79" s="46"/>
      <c r="BER79" s="46"/>
      <c r="BES79" s="46"/>
      <c r="BET79" s="46"/>
      <c r="BEU79" s="46"/>
      <c r="BEV79" s="46"/>
      <c r="BEW79" s="46"/>
      <c r="BEX79" s="46"/>
      <c r="BEY79" s="46"/>
      <c r="BEZ79" s="46"/>
      <c r="BFA79" s="46"/>
      <c r="BFB79" s="46"/>
      <c r="BFC79" s="46"/>
      <c r="BFD79" s="46"/>
      <c r="BFE79" s="46"/>
      <c r="BFF79" s="46"/>
      <c r="BFG79" s="46"/>
      <c r="BFH79" s="46"/>
      <c r="BFI79" s="46"/>
      <c r="BFJ79" s="46"/>
      <c r="BFK79" s="46"/>
      <c r="BFL79" s="46"/>
      <c r="BFM79" s="46"/>
      <c r="BFN79" s="46"/>
      <c r="BFO79" s="46"/>
      <c r="BFP79" s="46"/>
      <c r="BFQ79" s="46"/>
      <c r="BFR79" s="46"/>
      <c r="BFS79" s="46"/>
      <c r="BFT79" s="46"/>
      <c r="BFU79" s="46"/>
      <c r="BFV79" s="46"/>
      <c r="BFW79" s="46"/>
      <c r="BFX79" s="46"/>
      <c r="BFY79" s="46"/>
      <c r="BFZ79" s="46"/>
      <c r="BGA79" s="46"/>
      <c r="BGB79" s="46"/>
      <c r="BGC79" s="46"/>
      <c r="BGD79" s="46"/>
      <c r="BGE79" s="46"/>
      <c r="BGF79" s="46"/>
      <c r="BGG79" s="46"/>
      <c r="BGH79" s="46"/>
      <c r="BGI79" s="46"/>
      <c r="BGJ79" s="46"/>
      <c r="BGK79" s="46"/>
      <c r="BGL79" s="46"/>
      <c r="BGM79" s="46"/>
      <c r="BGN79" s="46"/>
      <c r="BGO79" s="46"/>
      <c r="BGP79" s="46"/>
      <c r="BGQ79" s="46"/>
      <c r="BGR79" s="46"/>
      <c r="BGS79" s="46"/>
      <c r="BGT79" s="46"/>
      <c r="BGU79" s="46"/>
      <c r="BGV79" s="46"/>
      <c r="BGW79" s="46"/>
      <c r="BGX79" s="46"/>
      <c r="BGY79" s="46"/>
      <c r="BGZ79" s="46"/>
      <c r="BHA79" s="46"/>
      <c r="BHB79" s="46"/>
      <c r="BHC79" s="46"/>
      <c r="BHD79" s="46"/>
      <c r="BHE79" s="46"/>
      <c r="BHF79" s="46"/>
      <c r="BHG79" s="46"/>
      <c r="BHH79" s="46"/>
      <c r="BHI79" s="46"/>
      <c r="BHJ79" s="46"/>
      <c r="BHK79" s="46"/>
      <c r="BHL79" s="46"/>
      <c r="BHM79" s="46"/>
      <c r="BHN79" s="46"/>
      <c r="BHO79" s="46"/>
      <c r="BHP79" s="46"/>
      <c r="BHQ79" s="46"/>
      <c r="BHR79" s="46"/>
      <c r="BHS79" s="46"/>
      <c r="BHT79" s="46"/>
      <c r="BHU79" s="46"/>
      <c r="BHV79" s="46"/>
      <c r="BHW79" s="46"/>
      <c r="BHX79" s="46"/>
      <c r="BHY79" s="46"/>
      <c r="BHZ79" s="46"/>
      <c r="BIA79" s="46"/>
      <c r="BIB79" s="46"/>
      <c r="BIC79" s="46"/>
      <c r="BID79" s="46"/>
      <c r="BIE79" s="46"/>
      <c r="BIF79" s="46"/>
      <c r="BIG79" s="46"/>
      <c r="BIH79" s="46"/>
      <c r="BII79" s="46"/>
      <c r="BIJ79" s="46"/>
      <c r="BIK79" s="46"/>
      <c r="BIL79" s="46"/>
      <c r="BIM79" s="46"/>
      <c r="BIN79" s="46"/>
      <c r="BIO79" s="46"/>
      <c r="BIP79" s="46"/>
      <c r="BIQ79" s="46"/>
      <c r="BIR79" s="46"/>
      <c r="BIS79" s="46"/>
      <c r="BIT79" s="46"/>
      <c r="BIU79" s="46"/>
      <c r="BIV79" s="46"/>
      <c r="BIW79" s="46"/>
      <c r="BIX79" s="46"/>
      <c r="BIY79" s="46"/>
      <c r="BIZ79" s="46"/>
      <c r="BJA79" s="46"/>
      <c r="BJB79" s="46"/>
      <c r="BJC79" s="46"/>
      <c r="BJD79" s="46"/>
      <c r="BJE79" s="46"/>
      <c r="BJF79" s="46"/>
      <c r="BJG79" s="46"/>
      <c r="BJH79" s="46"/>
      <c r="BJI79" s="46"/>
      <c r="BJJ79" s="46"/>
      <c r="BJK79" s="46"/>
      <c r="BJL79" s="46"/>
      <c r="BJM79" s="46"/>
      <c r="BJN79" s="46"/>
      <c r="BJO79" s="46"/>
      <c r="BJP79" s="46"/>
      <c r="BJQ79" s="46"/>
      <c r="BJR79" s="46"/>
      <c r="BJS79" s="46"/>
      <c r="BJT79" s="46"/>
      <c r="BJU79" s="46"/>
      <c r="BJV79" s="46"/>
      <c r="BJW79" s="46"/>
      <c r="BJX79" s="46"/>
      <c r="BJY79" s="46"/>
      <c r="BJZ79" s="46"/>
      <c r="BKA79" s="46"/>
      <c r="BKB79" s="46"/>
      <c r="BKC79" s="46"/>
      <c r="BKD79" s="46"/>
      <c r="BKE79" s="46"/>
      <c r="BKF79" s="46"/>
      <c r="BKG79" s="46"/>
      <c r="BKH79" s="46"/>
      <c r="BKI79" s="46"/>
      <c r="BKJ79" s="46"/>
      <c r="BKK79" s="46"/>
      <c r="BKL79" s="46"/>
      <c r="BKM79" s="46"/>
      <c r="BKN79" s="46"/>
      <c r="BKO79" s="46"/>
      <c r="BKP79" s="46"/>
      <c r="BKQ79" s="46"/>
      <c r="BKR79" s="46"/>
      <c r="BKS79" s="46"/>
      <c r="BKT79" s="46"/>
      <c r="BKU79" s="46"/>
      <c r="BKV79" s="46"/>
      <c r="BKW79" s="46"/>
      <c r="BKX79" s="46"/>
      <c r="BKY79" s="46"/>
      <c r="BKZ79" s="46"/>
      <c r="BLA79" s="46"/>
      <c r="BLB79" s="46"/>
      <c r="BLC79" s="46"/>
      <c r="BLD79" s="46"/>
      <c r="BLE79" s="46"/>
      <c r="BLF79" s="46"/>
      <c r="BLG79" s="46"/>
      <c r="BLH79" s="46"/>
      <c r="BLI79" s="46"/>
      <c r="BLJ79" s="46"/>
      <c r="BLK79" s="46"/>
      <c r="BLL79" s="46"/>
      <c r="BLM79" s="46"/>
      <c r="BLN79" s="46"/>
      <c r="BLO79" s="46"/>
      <c r="BLP79" s="46"/>
      <c r="BLQ79" s="46"/>
      <c r="BLR79" s="46"/>
      <c r="BLS79" s="46"/>
      <c r="BLT79" s="46"/>
      <c r="BLU79" s="46"/>
      <c r="BLV79" s="46"/>
      <c r="BLW79" s="46"/>
      <c r="BLX79" s="46"/>
      <c r="BLY79" s="46"/>
      <c r="BLZ79" s="46"/>
      <c r="BMA79" s="46"/>
      <c r="BMB79" s="46"/>
      <c r="BMC79" s="46"/>
      <c r="BMD79" s="46"/>
      <c r="BME79" s="46"/>
      <c r="BMF79" s="46"/>
      <c r="BMG79" s="46"/>
      <c r="BMH79" s="46"/>
      <c r="BMI79" s="46"/>
      <c r="BMJ79" s="46"/>
      <c r="BMK79" s="46"/>
      <c r="BML79" s="46"/>
      <c r="BMM79" s="46"/>
      <c r="BMN79" s="46"/>
      <c r="BMO79" s="46"/>
      <c r="BMP79" s="46"/>
      <c r="BMQ79" s="46"/>
      <c r="BMR79" s="46"/>
      <c r="BMS79" s="46"/>
      <c r="BMT79" s="46"/>
      <c r="BMU79" s="46"/>
      <c r="BMV79" s="46"/>
      <c r="BMW79" s="46"/>
      <c r="BMX79" s="46"/>
      <c r="BMY79" s="46"/>
      <c r="BMZ79" s="46"/>
      <c r="BNA79" s="46"/>
      <c r="BNB79" s="46"/>
      <c r="BNC79" s="46"/>
      <c r="BND79" s="46"/>
      <c r="BNE79" s="46"/>
      <c r="BNF79" s="46"/>
      <c r="BNG79" s="46"/>
      <c r="BNH79" s="46"/>
      <c r="BNI79" s="46"/>
      <c r="BNJ79" s="46"/>
      <c r="BNK79" s="46"/>
      <c r="BNL79" s="46"/>
      <c r="BNM79" s="46"/>
      <c r="BNN79" s="46"/>
      <c r="BNO79" s="46"/>
      <c r="BNP79" s="46"/>
      <c r="BNQ79" s="46"/>
      <c r="BNR79" s="46"/>
      <c r="BNS79" s="46"/>
      <c r="BNT79" s="46"/>
      <c r="BNU79" s="46"/>
      <c r="BNV79" s="46"/>
      <c r="BNW79" s="46"/>
      <c r="BNX79" s="46"/>
      <c r="BNY79" s="46"/>
      <c r="BNZ79" s="46"/>
      <c r="BOA79" s="46"/>
      <c r="BOB79" s="46"/>
      <c r="BOC79" s="46"/>
      <c r="BOD79" s="46"/>
      <c r="BOE79" s="46"/>
      <c r="BOF79" s="46"/>
      <c r="BOG79" s="46"/>
      <c r="BOH79" s="46"/>
      <c r="BOI79" s="46"/>
      <c r="BOJ79" s="46"/>
      <c r="BOK79" s="46"/>
      <c r="BOL79" s="46"/>
      <c r="BOM79" s="46"/>
      <c r="BON79" s="46"/>
      <c r="BOO79" s="46"/>
      <c r="BOP79" s="46"/>
      <c r="BOQ79" s="46"/>
      <c r="BOR79" s="46"/>
      <c r="BOS79" s="46"/>
      <c r="BOT79" s="46"/>
      <c r="BOU79" s="46"/>
      <c r="BOV79" s="46"/>
      <c r="BOW79" s="46"/>
      <c r="BOX79" s="46"/>
      <c r="BOY79" s="46"/>
      <c r="BOZ79" s="46"/>
      <c r="BPA79" s="46"/>
      <c r="BPB79" s="46"/>
      <c r="BPC79" s="46"/>
      <c r="BPD79" s="46"/>
      <c r="BPE79" s="46"/>
      <c r="BPF79" s="46"/>
      <c r="BPG79" s="46"/>
      <c r="BPH79" s="46"/>
      <c r="BPI79" s="46"/>
      <c r="BPJ79" s="46"/>
      <c r="BPK79" s="46"/>
      <c r="BPL79" s="46"/>
      <c r="BPM79" s="46"/>
      <c r="BPN79" s="46"/>
      <c r="BPO79" s="46"/>
      <c r="BPP79" s="46"/>
      <c r="BPQ79" s="46"/>
      <c r="BPR79" s="46"/>
      <c r="BPS79" s="46"/>
      <c r="BPT79" s="46"/>
      <c r="BPU79" s="46"/>
      <c r="BPV79" s="46"/>
      <c r="BPW79" s="46"/>
      <c r="BPX79" s="46"/>
      <c r="BPY79" s="46"/>
      <c r="BPZ79" s="46"/>
      <c r="BQA79" s="46"/>
      <c r="BQB79" s="46"/>
      <c r="BQC79" s="46"/>
      <c r="BQD79" s="46"/>
      <c r="BQE79" s="46"/>
      <c r="BQF79" s="46"/>
      <c r="BQG79" s="46"/>
      <c r="BQH79" s="46"/>
      <c r="BQI79" s="46"/>
      <c r="BQJ79" s="46"/>
      <c r="BQK79" s="46"/>
      <c r="BQL79" s="46"/>
      <c r="BQM79" s="46"/>
      <c r="BQN79" s="46"/>
      <c r="BQO79" s="46"/>
      <c r="BQP79" s="46"/>
      <c r="BQQ79" s="46"/>
      <c r="BQR79" s="46"/>
      <c r="BQS79" s="46"/>
      <c r="BQT79" s="46"/>
      <c r="BQU79" s="46"/>
      <c r="BQV79" s="46"/>
      <c r="BQW79" s="46"/>
      <c r="BQX79" s="46"/>
      <c r="BQY79" s="46"/>
      <c r="BQZ79" s="46"/>
      <c r="BRA79" s="46"/>
      <c r="BRB79" s="46"/>
      <c r="BRC79" s="46"/>
      <c r="BRD79" s="46"/>
      <c r="BRE79" s="46"/>
      <c r="BRF79" s="46"/>
      <c r="BRG79" s="46"/>
      <c r="BRH79" s="46"/>
      <c r="BRI79" s="46"/>
      <c r="BRJ79" s="46"/>
      <c r="BRK79" s="46"/>
      <c r="BRL79" s="46"/>
      <c r="BRM79" s="46"/>
      <c r="BRN79" s="46"/>
      <c r="BRO79" s="46"/>
      <c r="BRP79" s="46"/>
      <c r="BRQ79" s="46"/>
      <c r="BRR79" s="46"/>
      <c r="BRS79" s="46"/>
      <c r="BRT79" s="46"/>
      <c r="BRU79" s="46"/>
      <c r="BRV79" s="46"/>
      <c r="BRW79" s="46"/>
      <c r="BRX79" s="46"/>
      <c r="BRY79" s="46"/>
      <c r="BRZ79" s="46"/>
      <c r="BSA79" s="46"/>
      <c r="BSB79" s="46"/>
      <c r="BSC79" s="46"/>
      <c r="BSD79" s="46"/>
      <c r="BSE79" s="46"/>
      <c r="BSF79" s="46"/>
      <c r="BSG79" s="46"/>
      <c r="BSH79" s="46"/>
      <c r="BSI79" s="46"/>
      <c r="BSJ79" s="46"/>
      <c r="BSK79" s="46"/>
      <c r="BSL79" s="46"/>
      <c r="BSM79" s="46"/>
      <c r="BSN79" s="46"/>
      <c r="BSO79" s="46"/>
      <c r="BSP79" s="46"/>
      <c r="BSQ79" s="46"/>
      <c r="BSR79" s="46"/>
      <c r="BSS79" s="46"/>
      <c r="BST79" s="46"/>
      <c r="BSU79" s="46"/>
      <c r="BSV79" s="46"/>
      <c r="BSW79" s="46"/>
      <c r="BSX79" s="46"/>
      <c r="BSY79" s="46"/>
      <c r="BSZ79" s="46"/>
      <c r="BTA79" s="46"/>
      <c r="BTB79" s="46"/>
      <c r="BTC79" s="46"/>
      <c r="BTD79" s="46"/>
      <c r="BTE79" s="46"/>
      <c r="BTF79" s="46"/>
      <c r="BTG79" s="46"/>
      <c r="BTH79" s="46"/>
      <c r="BTI79" s="46"/>
      <c r="BTJ79" s="46"/>
      <c r="BTK79" s="46"/>
      <c r="BTL79" s="46"/>
      <c r="BTM79" s="46"/>
      <c r="BTN79" s="46"/>
      <c r="BTO79" s="46"/>
      <c r="BTP79" s="46"/>
      <c r="BTQ79" s="46"/>
      <c r="BTR79" s="46"/>
      <c r="BTS79" s="46"/>
      <c r="BTT79" s="46"/>
      <c r="BTU79" s="46"/>
      <c r="BTV79" s="46"/>
      <c r="BTW79" s="46"/>
      <c r="BTX79" s="46"/>
      <c r="BTY79" s="46"/>
      <c r="BTZ79" s="46"/>
      <c r="BUA79" s="46"/>
      <c r="BUB79" s="46"/>
      <c r="BUC79" s="46"/>
      <c r="BUD79" s="46"/>
      <c r="BUE79" s="46"/>
      <c r="BUF79" s="46"/>
      <c r="BUG79" s="46"/>
      <c r="BUH79" s="46"/>
      <c r="BUI79" s="46"/>
      <c r="BUJ79" s="46"/>
      <c r="BUK79" s="46"/>
      <c r="BUL79" s="46"/>
      <c r="BUM79" s="46"/>
      <c r="BUN79" s="46"/>
      <c r="BUO79" s="46"/>
      <c r="BUP79" s="46"/>
      <c r="BUQ79" s="46"/>
      <c r="BUR79" s="46"/>
      <c r="BUS79" s="46"/>
      <c r="BUT79" s="46"/>
      <c r="BUU79" s="46"/>
      <c r="BUV79" s="46"/>
      <c r="BUW79" s="46"/>
      <c r="BUX79" s="46"/>
      <c r="BUY79" s="46"/>
      <c r="BUZ79" s="46"/>
      <c r="BVA79" s="46"/>
      <c r="BVB79" s="46"/>
      <c r="BVC79" s="46"/>
      <c r="BVD79" s="46"/>
      <c r="BVE79" s="46"/>
      <c r="BVF79" s="46"/>
      <c r="BVG79" s="46"/>
      <c r="BVH79" s="46"/>
      <c r="BVI79" s="46"/>
      <c r="BVJ79" s="46"/>
      <c r="BVK79" s="46"/>
      <c r="BVL79" s="46"/>
      <c r="BVM79" s="46"/>
      <c r="BVN79" s="46"/>
      <c r="BVO79" s="46"/>
      <c r="BVP79" s="46"/>
      <c r="BVQ79" s="46"/>
      <c r="BVR79" s="46"/>
      <c r="BVS79" s="46"/>
      <c r="BVT79" s="46"/>
      <c r="BVU79" s="46"/>
      <c r="BVV79" s="46"/>
      <c r="BVW79" s="46"/>
      <c r="BVX79" s="46"/>
      <c r="BVY79" s="46"/>
      <c r="BVZ79" s="46"/>
      <c r="BWA79" s="46"/>
      <c r="BWB79" s="46"/>
      <c r="BWC79" s="46"/>
      <c r="BWD79" s="46"/>
      <c r="BWE79" s="46"/>
      <c r="BWF79" s="46"/>
      <c r="BWG79" s="46"/>
      <c r="BWH79" s="46"/>
      <c r="BWI79" s="46"/>
      <c r="BWJ79" s="46"/>
      <c r="BWK79" s="46"/>
      <c r="BWL79" s="46"/>
      <c r="BWM79" s="46"/>
      <c r="BWN79" s="46"/>
      <c r="BWO79" s="46"/>
      <c r="BWP79" s="46"/>
      <c r="BWQ79" s="46"/>
      <c r="BWR79" s="46"/>
      <c r="BWS79" s="46"/>
      <c r="BWT79" s="46"/>
      <c r="BWU79" s="46"/>
      <c r="BWV79" s="46"/>
      <c r="BWW79" s="46"/>
      <c r="BWX79" s="46"/>
      <c r="BWY79" s="46"/>
      <c r="BWZ79" s="46"/>
      <c r="BXA79" s="46"/>
      <c r="BXB79" s="46"/>
      <c r="BXC79" s="46"/>
      <c r="BXD79" s="46"/>
      <c r="BXE79" s="46"/>
      <c r="BXF79" s="46"/>
      <c r="BXG79" s="46"/>
      <c r="BXH79" s="46"/>
      <c r="BXI79" s="46"/>
      <c r="BXJ79" s="46"/>
      <c r="BXK79" s="46"/>
      <c r="BXL79" s="46"/>
      <c r="BXM79" s="46"/>
      <c r="BXN79" s="46"/>
      <c r="BXO79" s="46"/>
      <c r="BXP79" s="46"/>
      <c r="BXQ79" s="46"/>
      <c r="BXR79" s="46"/>
      <c r="BXS79" s="46"/>
      <c r="BXT79" s="46"/>
      <c r="BXU79" s="46"/>
      <c r="BXV79" s="46"/>
      <c r="BXW79" s="46"/>
      <c r="BXX79" s="46"/>
      <c r="BXY79" s="46"/>
      <c r="BXZ79" s="46"/>
      <c r="BYA79" s="46"/>
      <c r="BYB79" s="46"/>
      <c r="BYC79" s="46"/>
      <c r="BYD79" s="46"/>
      <c r="BYE79" s="46"/>
      <c r="BYF79" s="46"/>
      <c r="BYG79" s="46"/>
      <c r="BYH79" s="46"/>
      <c r="BYI79" s="46"/>
      <c r="BYJ79" s="46"/>
      <c r="BYK79" s="46"/>
      <c r="BYL79" s="46"/>
      <c r="BYM79" s="46"/>
      <c r="BYN79" s="46"/>
      <c r="BYO79" s="46"/>
      <c r="BYP79" s="46"/>
      <c r="BYQ79" s="46"/>
      <c r="BYR79" s="46"/>
      <c r="BYS79" s="46"/>
      <c r="BYT79" s="46"/>
      <c r="BYU79" s="46"/>
      <c r="BYV79" s="46"/>
      <c r="BYW79" s="46"/>
      <c r="BYX79" s="46"/>
      <c r="BYY79" s="46"/>
      <c r="BYZ79" s="46"/>
      <c r="BZA79" s="46"/>
      <c r="BZB79" s="46"/>
      <c r="BZC79" s="46"/>
      <c r="BZD79" s="46"/>
      <c r="BZE79" s="46"/>
      <c r="BZF79" s="46"/>
      <c r="BZG79" s="46"/>
      <c r="BZH79" s="46"/>
      <c r="BZI79" s="46"/>
      <c r="BZJ79" s="46"/>
      <c r="BZK79" s="46"/>
      <c r="BZL79" s="46"/>
      <c r="BZM79" s="46"/>
      <c r="BZN79" s="46"/>
      <c r="BZO79" s="46"/>
      <c r="BZP79" s="46"/>
      <c r="BZQ79" s="46"/>
      <c r="BZR79" s="46"/>
      <c r="BZS79" s="46"/>
      <c r="BZT79" s="46"/>
      <c r="BZU79" s="46"/>
      <c r="BZV79" s="46"/>
      <c r="BZW79" s="46"/>
      <c r="BZX79" s="46"/>
      <c r="BZY79" s="46"/>
      <c r="BZZ79" s="46"/>
      <c r="CAA79" s="46"/>
      <c r="CAB79" s="46"/>
      <c r="CAC79" s="46"/>
      <c r="CAD79" s="46"/>
      <c r="CAE79" s="46"/>
      <c r="CAF79" s="46"/>
      <c r="CAG79" s="46"/>
      <c r="CAH79" s="46"/>
      <c r="CAI79" s="46"/>
      <c r="CAJ79" s="46"/>
      <c r="CAK79" s="46"/>
      <c r="CAL79" s="46"/>
      <c r="CAM79" s="46"/>
      <c r="CAN79" s="46"/>
      <c r="CAO79" s="46"/>
      <c r="CAP79" s="46"/>
      <c r="CAQ79" s="46"/>
      <c r="CAR79" s="46"/>
      <c r="CAS79" s="46"/>
      <c r="CAT79" s="46"/>
      <c r="CAU79" s="46"/>
      <c r="CAV79" s="46"/>
      <c r="CAW79" s="46"/>
      <c r="CAX79" s="46"/>
      <c r="CAY79" s="46"/>
      <c r="CAZ79" s="46"/>
      <c r="CBA79" s="46"/>
      <c r="CBB79" s="46"/>
      <c r="CBC79" s="46"/>
      <c r="CBD79" s="46"/>
      <c r="CBE79" s="46"/>
      <c r="CBF79" s="46"/>
      <c r="CBG79" s="46"/>
      <c r="CBH79" s="46"/>
      <c r="CBI79" s="46"/>
      <c r="CBJ79" s="46"/>
      <c r="CBK79" s="46"/>
      <c r="CBL79" s="46"/>
      <c r="CBM79" s="46"/>
      <c r="CBN79" s="46"/>
      <c r="CBO79" s="46"/>
      <c r="CBP79" s="46"/>
      <c r="CBQ79" s="46"/>
      <c r="CBR79" s="46"/>
      <c r="CBS79" s="46"/>
      <c r="CBT79" s="46"/>
      <c r="CBU79" s="46"/>
      <c r="CBV79" s="46"/>
      <c r="CBW79" s="46"/>
      <c r="CBX79" s="46"/>
      <c r="CBY79" s="46"/>
      <c r="CBZ79" s="46"/>
      <c r="CCA79" s="46"/>
      <c r="CCB79" s="46"/>
      <c r="CCC79" s="46"/>
      <c r="CCD79" s="46"/>
      <c r="CCE79" s="46"/>
      <c r="CCF79" s="46"/>
      <c r="CCG79" s="46"/>
      <c r="CCH79" s="46"/>
      <c r="CCI79" s="46"/>
      <c r="CCJ79" s="46"/>
      <c r="CCK79" s="46"/>
      <c r="CCL79" s="46"/>
      <c r="CCM79" s="46"/>
      <c r="CCN79" s="46"/>
      <c r="CCO79" s="46"/>
      <c r="CCP79" s="46"/>
      <c r="CCQ79" s="46"/>
      <c r="CCR79" s="46"/>
      <c r="CCS79" s="46"/>
      <c r="CCT79" s="46"/>
      <c r="CCU79" s="46"/>
      <c r="CCV79" s="46"/>
      <c r="CCW79" s="46"/>
      <c r="CCX79" s="46"/>
      <c r="CCY79" s="46"/>
      <c r="CCZ79" s="46"/>
      <c r="CDA79" s="46"/>
      <c r="CDB79" s="46"/>
      <c r="CDC79" s="46"/>
      <c r="CDD79" s="46"/>
      <c r="CDE79" s="46"/>
      <c r="CDF79" s="46"/>
      <c r="CDG79" s="46"/>
      <c r="CDH79" s="46"/>
      <c r="CDI79" s="46"/>
      <c r="CDJ79" s="46"/>
      <c r="CDK79" s="46"/>
      <c r="CDL79" s="46"/>
      <c r="CDM79" s="46"/>
      <c r="CDN79" s="46"/>
      <c r="CDO79" s="46"/>
      <c r="CDP79" s="46"/>
      <c r="CDQ79" s="46"/>
      <c r="CDR79" s="46"/>
      <c r="CDS79" s="46"/>
      <c r="CDT79" s="46"/>
      <c r="CDU79" s="46"/>
      <c r="CDV79" s="46"/>
      <c r="CDW79" s="46"/>
      <c r="CDX79" s="46"/>
      <c r="CDY79" s="46"/>
      <c r="CDZ79" s="46"/>
      <c r="CEA79" s="46"/>
      <c r="CEB79" s="46"/>
      <c r="CEC79" s="46"/>
      <c r="CED79" s="46"/>
      <c r="CEE79" s="46"/>
      <c r="CEF79" s="46"/>
      <c r="CEG79" s="46"/>
      <c r="CEH79" s="46"/>
      <c r="CEI79" s="46"/>
      <c r="CEJ79" s="46"/>
      <c r="CEK79" s="46"/>
      <c r="CEL79" s="46"/>
      <c r="CEM79" s="46"/>
      <c r="CEN79" s="46"/>
      <c r="CEO79" s="46"/>
      <c r="CEP79" s="46"/>
      <c r="CEQ79" s="46"/>
      <c r="CER79" s="46"/>
      <c r="CES79" s="46"/>
      <c r="CET79" s="46"/>
      <c r="CEU79" s="46"/>
      <c r="CEV79" s="46"/>
      <c r="CEW79" s="46"/>
      <c r="CEX79" s="46"/>
      <c r="CEY79" s="46"/>
      <c r="CEZ79" s="46"/>
      <c r="CFA79" s="46"/>
      <c r="CFB79" s="46"/>
      <c r="CFC79" s="46"/>
      <c r="CFD79" s="46"/>
      <c r="CFE79" s="46"/>
      <c r="CFF79" s="46"/>
      <c r="CFG79" s="46"/>
      <c r="CFH79" s="46"/>
      <c r="CFI79" s="46"/>
      <c r="CFJ79" s="46"/>
      <c r="CFK79" s="46"/>
      <c r="CFL79" s="46"/>
      <c r="CFM79" s="46"/>
      <c r="CFN79" s="46"/>
      <c r="CFO79" s="46"/>
      <c r="CFP79" s="46"/>
      <c r="CFQ79" s="46"/>
      <c r="CFR79" s="46"/>
      <c r="CFS79" s="46"/>
      <c r="CFT79" s="46"/>
      <c r="CFU79" s="46"/>
      <c r="CFV79" s="46"/>
      <c r="CFW79" s="46"/>
      <c r="CFX79" s="46"/>
      <c r="CFY79" s="46"/>
      <c r="CFZ79" s="46"/>
      <c r="CGA79" s="46"/>
      <c r="CGB79" s="46"/>
      <c r="CGC79" s="46"/>
      <c r="CGD79" s="46"/>
      <c r="CGE79" s="46"/>
    </row>
    <row r="80" spans="1:2215" ht="9" customHeight="1" x14ac:dyDescent="0.2">
      <c r="A80" s="77"/>
      <c r="B80" s="77"/>
      <c r="C80" s="77"/>
      <c r="D80" s="77"/>
      <c r="E80" s="94"/>
      <c r="F80" s="77"/>
      <c r="G80" s="77"/>
      <c r="H80" s="77"/>
      <c r="I80" s="77"/>
      <c r="J80" s="77"/>
      <c r="K80" s="77"/>
      <c r="L80" s="77"/>
      <c r="M80" s="95"/>
      <c r="N80" s="77"/>
      <c r="O80" s="77"/>
      <c r="T80" s="272"/>
    </row>
    <row r="81" spans="1:2215" s="6" customFormat="1" ht="16.5" hidden="1" thickBot="1" x14ac:dyDescent="0.3">
      <c r="A81" s="374" t="s">
        <v>128</v>
      </c>
      <c r="B81" s="375"/>
      <c r="C81" s="3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275"/>
      <c r="Q81" s="76"/>
      <c r="R81" s="76"/>
      <c r="S81" s="76"/>
      <c r="T81" s="272"/>
      <c r="U81" s="272"/>
      <c r="V81" s="272"/>
      <c r="W81" s="272"/>
      <c r="X81" s="272"/>
      <c r="Y81" s="272"/>
      <c r="Z81" s="272"/>
      <c r="AA81" s="274"/>
      <c r="AB81" s="274"/>
      <c r="AC81" s="274"/>
      <c r="AD81" s="274"/>
      <c r="AE81" s="275"/>
      <c r="AF81" s="275"/>
      <c r="AG81" s="275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46"/>
      <c r="MB81" s="46"/>
      <c r="MC81" s="46"/>
      <c r="MD81" s="46"/>
      <c r="ME81" s="46"/>
      <c r="MF81" s="46"/>
      <c r="MG81" s="46"/>
      <c r="MH81" s="46"/>
      <c r="MI81" s="46"/>
      <c r="MJ81" s="46"/>
      <c r="MK81" s="46"/>
      <c r="ML81" s="46"/>
      <c r="MM81" s="46"/>
      <c r="MN81" s="46"/>
      <c r="MO81" s="46"/>
      <c r="MP81" s="46"/>
      <c r="MQ81" s="46"/>
      <c r="MR81" s="46"/>
      <c r="MS81" s="46"/>
      <c r="MT81" s="46"/>
      <c r="MU81" s="46"/>
      <c r="MV81" s="46"/>
      <c r="MW81" s="46"/>
      <c r="MX81" s="46"/>
      <c r="MY81" s="46"/>
      <c r="MZ81" s="46"/>
      <c r="NA81" s="46"/>
      <c r="NB81" s="46"/>
      <c r="NC81" s="46"/>
      <c r="ND81" s="46"/>
      <c r="NE81" s="46"/>
      <c r="NF81" s="46"/>
      <c r="NG81" s="46"/>
      <c r="NH81" s="46"/>
      <c r="NI81" s="46"/>
      <c r="NJ81" s="46"/>
      <c r="NK81" s="46"/>
      <c r="NL81" s="46"/>
      <c r="NM81" s="46"/>
      <c r="NN81" s="46"/>
      <c r="NO81" s="46"/>
      <c r="NP81" s="46"/>
      <c r="NQ81" s="46"/>
      <c r="NR81" s="46"/>
      <c r="NS81" s="46"/>
      <c r="NT81" s="46"/>
      <c r="NU81" s="46"/>
      <c r="NV81" s="46"/>
      <c r="NW81" s="46"/>
      <c r="NX81" s="46"/>
      <c r="NY81" s="46"/>
      <c r="NZ81" s="46"/>
      <c r="OA81" s="46"/>
      <c r="OB81" s="46"/>
      <c r="OC81" s="46"/>
      <c r="OD81" s="46"/>
      <c r="OE81" s="46"/>
      <c r="OF81" s="46"/>
      <c r="OG81" s="46"/>
      <c r="OH81" s="46"/>
      <c r="OI81" s="46"/>
      <c r="OJ81" s="46"/>
      <c r="OK81" s="46"/>
      <c r="OL81" s="46"/>
      <c r="OM81" s="46"/>
      <c r="ON81" s="46"/>
      <c r="OO81" s="46"/>
      <c r="OP81" s="46"/>
      <c r="OQ81" s="46"/>
      <c r="OR81" s="46"/>
      <c r="OS81" s="46"/>
      <c r="OT81" s="46"/>
      <c r="OU81" s="46"/>
      <c r="OV81" s="46"/>
      <c r="OW81" s="46"/>
      <c r="OX81" s="46"/>
      <c r="OY81" s="46"/>
      <c r="OZ81" s="46"/>
      <c r="PA81" s="46"/>
      <c r="PB81" s="46"/>
      <c r="PC81" s="46"/>
      <c r="PD81" s="46"/>
      <c r="PE81" s="46"/>
      <c r="PF81" s="46"/>
      <c r="PG81" s="46"/>
      <c r="PH81" s="46"/>
      <c r="PI81" s="46"/>
      <c r="PJ81" s="46"/>
      <c r="PK81" s="46"/>
      <c r="PL81" s="46"/>
      <c r="PM81" s="46"/>
      <c r="PN81" s="46"/>
      <c r="PO81" s="46"/>
      <c r="PP81" s="46"/>
      <c r="PQ81" s="46"/>
      <c r="PR81" s="46"/>
      <c r="PS81" s="46"/>
      <c r="PT81" s="46"/>
      <c r="PU81" s="46"/>
      <c r="PV81" s="46"/>
      <c r="PW81" s="46"/>
      <c r="PX81" s="46"/>
      <c r="PY81" s="46"/>
      <c r="PZ81" s="46"/>
      <c r="QA81" s="46"/>
      <c r="QB81" s="46"/>
      <c r="QC81" s="46"/>
      <c r="QD81" s="46"/>
      <c r="QE81" s="46"/>
      <c r="QF81" s="46"/>
      <c r="QG81" s="46"/>
      <c r="QH81" s="46"/>
      <c r="QI81" s="46"/>
      <c r="QJ81" s="46"/>
      <c r="QK81" s="46"/>
      <c r="QL81" s="46"/>
      <c r="QM81" s="46"/>
      <c r="QN81" s="46"/>
      <c r="QO81" s="46"/>
      <c r="QP81" s="46"/>
      <c r="QQ81" s="46"/>
      <c r="QR81" s="46"/>
      <c r="QS81" s="46"/>
      <c r="QT81" s="46"/>
      <c r="QU81" s="46"/>
      <c r="QV81" s="46"/>
      <c r="QW81" s="46"/>
      <c r="QX81" s="46"/>
      <c r="QY81" s="46"/>
      <c r="QZ81" s="46"/>
      <c r="RA81" s="46"/>
      <c r="RB81" s="46"/>
      <c r="RC81" s="46"/>
      <c r="RD81" s="46"/>
      <c r="RE81" s="46"/>
      <c r="RF81" s="46"/>
      <c r="RG81" s="46"/>
      <c r="RH81" s="46"/>
      <c r="RI81" s="46"/>
      <c r="RJ81" s="46"/>
      <c r="RK81" s="46"/>
      <c r="RL81" s="46"/>
      <c r="RM81" s="46"/>
      <c r="RN81" s="46"/>
      <c r="RO81" s="46"/>
      <c r="RP81" s="46"/>
      <c r="RQ81" s="46"/>
      <c r="RR81" s="46"/>
      <c r="RS81" s="46"/>
      <c r="RT81" s="46"/>
      <c r="RU81" s="46"/>
      <c r="RV81" s="46"/>
      <c r="RW81" s="46"/>
      <c r="RX81" s="46"/>
      <c r="RY81" s="46"/>
      <c r="RZ81" s="46"/>
      <c r="SA81" s="46"/>
      <c r="SB81" s="46"/>
      <c r="SC81" s="46"/>
      <c r="SD81" s="46"/>
      <c r="SE81" s="46"/>
      <c r="SF81" s="46"/>
      <c r="SG81" s="46"/>
      <c r="SH81" s="46"/>
      <c r="SI81" s="46"/>
      <c r="SJ81" s="46"/>
      <c r="SK81" s="46"/>
      <c r="SL81" s="46"/>
      <c r="SM81" s="46"/>
      <c r="SN81" s="46"/>
      <c r="SO81" s="46"/>
      <c r="SP81" s="46"/>
      <c r="SQ81" s="46"/>
      <c r="SR81" s="46"/>
      <c r="SS81" s="46"/>
      <c r="ST81" s="46"/>
      <c r="SU81" s="46"/>
      <c r="SV81" s="46"/>
      <c r="SW81" s="46"/>
      <c r="SX81" s="46"/>
      <c r="SY81" s="46"/>
      <c r="SZ81" s="46"/>
      <c r="TA81" s="46"/>
      <c r="TB81" s="46"/>
      <c r="TC81" s="46"/>
      <c r="TD81" s="46"/>
      <c r="TE81" s="46"/>
      <c r="TF81" s="46"/>
      <c r="TG81" s="46"/>
      <c r="TH81" s="46"/>
      <c r="TI81" s="46"/>
      <c r="TJ81" s="46"/>
      <c r="TK81" s="46"/>
      <c r="TL81" s="46"/>
      <c r="TM81" s="46"/>
      <c r="TN81" s="46"/>
      <c r="TO81" s="46"/>
      <c r="TP81" s="46"/>
      <c r="TQ81" s="46"/>
      <c r="TR81" s="46"/>
      <c r="TS81" s="46"/>
      <c r="TT81" s="46"/>
      <c r="TU81" s="46"/>
      <c r="TV81" s="46"/>
      <c r="TW81" s="46"/>
      <c r="TX81" s="46"/>
      <c r="TY81" s="46"/>
      <c r="TZ81" s="46"/>
      <c r="UA81" s="46"/>
      <c r="UB81" s="46"/>
      <c r="UC81" s="46"/>
      <c r="UD81" s="46"/>
      <c r="UE81" s="46"/>
      <c r="UF81" s="46"/>
      <c r="UG81" s="46"/>
      <c r="UH81" s="46"/>
      <c r="UI81" s="46"/>
      <c r="UJ81" s="46"/>
      <c r="UK81" s="46"/>
      <c r="UL81" s="46"/>
      <c r="UM81" s="46"/>
      <c r="UN81" s="46"/>
      <c r="UO81" s="46"/>
      <c r="UP81" s="46"/>
      <c r="UQ81" s="46"/>
      <c r="UR81" s="46"/>
      <c r="US81" s="46"/>
      <c r="UT81" s="46"/>
      <c r="UU81" s="46"/>
      <c r="UV81" s="46"/>
      <c r="UW81" s="46"/>
      <c r="UX81" s="46"/>
      <c r="UY81" s="46"/>
      <c r="UZ81" s="46"/>
      <c r="VA81" s="46"/>
      <c r="VB81" s="46"/>
      <c r="VC81" s="46"/>
      <c r="VD81" s="46"/>
      <c r="VE81" s="46"/>
      <c r="VF81" s="46"/>
      <c r="VG81" s="46"/>
      <c r="VH81" s="46"/>
      <c r="VI81" s="46"/>
      <c r="VJ81" s="46"/>
      <c r="VK81" s="46"/>
      <c r="VL81" s="46"/>
      <c r="VM81" s="46"/>
      <c r="VN81" s="46"/>
      <c r="VO81" s="46"/>
      <c r="VP81" s="46"/>
      <c r="VQ81" s="46"/>
      <c r="VR81" s="46"/>
      <c r="VS81" s="46"/>
      <c r="VT81" s="46"/>
      <c r="VU81" s="46"/>
      <c r="VV81" s="46"/>
      <c r="VW81" s="46"/>
      <c r="VX81" s="46"/>
      <c r="VY81" s="46"/>
      <c r="VZ81" s="46"/>
      <c r="WA81" s="46"/>
      <c r="WB81" s="46"/>
      <c r="WC81" s="46"/>
      <c r="WD81" s="46"/>
      <c r="WE81" s="46"/>
      <c r="WF81" s="46"/>
      <c r="WG81" s="46"/>
      <c r="WH81" s="46"/>
      <c r="WI81" s="46"/>
      <c r="WJ81" s="46"/>
      <c r="WK81" s="46"/>
      <c r="WL81" s="46"/>
      <c r="WM81" s="46"/>
      <c r="WN81" s="46"/>
      <c r="WO81" s="46"/>
      <c r="WP81" s="46"/>
      <c r="WQ81" s="46"/>
      <c r="WR81" s="46"/>
      <c r="WS81" s="46"/>
      <c r="WT81" s="46"/>
      <c r="WU81" s="46"/>
      <c r="WV81" s="46"/>
      <c r="WW81" s="46"/>
      <c r="WX81" s="46"/>
      <c r="WY81" s="46"/>
      <c r="WZ81" s="46"/>
      <c r="XA81" s="46"/>
      <c r="XB81" s="46"/>
      <c r="XC81" s="46"/>
      <c r="XD81" s="46"/>
      <c r="XE81" s="46"/>
      <c r="XF81" s="46"/>
      <c r="XG81" s="46"/>
      <c r="XH81" s="46"/>
      <c r="XI81" s="46"/>
      <c r="XJ81" s="46"/>
      <c r="XK81" s="46"/>
      <c r="XL81" s="46"/>
      <c r="XM81" s="46"/>
      <c r="XN81" s="46"/>
      <c r="XO81" s="46"/>
      <c r="XP81" s="46"/>
      <c r="XQ81" s="46"/>
      <c r="XR81" s="46"/>
      <c r="XS81" s="46"/>
      <c r="XT81" s="46"/>
      <c r="XU81" s="46"/>
      <c r="XV81" s="46"/>
      <c r="XW81" s="46"/>
      <c r="XX81" s="46"/>
      <c r="XY81" s="46"/>
      <c r="XZ81" s="46"/>
      <c r="YA81" s="46"/>
      <c r="YB81" s="46"/>
      <c r="YC81" s="46"/>
      <c r="YD81" s="46"/>
      <c r="YE81" s="46"/>
      <c r="YF81" s="46"/>
      <c r="YG81" s="46"/>
      <c r="YH81" s="46"/>
      <c r="YI81" s="46"/>
      <c r="YJ81" s="46"/>
      <c r="YK81" s="46"/>
      <c r="YL81" s="46"/>
      <c r="YM81" s="46"/>
      <c r="YN81" s="46"/>
      <c r="YO81" s="46"/>
      <c r="YP81" s="46"/>
      <c r="YQ81" s="46"/>
      <c r="YR81" s="46"/>
      <c r="YS81" s="46"/>
      <c r="YT81" s="46"/>
      <c r="YU81" s="46"/>
      <c r="YV81" s="46"/>
      <c r="YW81" s="46"/>
      <c r="YX81" s="46"/>
      <c r="YY81" s="46"/>
      <c r="YZ81" s="46"/>
      <c r="ZA81" s="46"/>
      <c r="ZB81" s="46"/>
      <c r="ZC81" s="46"/>
      <c r="ZD81" s="46"/>
      <c r="ZE81" s="46"/>
      <c r="ZF81" s="46"/>
      <c r="ZG81" s="46"/>
      <c r="ZH81" s="46"/>
      <c r="ZI81" s="46"/>
      <c r="ZJ81" s="46"/>
      <c r="ZK81" s="46"/>
      <c r="ZL81" s="46"/>
      <c r="ZM81" s="46"/>
      <c r="ZN81" s="46"/>
      <c r="ZO81" s="46"/>
      <c r="ZP81" s="46"/>
      <c r="ZQ81" s="46"/>
      <c r="ZR81" s="46"/>
      <c r="ZS81" s="46"/>
      <c r="ZT81" s="46"/>
      <c r="ZU81" s="46"/>
      <c r="ZV81" s="46"/>
      <c r="ZW81" s="46"/>
      <c r="ZX81" s="46"/>
      <c r="ZY81" s="46"/>
      <c r="ZZ81" s="46"/>
      <c r="AAA81" s="46"/>
      <c r="AAB81" s="46"/>
      <c r="AAC81" s="46"/>
      <c r="AAD81" s="46"/>
      <c r="AAE81" s="46"/>
      <c r="AAF81" s="46"/>
      <c r="AAG81" s="46"/>
      <c r="AAH81" s="46"/>
      <c r="AAI81" s="46"/>
      <c r="AAJ81" s="46"/>
      <c r="AAK81" s="46"/>
      <c r="AAL81" s="46"/>
      <c r="AAM81" s="46"/>
      <c r="AAN81" s="46"/>
      <c r="AAO81" s="46"/>
      <c r="AAP81" s="46"/>
      <c r="AAQ81" s="46"/>
      <c r="AAR81" s="46"/>
      <c r="AAS81" s="46"/>
      <c r="AAT81" s="46"/>
      <c r="AAU81" s="46"/>
      <c r="AAV81" s="46"/>
      <c r="AAW81" s="46"/>
      <c r="AAX81" s="46"/>
      <c r="AAY81" s="46"/>
      <c r="AAZ81" s="46"/>
      <c r="ABA81" s="46"/>
      <c r="ABB81" s="46"/>
      <c r="ABC81" s="46"/>
      <c r="ABD81" s="46"/>
      <c r="ABE81" s="46"/>
      <c r="ABF81" s="46"/>
      <c r="ABG81" s="46"/>
      <c r="ABH81" s="46"/>
      <c r="ABI81" s="46"/>
      <c r="ABJ81" s="46"/>
      <c r="ABK81" s="46"/>
      <c r="ABL81" s="46"/>
      <c r="ABM81" s="46"/>
      <c r="ABN81" s="46"/>
      <c r="ABO81" s="46"/>
      <c r="ABP81" s="46"/>
      <c r="ABQ81" s="46"/>
      <c r="ABR81" s="46"/>
      <c r="ABS81" s="46"/>
      <c r="ABT81" s="46"/>
      <c r="ABU81" s="46"/>
      <c r="ABV81" s="46"/>
      <c r="ABW81" s="46"/>
      <c r="ABX81" s="46"/>
      <c r="ABY81" s="46"/>
      <c r="ABZ81" s="46"/>
      <c r="ACA81" s="46"/>
      <c r="ACB81" s="46"/>
      <c r="ACC81" s="46"/>
      <c r="ACD81" s="46"/>
      <c r="ACE81" s="46"/>
      <c r="ACF81" s="46"/>
      <c r="ACG81" s="46"/>
      <c r="ACH81" s="46"/>
      <c r="ACI81" s="46"/>
      <c r="ACJ81" s="46"/>
      <c r="ACK81" s="46"/>
      <c r="ACL81" s="46"/>
      <c r="ACM81" s="46"/>
      <c r="ACN81" s="46"/>
      <c r="ACO81" s="46"/>
      <c r="ACP81" s="46"/>
      <c r="ACQ81" s="46"/>
      <c r="ACR81" s="46"/>
      <c r="ACS81" s="46"/>
      <c r="ACT81" s="46"/>
      <c r="ACU81" s="46"/>
      <c r="ACV81" s="46"/>
      <c r="ACW81" s="46"/>
      <c r="ACX81" s="46"/>
      <c r="ACY81" s="46"/>
      <c r="ACZ81" s="46"/>
      <c r="ADA81" s="46"/>
      <c r="ADB81" s="46"/>
      <c r="ADC81" s="46"/>
      <c r="ADD81" s="46"/>
      <c r="ADE81" s="46"/>
      <c r="ADF81" s="46"/>
      <c r="ADG81" s="46"/>
      <c r="ADH81" s="46"/>
      <c r="ADI81" s="46"/>
      <c r="ADJ81" s="46"/>
      <c r="ADK81" s="46"/>
      <c r="ADL81" s="46"/>
      <c r="ADM81" s="46"/>
      <c r="ADN81" s="46"/>
      <c r="ADO81" s="46"/>
      <c r="ADP81" s="46"/>
      <c r="ADQ81" s="46"/>
      <c r="ADR81" s="46"/>
      <c r="ADS81" s="46"/>
      <c r="ADT81" s="46"/>
      <c r="ADU81" s="46"/>
      <c r="ADV81" s="46"/>
      <c r="ADW81" s="46"/>
      <c r="ADX81" s="46"/>
      <c r="ADY81" s="46"/>
      <c r="ADZ81" s="46"/>
      <c r="AEA81" s="46"/>
      <c r="AEB81" s="46"/>
      <c r="AEC81" s="46"/>
      <c r="AED81" s="46"/>
      <c r="AEE81" s="46"/>
      <c r="AEF81" s="46"/>
      <c r="AEG81" s="46"/>
      <c r="AEH81" s="46"/>
      <c r="AEI81" s="46"/>
      <c r="AEJ81" s="46"/>
      <c r="AEK81" s="46"/>
      <c r="AEL81" s="46"/>
      <c r="AEM81" s="46"/>
      <c r="AEN81" s="46"/>
      <c r="AEO81" s="46"/>
      <c r="AEP81" s="46"/>
      <c r="AEQ81" s="46"/>
      <c r="AER81" s="46"/>
      <c r="AES81" s="46"/>
      <c r="AET81" s="46"/>
      <c r="AEU81" s="46"/>
      <c r="AEV81" s="46"/>
      <c r="AEW81" s="46"/>
      <c r="AEX81" s="46"/>
      <c r="AEY81" s="46"/>
      <c r="AEZ81" s="46"/>
      <c r="AFA81" s="46"/>
      <c r="AFB81" s="46"/>
      <c r="AFC81" s="46"/>
      <c r="AFD81" s="46"/>
      <c r="AFE81" s="46"/>
      <c r="AFF81" s="46"/>
      <c r="AFG81" s="46"/>
      <c r="AFH81" s="46"/>
      <c r="AFI81" s="46"/>
      <c r="AFJ81" s="46"/>
      <c r="AFK81" s="46"/>
      <c r="AFL81" s="46"/>
      <c r="AFM81" s="46"/>
      <c r="AFN81" s="46"/>
      <c r="AFO81" s="46"/>
      <c r="AFP81" s="46"/>
      <c r="AFQ81" s="46"/>
      <c r="AFR81" s="46"/>
      <c r="AFS81" s="46"/>
      <c r="AFT81" s="46"/>
      <c r="AFU81" s="46"/>
      <c r="AFV81" s="46"/>
      <c r="AFW81" s="46"/>
      <c r="AFX81" s="46"/>
      <c r="AFY81" s="46"/>
      <c r="AFZ81" s="46"/>
      <c r="AGA81" s="46"/>
      <c r="AGB81" s="46"/>
      <c r="AGC81" s="46"/>
      <c r="AGD81" s="46"/>
      <c r="AGE81" s="46"/>
      <c r="AGF81" s="46"/>
      <c r="AGG81" s="46"/>
      <c r="AGH81" s="46"/>
      <c r="AGI81" s="46"/>
      <c r="AGJ81" s="46"/>
      <c r="AGK81" s="46"/>
      <c r="AGL81" s="46"/>
      <c r="AGM81" s="46"/>
      <c r="AGN81" s="46"/>
      <c r="AGO81" s="46"/>
      <c r="AGP81" s="46"/>
      <c r="AGQ81" s="46"/>
      <c r="AGR81" s="46"/>
      <c r="AGS81" s="46"/>
      <c r="AGT81" s="46"/>
      <c r="AGU81" s="46"/>
      <c r="AGV81" s="46"/>
      <c r="AGW81" s="46"/>
      <c r="AGX81" s="46"/>
      <c r="AGY81" s="46"/>
      <c r="AGZ81" s="46"/>
      <c r="AHA81" s="46"/>
      <c r="AHB81" s="46"/>
      <c r="AHC81" s="46"/>
      <c r="AHD81" s="46"/>
      <c r="AHE81" s="46"/>
      <c r="AHF81" s="46"/>
      <c r="AHG81" s="46"/>
      <c r="AHH81" s="46"/>
      <c r="AHI81" s="46"/>
      <c r="AHJ81" s="46"/>
      <c r="AHK81" s="46"/>
      <c r="AHL81" s="46"/>
      <c r="AHM81" s="46"/>
      <c r="AHN81" s="46"/>
      <c r="AHO81" s="46"/>
      <c r="AHP81" s="46"/>
      <c r="AHQ81" s="46"/>
      <c r="AHR81" s="46"/>
      <c r="AHS81" s="46"/>
      <c r="AHT81" s="46"/>
      <c r="AHU81" s="46"/>
      <c r="AHV81" s="46"/>
      <c r="AHW81" s="46"/>
      <c r="AHX81" s="46"/>
      <c r="AHY81" s="46"/>
      <c r="AHZ81" s="46"/>
      <c r="AIA81" s="46"/>
      <c r="AIB81" s="46"/>
      <c r="AIC81" s="46"/>
      <c r="AID81" s="46"/>
      <c r="AIE81" s="46"/>
      <c r="AIF81" s="46"/>
      <c r="AIG81" s="46"/>
      <c r="AIH81" s="46"/>
      <c r="AII81" s="46"/>
      <c r="AIJ81" s="46"/>
      <c r="AIK81" s="46"/>
      <c r="AIL81" s="46"/>
      <c r="AIM81" s="46"/>
      <c r="AIN81" s="46"/>
      <c r="AIO81" s="46"/>
      <c r="AIP81" s="46"/>
      <c r="AIQ81" s="46"/>
      <c r="AIR81" s="46"/>
      <c r="AIS81" s="46"/>
      <c r="AIT81" s="46"/>
      <c r="AIU81" s="46"/>
      <c r="AIV81" s="46"/>
      <c r="AIW81" s="46"/>
      <c r="AIX81" s="46"/>
      <c r="AIY81" s="46"/>
      <c r="AIZ81" s="46"/>
      <c r="AJA81" s="46"/>
      <c r="AJB81" s="46"/>
      <c r="AJC81" s="46"/>
      <c r="AJD81" s="46"/>
      <c r="AJE81" s="46"/>
      <c r="AJF81" s="46"/>
      <c r="AJG81" s="46"/>
      <c r="AJH81" s="46"/>
      <c r="AJI81" s="46"/>
      <c r="AJJ81" s="46"/>
      <c r="AJK81" s="46"/>
      <c r="AJL81" s="46"/>
      <c r="AJM81" s="46"/>
      <c r="AJN81" s="46"/>
      <c r="AJO81" s="46"/>
      <c r="AJP81" s="46"/>
      <c r="AJQ81" s="46"/>
      <c r="AJR81" s="46"/>
      <c r="AJS81" s="46"/>
      <c r="AJT81" s="46"/>
      <c r="AJU81" s="46"/>
      <c r="AJV81" s="46"/>
      <c r="AJW81" s="46"/>
      <c r="AJX81" s="46"/>
      <c r="AJY81" s="46"/>
      <c r="AJZ81" s="46"/>
      <c r="AKA81" s="46"/>
      <c r="AKB81" s="46"/>
      <c r="AKC81" s="46"/>
      <c r="AKD81" s="46"/>
      <c r="AKE81" s="46"/>
      <c r="AKF81" s="46"/>
      <c r="AKG81" s="46"/>
      <c r="AKH81" s="46"/>
      <c r="AKI81" s="46"/>
      <c r="AKJ81" s="46"/>
      <c r="AKK81" s="46"/>
      <c r="AKL81" s="46"/>
      <c r="AKM81" s="46"/>
      <c r="AKN81" s="46"/>
      <c r="AKO81" s="46"/>
      <c r="AKP81" s="46"/>
      <c r="AKQ81" s="46"/>
      <c r="AKR81" s="46"/>
      <c r="AKS81" s="46"/>
      <c r="AKT81" s="46"/>
      <c r="AKU81" s="46"/>
      <c r="AKV81" s="46"/>
      <c r="AKW81" s="46"/>
      <c r="AKX81" s="46"/>
      <c r="AKY81" s="46"/>
      <c r="AKZ81" s="46"/>
      <c r="ALA81" s="46"/>
      <c r="ALB81" s="46"/>
      <c r="ALC81" s="46"/>
      <c r="ALD81" s="46"/>
      <c r="ALE81" s="46"/>
      <c r="ALF81" s="46"/>
      <c r="ALG81" s="46"/>
      <c r="ALH81" s="46"/>
      <c r="ALI81" s="46"/>
      <c r="ALJ81" s="46"/>
      <c r="ALK81" s="46"/>
      <c r="ALL81" s="46"/>
      <c r="ALM81" s="46"/>
      <c r="ALN81" s="46"/>
      <c r="ALO81" s="46"/>
      <c r="ALP81" s="46"/>
      <c r="ALQ81" s="46"/>
      <c r="ALR81" s="46"/>
      <c r="ALS81" s="46"/>
      <c r="ALT81" s="46"/>
      <c r="ALU81" s="46"/>
      <c r="ALV81" s="46"/>
      <c r="ALW81" s="46"/>
      <c r="ALX81" s="46"/>
      <c r="ALY81" s="46"/>
      <c r="ALZ81" s="46"/>
      <c r="AMA81" s="46"/>
      <c r="AMB81" s="46"/>
      <c r="AMC81" s="46"/>
      <c r="AMD81" s="46"/>
      <c r="AME81" s="46"/>
      <c r="AMF81" s="46"/>
      <c r="AMG81" s="46"/>
      <c r="AMH81" s="46"/>
      <c r="AMI81" s="46"/>
      <c r="AMJ81" s="46"/>
      <c r="AMK81" s="46"/>
      <c r="AML81" s="46"/>
      <c r="AMM81" s="46"/>
      <c r="AMN81" s="46"/>
      <c r="AMO81" s="46"/>
      <c r="AMP81" s="46"/>
      <c r="AMQ81" s="46"/>
      <c r="AMR81" s="46"/>
      <c r="AMS81" s="46"/>
      <c r="AMT81" s="46"/>
      <c r="AMU81" s="46"/>
      <c r="AMV81" s="46"/>
      <c r="AMW81" s="46"/>
      <c r="AMX81" s="46"/>
      <c r="AMY81" s="46"/>
      <c r="AMZ81" s="46"/>
      <c r="ANA81" s="46"/>
      <c r="ANB81" s="46"/>
      <c r="ANC81" s="46"/>
      <c r="AND81" s="46"/>
      <c r="ANE81" s="46"/>
      <c r="ANF81" s="46"/>
      <c r="ANG81" s="46"/>
      <c r="ANH81" s="46"/>
      <c r="ANI81" s="46"/>
      <c r="ANJ81" s="46"/>
      <c r="ANK81" s="46"/>
      <c r="ANL81" s="46"/>
      <c r="ANM81" s="46"/>
      <c r="ANN81" s="46"/>
      <c r="ANO81" s="46"/>
      <c r="ANP81" s="46"/>
      <c r="ANQ81" s="46"/>
      <c r="ANR81" s="46"/>
      <c r="ANS81" s="46"/>
      <c r="ANT81" s="46"/>
      <c r="ANU81" s="46"/>
      <c r="ANV81" s="46"/>
      <c r="ANW81" s="46"/>
      <c r="ANX81" s="46"/>
      <c r="ANY81" s="46"/>
      <c r="ANZ81" s="46"/>
      <c r="AOA81" s="46"/>
      <c r="AOB81" s="46"/>
      <c r="AOC81" s="46"/>
      <c r="AOD81" s="46"/>
      <c r="AOE81" s="46"/>
      <c r="AOF81" s="46"/>
      <c r="AOG81" s="46"/>
      <c r="AOH81" s="46"/>
      <c r="AOI81" s="46"/>
      <c r="AOJ81" s="46"/>
      <c r="AOK81" s="46"/>
      <c r="AOL81" s="46"/>
      <c r="AOM81" s="46"/>
      <c r="AON81" s="46"/>
      <c r="AOO81" s="46"/>
      <c r="AOP81" s="46"/>
      <c r="AOQ81" s="46"/>
      <c r="AOR81" s="46"/>
      <c r="AOS81" s="46"/>
      <c r="AOT81" s="46"/>
      <c r="AOU81" s="46"/>
      <c r="AOV81" s="46"/>
      <c r="AOW81" s="46"/>
      <c r="AOX81" s="46"/>
      <c r="AOY81" s="46"/>
      <c r="AOZ81" s="46"/>
      <c r="APA81" s="46"/>
      <c r="APB81" s="46"/>
      <c r="APC81" s="46"/>
      <c r="APD81" s="46"/>
      <c r="APE81" s="46"/>
      <c r="APF81" s="46"/>
      <c r="APG81" s="46"/>
      <c r="APH81" s="46"/>
      <c r="API81" s="46"/>
      <c r="APJ81" s="46"/>
      <c r="APK81" s="46"/>
      <c r="APL81" s="46"/>
      <c r="APM81" s="46"/>
      <c r="APN81" s="46"/>
      <c r="APO81" s="46"/>
      <c r="APP81" s="46"/>
      <c r="APQ81" s="46"/>
      <c r="APR81" s="46"/>
      <c r="APS81" s="46"/>
      <c r="APT81" s="46"/>
      <c r="APU81" s="46"/>
      <c r="APV81" s="46"/>
      <c r="APW81" s="46"/>
      <c r="APX81" s="46"/>
      <c r="APY81" s="46"/>
      <c r="APZ81" s="46"/>
      <c r="AQA81" s="46"/>
      <c r="AQB81" s="46"/>
      <c r="AQC81" s="46"/>
      <c r="AQD81" s="46"/>
      <c r="AQE81" s="46"/>
      <c r="AQF81" s="46"/>
      <c r="AQG81" s="46"/>
      <c r="AQH81" s="46"/>
      <c r="AQI81" s="46"/>
      <c r="AQJ81" s="46"/>
      <c r="AQK81" s="46"/>
      <c r="AQL81" s="46"/>
      <c r="AQM81" s="46"/>
      <c r="AQN81" s="46"/>
      <c r="AQO81" s="46"/>
      <c r="AQP81" s="46"/>
      <c r="AQQ81" s="46"/>
      <c r="AQR81" s="46"/>
      <c r="AQS81" s="46"/>
      <c r="AQT81" s="46"/>
      <c r="AQU81" s="46"/>
      <c r="AQV81" s="46"/>
      <c r="AQW81" s="46"/>
      <c r="AQX81" s="46"/>
      <c r="AQY81" s="46"/>
      <c r="AQZ81" s="46"/>
      <c r="ARA81" s="46"/>
      <c r="ARB81" s="46"/>
      <c r="ARC81" s="46"/>
      <c r="ARD81" s="46"/>
      <c r="ARE81" s="46"/>
      <c r="ARF81" s="46"/>
      <c r="ARG81" s="46"/>
      <c r="ARH81" s="46"/>
      <c r="ARI81" s="46"/>
      <c r="ARJ81" s="46"/>
      <c r="ARK81" s="46"/>
      <c r="ARL81" s="46"/>
      <c r="ARM81" s="46"/>
      <c r="ARN81" s="46"/>
      <c r="ARO81" s="46"/>
      <c r="ARP81" s="46"/>
      <c r="ARQ81" s="46"/>
      <c r="ARR81" s="46"/>
      <c r="ARS81" s="46"/>
      <c r="ART81" s="46"/>
      <c r="ARU81" s="46"/>
      <c r="ARV81" s="46"/>
      <c r="ARW81" s="46"/>
      <c r="ARX81" s="46"/>
      <c r="ARY81" s="46"/>
      <c r="ARZ81" s="46"/>
      <c r="ASA81" s="46"/>
      <c r="ASB81" s="46"/>
      <c r="ASC81" s="46"/>
      <c r="ASD81" s="46"/>
      <c r="ASE81" s="46"/>
      <c r="ASF81" s="46"/>
      <c r="ASG81" s="46"/>
      <c r="ASH81" s="46"/>
      <c r="ASI81" s="46"/>
      <c r="ASJ81" s="46"/>
      <c r="ASK81" s="46"/>
      <c r="ASL81" s="46"/>
      <c r="ASM81" s="46"/>
      <c r="ASN81" s="46"/>
      <c r="ASO81" s="46"/>
      <c r="ASP81" s="46"/>
      <c r="ASQ81" s="46"/>
      <c r="ASR81" s="46"/>
      <c r="ASS81" s="46"/>
      <c r="AST81" s="46"/>
      <c r="ASU81" s="46"/>
      <c r="ASV81" s="46"/>
      <c r="ASW81" s="46"/>
      <c r="ASX81" s="46"/>
      <c r="ASY81" s="46"/>
      <c r="ASZ81" s="46"/>
      <c r="ATA81" s="46"/>
      <c r="ATB81" s="46"/>
      <c r="ATC81" s="46"/>
      <c r="ATD81" s="46"/>
      <c r="ATE81" s="46"/>
      <c r="ATF81" s="46"/>
      <c r="ATG81" s="46"/>
      <c r="ATH81" s="46"/>
      <c r="ATI81" s="46"/>
      <c r="ATJ81" s="46"/>
      <c r="ATK81" s="46"/>
      <c r="ATL81" s="46"/>
      <c r="ATM81" s="46"/>
      <c r="ATN81" s="46"/>
      <c r="ATO81" s="46"/>
      <c r="ATP81" s="46"/>
      <c r="ATQ81" s="46"/>
      <c r="ATR81" s="46"/>
      <c r="ATS81" s="46"/>
      <c r="ATT81" s="46"/>
      <c r="ATU81" s="46"/>
      <c r="ATV81" s="46"/>
      <c r="ATW81" s="46"/>
      <c r="ATX81" s="46"/>
      <c r="ATY81" s="46"/>
      <c r="ATZ81" s="46"/>
      <c r="AUA81" s="46"/>
      <c r="AUB81" s="46"/>
      <c r="AUC81" s="46"/>
      <c r="AUD81" s="46"/>
      <c r="AUE81" s="46"/>
      <c r="AUF81" s="46"/>
      <c r="AUG81" s="46"/>
      <c r="AUH81" s="46"/>
      <c r="AUI81" s="46"/>
      <c r="AUJ81" s="46"/>
      <c r="AUK81" s="46"/>
      <c r="AUL81" s="46"/>
      <c r="AUM81" s="46"/>
      <c r="AUN81" s="46"/>
      <c r="AUO81" s="46"/>
      <c r="AUP81" s="46"/>
      <c r="AUQ81" s="46"/>
      <c r="AUR81" s="46"/>
      <c r="AUS81" s="46"/>
      <c r="AUT81" s="46"/>
      <c r="AUU81" s="46"/>
      <c r="AUV81" s="46"/>
      <c r="AUW81" s="46"/>
      <c r="AUX81" s="46"/>
      <c r="AUY81" s="46"/>
      <c r="AUZ81" s="46"/>
      <c r="AVA81" s="46"/>
      <c r="AVB81" s="46"/>
      <c r="AVC81" s="46"/>
      <c r="AVD81" s="46"/>
      <c r="AVE81" s="46"/>
      <c r="AVF81" s="46"/>
      <c r="AVG81" s="46"/>
      <c r="AVH81" s="46"/>
      <c r="AVI81" s="46"/>
      <c r="AVJ81" s="46"/>
      <c r="AVK81" s="46"/>
      <c r="AVL81" s="46"/>
      <c r="AVM81" s="46"/>
      <c r="AVN81" s="46"/>
      <c r="AVO81" s="46"/>
      <c r="AVP81" s="46"/>
      <c r="AVQ81" s="46"/>
      <c r="AVR81" s="46"/>
      <c r="AVS81" s="46"/>
      <c r="AVT81" s="46"/>
      <c r="AVU81" s="46"/>
      <c r="AVV81" s="46"/>
      <c r="AVW81" s="46"/>
      <c r="AVX81" s="46"/>
      <c r="AVY81" s="46"/>
      <c r="AVZ81" s="46"/>
      <c r="AWA81" s="46"/>
      <c r="AWB81" s="46"/>
      <c r="AWC81" s="46"/>
      <c r="AWD81" s="46"/>
      <c r="AWE81" s="46"/>
      <c r="AWF81" s="46"/>
      <c r="AWG81" s="46"/>
      <c r="AWH81" s="46"/>
      <c r="AWI81" s="46"/>
      <c r="AWJ81" s="46"/>
      <c r="AWK81" s="46"/>
      <c r="AWL81" s="46"/>
      <c r="AWM81" s="46"/>
      <c r="AWN81" s="46"/>
      <c r="AWO81" s="46"/>
      <c r="AWP81" s="46"/>
      <c r="AWQ81" s="46"/>
      <c r="AWR81" s="46"/>
      <c r="AWS81" s="46"/>
      <c r="AWT81" s="46"/>
      <c r="AWU81" s="46"/>
      <c r="AWV81" s="46"/>
      <c r="AWW81" s="46"/>
      <c r="AWX81" s="46"/>
      <c r="AWY81" s="46"/>
      <c r="AWZ81" s="46"/>
      <c r="AXA81" s="46"/>
      <c r="AXB81" s="46"/>
      <c r="AXC81" s="46"/>
      <c r="AXD81" s="46"/>
      <c r="AXE81" s="46"/>
      <c r="AXF81" s="46"/>
      <c r="AXG81" s="46"/>
      <c r="AXH81" s="46"/>
      <c r="AXI81" s="46"/>
      <c r="AXJ81" s="46"/>
      <c r="AXK81" s="46"/>
      <c r="AXL81" s="46"/>
      <c r="AXM81" s="46"/>
      <c r="AXN81" s="46"/>
      <c r="AXO81" s="46"/>
      <c r="AXP81" s="46"/>
      <c r="AXQ81" s="46"/>
      <c r="AXR81" s="46"/>
      <c r="AXS81" s="46"/>
      <c r="AXT81" s="46"/>
      <c r="AXU81" s="46"/>
      <c r="AXV81" s="46"/>
      <c r="AXW81" s="46"/>
      <c r="AXX81" s="46"/>
      <c r="AXY81" s="46"/>
      <c r="AXZ81" s="46"/>
      <c r="AYA81" s="46"/>
      <c r="AYB81" s="46"/>
      <c r="AYC81" s="46"/>
      <c r="AYD81" s="46"/>
      <c r="AYE81" s="46"/>
      <c r="AYF81" s="46"/>
      <c r="AYG81" s="46"/>
      <c r="AYH81" s="46"/>
      <c r="AYI81" s="46"/>
      <c r="AYJ81" s="46"/>
      <c r="AYK81" s="46"/>
      <c r="AYL81" s="46"/>
      <c r="AYM81" s="46"/>
      <c r="AYN81" s="46"/>
      <c r="AYO81" s="46"/>
      <c r="AYP81" s="46"/>
      <c r="AYQ81" s="46"/>
      <c r="AYR81" s="46"/>
      <c r="AYS81" s="46"/>
      <c r="AYT81" s="46"/>
      <c r="AYU81" s="46"/>
      <c r="AYV81" s="46"/>
      <c r="AYW81" s="46"/>
      <c r="AYX81" s="46"/>
      <c r="AYY81" s="46"/>
      <c r="AYZ81" s="46"/>
      <c r="AZA81" s="46"/>
      <c r="AZB81" s="46"/>
      <c r="AZC81" s="46"/>
      <c r="AZD81" s="46"/>
      <c r="AZE81" s="46"/>
      <c r="AZF81" s="46"/>
      <c r="AZG81" s="46"/>
      <c r="AZH81" s="46"/>
      <c r="AZI81" s="46"/>
      <c r="AZJ81" s="46"/>
      <c r="AZK81" s="46"/>
      <c r="AZL81" s="46"/>
      <c r="AZM81" s="46"/>
      <c r="AZN81" s="46"/>
      <c r="AZO81" s="46"/>
      <c r="AZP81" s="46"/>
      <c r="AZQ81" s="46"/>
      <c r="AZR81" s="46"/>
      <c r="AZS81" s="46"/>
      <c r="AZT81" s="46"/>
      <c r="AZU81" s="46"/>
      <c r="AZV81" s="46"/>
      <c r="AZW81" s="46"/>
      <c r="AZX81" s="46"/>
      <c r="AZY81" s="46"/>
      <c r="AZZ81" s="46"/>
      <c r="BAA81" s="46"/>
      <c r="BAB81" s="46"/>
      <c r="BAC81" s="46"/>
      <c r="BAD81" s="46"/>
      <c r="BAE81" s="46"/>
      <c r="BAF81" s="46"/>
      <c r="BAG81" s="46"/>
      <c r="BAH81" s="46"/>
      <c r="BAI81" s="46"/>
      <c r="BAJ81" s="46"/>
      <c r="BAK81" s="46"/>
      <c r="BAL81" s="46"/>
      <c r="BAM81" s="46"/>
      <c r="BAN81" s="46"/>
      <c r="BAO81" s="46"/>
      <c r="BAP81" s="46"/>
      <c r="BAQ81" s="46"/>
      <c r="BAR81" s="46"/>
      <c r="BAS81" s="46"/>
      <c r="BAT81" s="46"/>
      <c r="BAU81" s="46"/>
      <c r="BAV81" s="46"/>
      <c r="BAW81" s="46"/>
      <c r="BAX81" s="46"/>
      <c r="BAY81" s="46"/>
      <c r="BAZ81" s="46"/>
      <c r="BBA81" s="46"/>
      <c r="BBB81" s="46"/>
      <c r="BBC81" s="46"/>
      <c r="BBD81" s="46"/>
      <c r="BBE81" s="46"/>
      <c r="BBF81" s="46"/>
      <c r="BBG81" s="46"/>
      <c r="BBH81" s="46"/>
      <c r="BBI81" s="46"/>
      <c r="BBJ81" s="46"/>
      <c r="BBK81" s="46"/>
      <c r="BBL81" s="46"/>
      <c r="BBM81" s="46"/>
      <c r="BBN81" s="46"/>
      <c r="BBO81" s="46"/>
      <c r="BBP81" s="46"/>
      <c r="BBQ81" s="46"/>
      <c r="BBR81" s="46"/>
      <c r="BBS81" s="46"/>
      <c r="BBT81" s="46"/>
      <c r="BBU81" s="46"/>
      <c r="BBV81" s="46"/>
      <c r="BBW81" s="46"/>
      <c r="BBX81" s="46"/>
      <c r="BBY81" s="46"/>
      <c r="BBZ81" s="46"/>
      <c r="BCA81" s="46"/>
      <c r="BCB81" s="46"/>
      <c r="BCC81" s="46"/>
      <c r="BCD81" s="46"/>
      <c r="BCE81" s="46"/>
      <c r="BCF81" s="46"/>
      <c r="BCG81" s="46"/>
      <c r="BCH81" s="46"/>
      <c r="BCI81" s="46"/>
      <c r="BCJ81" s="46"/>
      <c r="BCK81" s="46"/>
      <c r="BCL81" s="46"/>
      <c r="BCM81" s="46"/>
      <c r="BCN81" s="46"/>
      <c r="BCO81" s="46"/>
      <c r="BCP81" s="46"/>
      <c r="BCQ81" s="46"/>
      <c r="BCR81" s="46"/>
      <c r="BCS81" s="46"/>
      <c r="BCT81" s="46"/>
      <c r="BCU81" s="46"/>
      <c r="BCV81" s="46"/>
      <c r="BCW81" s="46"/>
      <c r="BCX81" s="46"/>
      <c r="BCY81" s="46"/>
      <c r="BCZ81" s="46"/>
      <c r="BDA81" s="46"/>
      <c r="BDB81" s="46"/>
      <c r="BDC81" s="46"/>
      <c r="BDD81" s="46"/>
      <c r="BDE81" s="46"/>
      <c r="BDF81" s="46"/>
      <c r="BDG81" s="46"/>
      <c r="BDH81" s="46"/>
      <c r="BDI81" s="46"/>
      <c r="BDJ81" s="46"/>
      <c r="BDK81" s="46"/>
      <c r="BDL81" s="46"/>
      <c r="BDM81" s="46"/>
      <c r="BDN81" s="46"/>
      <c r="BDO81" s="46"/>
      <c r="BDP81" s="46"/>
      <c r="BDQ81" s="46"/>
      <c r="BDR81" s="46"/>
      <c r="BDS81" s="46"/>
      <c r="BDT81" s="46"/>
      <c r="BDU81" s="46"/>
      <c r="BDV81" s="46"/>
      <c r="BDW81" s="46"/>
      <c r="BDX81" s="46"/>
      <c r="BDY81" s="46"/>
      <c r="BDZ81" s="46"/>
      <c r="BEA81" s="46"/>
      <c r="BEB81" s="46"/>
      <c r="BEC81" s="46"/>
      <c r="BED81" s="46"/>
      <c r="BEE81" s="46"/>
      <c r="BEF81" s="46"/>
      <c r="BEG81" s="46"/>
      <c r="BEH81" s="46"/>
      <c r="BEI81" s="46"/>
      <c r="BEJ81" s="46"/>
      <c r="BEK81" s="46"/>
      <c r="BEL81" s="46"/>
      <c r="BEM81" s="46"/>
      <c r="BEN81" s="46"/>
      <c r="BEO81" s="46"/>
      <c r="BEP81" s="46"/>
      <c r="BEQ81" s="46"/>
      <c r="BER81" s="46"/>
      <c r="BES81" s="46"/>
      <c r="BET81" s="46"/>
      <c r="BEU81" s="46"/>
      <c r="BEV81" s="46"/>
      <c r="BEW81" s="46"/>
      <c r="BEX81" s="46"/>
      <c r="BEY81" s="46"/>
      <c r="BEZ81" s="46"/>
      <c r="BFA81" s="46"/>
      <c r="BFB81" s="46"/>
      <c r="BFC81" s="46"/>
      <c r="BFD81" s="46"/>
      <c r="BFE81" s="46"/>
      <c r="BFF81" s="46"/>
      <c r="BFG81" s="46"/>
      <c r="BFH81" s="46"/>
      <c r="BFI81" s="46"/>
      <c r="BFJ81" s="46"/>
      <c r="BFK81" s="46"/>
      <c r="BFL81" s="46"/>
      <c r="BFM81" s="46"/>
      <c r="BFN81" s="46"/>
      <c r="BFO81" s="46"/>
      <c r="BFP81" s="46"/>
      <c r="BFQ81" s="46"/>
      <c r="BFR81" s="46"/>
      <c r="BFS81" s="46"/>
      <c r="BFT81" s="46"/>
      <c r="BFU81" s="46"/>
      <c r="BFV81" s="46"/>
      <c r="BFW81" s="46"/>
      <c r="BFX81" s="46"/>
      <c r="BFY81" s="46"/>
      <c r="BFZ81" s="46"/>
      <c r="BGA81" s="46"/>
      <c r="BGB81" s="46"/>
      <c r="BGC81" s="46"/>
      <c r="BGD81" s="46"/>
      <c r="BGE81" s="46"/>
      <c r="BGF81" s="46"/>
      <c r="BGG81" s="46"/>
      <c r="BGH81" s="46"/>
      <c r="BGI81" s="46"/>
      <c r="BGJ81" s="46"/>
      <c r="BGK81" s="46"/>
      <c r="BGL81" s="46"/>
      <c r="BGM81" s="46"/>
      <c r="BGN81" s="46"/>
      <c r="BGO81" s="46"/>
      <c r="BGP81" s="46"/>
      <c r="BGQ81" s="46"/>
      <c r="BGR81" s="46"/>
      <c r="BGS81" s="46"/>
      <c r="BGT81" s="46"/>
      <c r="BGU81" s="46"/>
      <c r="BGV81" s="46"/>
      <c r="BGW81" s="46"/>
      <c r="BGX81" s="46"/>
      <c r="BGY81" s="46"/>
      <c r="BGZ81" s="46"/>
      <c r="BHA81" s="46"/>
      <c r="BHB81" s="46"/>
      <c r="BHC81" s="46"/>
      <c r="BHD81" s="46"/>
      <c r="BHE81" s="46"/>
      <c r="BHF81" s="46"/>
      <c r="BHG81" s="46"/>
      <c r="BHH81" s="46"/>
      <c r="BHI81" s="46"/>
      <c r="BHJ81" s="46"/>
      <c r="BHK81" s="46"/>
      <c r="BHL81" s="46"/>
      <c r="BHM81" s="46"/>
      <c r="BHN81" s="46"/>
      <c r="BHO81" s="46"/>
      <c r="BHP81" s="46"/>
      <c r="BHQ81" s="46"/>
      <c r="BHR81" s="46"/>
      <c r="BHS81" s="46"/>
      <c r="BHT81" s="46"/>
      <c r="BHU81" s="46"/>
      <c r="BHV81" s="46"/>
      <c r="BHW81" s="46"/>
      <c r="BHX81" s="46"/>
      <c r="BHY81" s="46"/>
      <c r="BHZ81" s="46"/>
      <c r="BIA81" s="46"/>
      <c r="BIB81" s="46"/>
      <c r="BIC81" s="46"/>
      <c r="BID81" s="46"/>
      <c r="BIE81" s="46"/>
      <c r="BIF81" s="46"/>
      <c r="BIG81" s="46"/>
      <c r="BIH81" s="46"/>
      <c r="BII81" s="46"/>
      <c r="BIJ81" s="46"/>
      <c r="BIK81" s="46"/>
      <c r="BIL81" s="46"/>
      <c r="BIM81" s="46"/>
      <c r="BIN81" s="46"/>
      <c r="BIO81" s="46"/>
      <c r="BIP81" s="46"/>
      <c r="BIQ81" s="46"/>
      <c r="BIR81" s="46"/>
      <c r="BIS81" s="46"/>
      <c r="BIT81" s="46"/>
      <c r="BIU81" s="46"/>
      <c r="BIV81" s="46"/>
      <c r="BIW81" s="46"/>
      <c r="BIX81" s="46"/>
      <c r="BIY81" s="46"/>
      <c r="BIZ81" s="46"/>
      <c r="BJA81" s="46"/>
      <c r="BJB81" s="46"/>
      <c r="BJC81" s="46"/>
      <c r="BJD81" s="46"/>
      <c r="BJE81" s="46"/>
      <c r="BJF81" s="46"/>
      <c r="BJG81" s="46"/>
      <c r="BJH81" s="46"/>
      <c r="BJI81" s="46"/>
      <c r="BJJ81" s="46"/>
      <c r="BJK81" s="46"/>
      <c r="BJL81" s="46"/>
      <c r="BJM81" s="46"/>
      <c r="BJN81" s="46"/>
      <c r="BJO81" s="46"/>
      <c r="BJP81" s="46"/>
      <c r="BJQ81" s="46"/>
      <c r="BJR81" s="46"/>
      <c r="BJS81" s="46"/>
      <c r="BJT81" s="46"/>
      <c r="BJU81" s="46"/>
      <c r="BJV81" s="46"/>
      <c r="BJW81" s="46"/>
      <c r="BJX81" s="46"/>
      <c r="BJY81" s="46"/>
      <c r="BJZ81" s="46"/>
      <c r="BKA81" s="46"/>
      <c r="BKB81" s="46"/>
      <c r="BKC81" s="46"/>
      <c r="BKD81" s="46"/>
      <c r="BKE81" s="46"/>
      <c r="BKF81" s="46"/>
      <c r="BKG81" s="46"/>
      <c r="BKH81" s="46"/>
      <c r="BKI81" s="46"/>
      <c r="BKJ81" s="46"/>
      <c r="BKK81" s="46"/>
      <c r="BKL81" s="46"/>
      <c r="BKM81" s="46"/>
      <c r="BKN81" s="46"/>
      <c r="BKO81" s="46"/>
      <c r="BKP81" s="46"/>
      <c r="BKQ81" s="46"/>
      <c r="BKR81" s="46"/>
      <c r="BKS81" s="46"/>
      <c r="BKT81" s="46"/>
      <c r="BKU81" s="46"/>
      <c r="BKV81" s="46"/>
      <c r="BKW81" s="46"/>
      <c r="BKX81" s="46"/>
      <c r="BKY81" s="46"/>
      <c r="BKZ81" s="46"/>
      <c r="BLA81" s="46"/>
      <c r="BLB81" s="46"/>
      <c r="BLC81" s="46"/>
      <c r="BLD81" s="46"/>
      <c r="BLE81" s="46"/>
      <c r="BLF81" s="46"/>
      <c r="BLG81" s="46"/>
      <c r="BLH81" s="46"/>
      <c r="BLI81" s="46"/>
      <c r="BLJ81" s="46"/>
      <c r="BLK81" s="46"/>
      <c r="BLL81" s="46"/>
      <c r="BLM81" s="46"/>
      <c r="BLN81" s="46"/>
      <c r="BLO81" s="46"/>
      <c r="BLP81" s="46"/>
      <c r="BLQ81" s="46"/>
      <c r="BLR81" s="46"/>
      <c r="BLS81" s="46"/>
      <c r="BLT81" s="46"/>
      <c r="BLU81" s="46"/>
      <c r="BLV81" s="46"/>
      <c r="BLW81" s="46"/>
      <c r="BLX81" s="46"/>
      <c r="BLY81" s="46"/>
      <c r="BLZ81" s="46"/>
      <c r="BMA81" s="46"/>
      <c r="BMB81" s="46"/>
      <c r="BMC81" s="46"/>
      <c r="BMD81" s="46"/>
      <c r="BME81" s="46"/>
      <c r="BMF81" s="46"/>
      <c r="BMG81" s="46"/>
      <c r="BMH81" s="46"/>
      <c r="BMI81" s="46"/>
      <c r="BMJ81" s="46"/>
      <c r="BMK81" s="46"/>
      <c r="BML81" s="46"/>
      <c r="BMM81" s="46"/>
      <c r="BMN81" s="46"/>
      <c r="BMO81" s="46"/>
      <c r="BMP81" s="46"/>
      <c r="BMQ81" s="46"/>
      <c r="BMR81" s="46"/>
      <c r="BMS81" s="46"/>
      <c r="BMT81" s="46"/>
      <c r="BMU81" s="46"/>
      <c r="BMV81" s="46"/>
      <c r="BMW81" s="46"/>
      <c r="BMX81" s="46"/>
      <c r="BMY81" s="46"/>
      <c r="BMZ81" s="46"/>
      <c r="BNA81" s="46"/>
      <c r="BNB81" s="46"/>
      <c r="BNC81" s="46"/>
      <c r="BND81" s="46"/>
      <c r="BNE81" s="46"/>
      <c r="BNF81" s="46"/>
      <c r="BNG81" s="46"/>
      <c r="BNH81" s="46"/>
      <c r="BNI81" s="46"/>
      <c r="BNJ81" s="46"/>
      <c r="BNK81" s="46"/>
      <c r="BNL81" s="46"/>
      <c r="BNM81" s="46"/>
      <c r="BNN81" s="46"/>
      <c r="BNO81" s="46"/>
      <c r="BNP81" s="46"/>
      <c r="BNQ81" s="46"/>
      <c r="BNR81" s="46"/>
      <c r="BNS81" s="46"/>
      <c r="BNT81" s="46"/>
      <c r="BNU81" s="46"/>
      <c r="BNV81" s="46"/>
      <c r="BNW81" s="46"/>
      <c r="BNX81" s="46"/>
      <c r="BNY81" s="46"/>
      <c r="BNZ81" s="46"/>
      <c r="BOA81" s="46"/>
      <c r="BOB81" s="46"/>
      <c r="BOC81" s="46"/>
      <c r="BOD81" s="46"/>
      <c r="BOE81" s="46"/>
      <c r="BOF81" s="46"/>
      <c r="BOG81" s="46"/>
      <c r="BOH81" s="46"/>
      <c r="BOI81" s="46"/>
      <c r="BOJ81" s="46"/>
      <c r="BOK81" s="46"/>
      <c r="BOL81" s="46"/>
      <c r="BOM81" s="46"/>
      <c r="BON81" s="46"/>
      <c r="BOO81" s="46"/>
      <c r="BOP81" s="46"/>
      <c r="BOQ81" s="46"/>
      <c r="BOR81" s="46"/>
      <c r="BOS81" s="46"/>
      <c r="BOT81" s="46"/>
      <c r="BOU81" s="46"/>
      <c r="BOV81" s="46"/>
      <c r="BOW81" s="46"/>
      <c r="BOX81" s="46"/>
      <c r="BOY81" s="46"/>
      <c r="BOZ81" s="46"/>
      <c r="BPA81" s="46"/>
      <c r="BPB81" s="46"/>
      <c r="BPC81" s="46"/>
      <c r="BPD81" s="46"/>
      <c r="BPE81" s="46"/>
      <c r="BPF81" s="46"/>
      <c r="BPG81" s="46"/>
      <c r="BPH81" s="46"/>
      <c r="BPI81" s="46"/>
      <c r="BPJ81" s="46"/>
      <c r="BPK81" s="46"/>
      <c r="BPL81" s="46"/>
      <c r="BPM81" s="46"/>
      <c r="BPN81" s="46"/>
      <c r="BPO81" s="46"/>
      <c r="BPP81" s="46"/>
      <c r="BPQ81" s="46"/>
      <c r="BPR81" s="46"/>
      <c r="BPS81" s="46"/>
      <c r="BPT81" s="46"/>
      <c r="BPU81" s="46"/>
      <c r="BPV81" s="46"/>
      <c r="BPW81" s="46"/>
      <c r="BPX81" s="46"/>
      <c r="BPY81" s="46"/>
      <c r="BPZ81" s="46"/>
      <c r="BQA81" s="46"/>
      <c r="BQB81" s="46"/>
      <c r="BQC81" s="46"/>
      <c r="BQD81" s="46"/>
      <c r="BQE81" s="46"/>
      <c r="BQF81" s="46"/>
      <c r="BQG81" s="46"/>
      <c r="BQH81" s="46"/>
      <c r="BQI81" s="46"/>
      <c r="BQJ81" s="46"/>
      <c r="BQK81" s="46"/>
      <c r="BQL81" s="46"/>
      <c r="BQM81" s="46"/>
      <c r="BQN81" s="46"/>
      <c r="BQO81" s="46"/>
      <c r="BQP81" s="46"/>
      <c r="BQQ81" s="46"/>
      <c r="BQR81" s="46"/>
      <c r="BQS81" s="46"/>
      <c r="BQT81" s="46"/>
      <c r="BQU81" s="46"/>
      <c r="BQV81" s="46"/>
      <c r="BQW81" s="46"/>
      <c r="BQX81" s="46"/>
      <c r="BQY81" s="46"/>
      <c r="BQZ81" s="46"/>
      <c r="BRA81" s="46"/>
      <c r="BRB81" s="46"/>
      <c r="BRC81" s="46"/>
      <c r="BRD81" s="46"/>
      <c r="BRE81" s="46"/>
      <c r="BRF81" s="46"/>
      <c r="BRG81" s="46"/>
      <c r="BRH81" s="46"/>
      <c r="BRI81" s="46"/>
      <c r="BRJ81" s="46"/>
      <c r="BRK81" s="46"/>
      <c r="BRL81" s="46"/>
      <c r="BRM81" s="46"/>
      <c r="BRN81" s="46"/>
      <c r="BRO81" s="46"/>
      <c r="BRP81" s="46"/>
      <c r="BRQ81" s="46"/>
      <c r="BRR81" s="46"/>
      <c r="BRS81" s="46"/>
      <c r="BRT81" s="46"/>
      <c r="BRU81" s="46"/>
      <c r="BRV81" s="46"/>
      <c r="BRW81" s="46"/>
      <c r="BRX81" s="46"/>
      <c r="BRY81" s="46"/>
      <c r="BRZ81" s="46"/>
      <c r="BSA81" s="46"/>
      <c r="BSB81" s="46"/>
      <c r="BSC81" s="46"/>
      <c r="BSD81" s="46"/>
      <c r="BSE81" s="46"/>
      <c r="BSF81" s="46"/>
      <c r="BSG81" s="46"/>
      <c r="BSH81" s="46"/>
      <c r="BSI81" s="46"/>
      <c r="BSJ81" s="46"/>
      <c r="BSK81" s="46"/>
      <c r="BSL81" s="46"/>
      <c r="BSM81" s="46"/>
      <c r="BSN81" s="46"/>
      <c r="BSO81" s="46"/>
      <c r="BSP81" s="46"/>
      <c r="BSQ81" s="46"/>
      <c r="BSR81" s="46"/>
      <c r="BSS81" s="46"/>
      <c r="BST81" s="46"/>
      <c r="BSU81" s="46"/>
      <c r="BSV81" s="46"/>
      <c r="BSW81" s="46"/>
      <c r="BSX81" s="46"/>
      <c r="BSY81" s="46"/>
      <c r="BSZ81" s="46"/>
      <c r="BTA81" s="46"/>
      <c r="BTB81" s="46"/>
      <c r="BTC81" s="46"/>
      <c r="BTD81" s="46"/>
      <c r="BTE81" s="46"/>
      <c r="BTF81" s="46"/>
      <c r="BTG81" s="46"/>
      <c r="BTH81" s="46"/>
      <c r="BTI81" s="46"/>
      <c r="BTJ81" s="46"/>
      <c r="BTK81" s="46"/>
      <c r="BTL81" s="46"/>
      <c r="BTM81" s="46"/>
      <c r="BTN81" s="46"/>
      <c r="BTO81" s="46"/>
      <c r="BTP81" s="46"/>
      <c r="BTQ81" s="46"/>
      <c r="BTR81" s="46"/>
      <c r="BTS81" s="46"/>
      <c r="BTT81" s="46"/>
      <c r="BTU81" s="46"/>
      <c r="BTV81" s="46"/>
      <c r="BTW81" s="46"/>
      <c r="BTX81" s="46"/>
      <c r="BTY81" s="46"/>
      <c r="BTZ81" s="46"/>
      <c r="BUA81" s="46"/>
      <c r="BUB81" s="46"/>
      <c r="BUC81" s="46"/>
      <c r="BUD81" s="46"/>
      <c r="BUE81" s="46"/>
      <c r="BUF81" s="46"/>
      <c r="BUG81" s="46"/>
      <c r="BUH81" s="46"/>
      <c r="BUI81" s="46"/>
      <c r="BUJ81" s="46"/>
      <c r="BUK81" s="46"/>
      <c r="BUL81" s="46"/>
      <c r="BUM81" s="46"/>
      <c r="BUN81" s="46"/>
      <c r="BUO81" s="46"/>
      <c r="BUP81" s="46"/>
      <c r="BUQ81" s="46"/>
      <c r="BUR81" s="46"/>
      <c r="BUS81" s="46"/>
      <c r="BUT81" s="46"/>
      <c r="BUU81" s="46"/>
      <c r="BUV81" s="46"/>
      <c r="BUW81" s="46"/>
      <c r="BUX81" s="46"/>
      <c r="BUY81" s="46"/>
      <c r="BUZ81" s="46"/>
      <c r="BVA81" s="46"/>
      <c r="BVB81" s="46"/>
      <c r="BVC81" s="46"/>
      <c r="BVD81" s="46"/>
      <c r="BVE81" s="46"/>
      <c r="BVF81" s="46"/>
      <c r="BVG81" s="46"/>
      <c r="BVH81" s="46"/>
      <c r="BVI81" s="46"/>
      <c r="BVJ81" s="46"/>
      <c r="BVK81" s="46"/>
      <c r="BVL81" s="46"/>
      <c r="BVM81" s="46"/>
      <c r="BVN81" s="46"/>
      <c r="BVO81" s="46"/>
      <c r="BVP81" s="46"/>
      <c r="BVQ81" s="46"/>
      <c r="BVR81" s="46"/>
      <c r="BVS81" s="46"/>
      <c r="BVT81" s="46"/>
      <c r="BVU81" s="46"/>
      <c r="BVV81" s="46"/>
      <c r="BVW81" s="46"/>
      <c r="BVX81" s="46"/>
      <c r="BVY81" s="46"/>
      <c r="BVZ81" s="46"/>
      <c r="BWA81" s="46"/>
      <c r="BWB81" s="46"/>
      <c r="BWC81" s="46"/>
      <c r="BWD81" s="46"/>
      <c r="BWE81" s="46"/>
      <c r="BWF81" s="46"/>
      <c r="BWG81" s="46"/>
      <c r="BWH81" s="46"/>
      <c r="BWI81" s="46"/>
      <c r="BWJ81" s="46"/>
      <c r="BWK81" s="46"/>
      <c r="BWL81" s="46"/>
      <c r="BWM81" s="46"/>
      <c r="BWN81" s="46"/>
      <c r="BWO81" s="46"/>
      <c r="BWP81" s="46"/>
      <c r="BWQ81" s="46"/>
      <c r="BWR81" s="46"/>
      <c r="BWS81" s="46"/>
      <c r="BWT81" s="46"/>
      <c r="BWU81" s="46"/>
      <c r="BWV81" s="46"/>
      <c r="BWW81" s="46"/>
      <c r="BWX81" s="46"/>
      <c r="BWY81" s="46"/>
      <c r="BWZ81" s="46"/>
      <c r="BXA81" s="46"/>
      <c r="BXB81" s="46"/>
      <c r="BXC81" s="46"/>
      <c r="BXD81" s="46"/>
      <c r="BXE81" s="46"/>
      <c r="BXF81" s="46"/>
      <c r="BXG81" s="46"/>
      <c r="BXH81" s="46"/>
      <c r="BXI81" s="46"/>
      <c r="BXJ81" s="46"/>
      <c r="BXK81" s="46"/>
      <c r="BXL81" s="46"/>
      <c r="BXM81" s="46"/>
      <c r="BXN81" s="46"/>
      <c r="BXO81" s="46"/>
      <c r="BXP81" s="46"/>
      <c r="BXQ81" s="46"/>
      <c r="BXR81" s="46"/>
      <c r="BXS81" s="46"/>
      <c r="BXT81" s="46"/>
      <c r="BXU81" s="46"/>
      <c r="BXV81" s="46"/>
      <c r="BXW81" s="46"/>
      <c r="BXX81" s="46"/>
      <c r="BXY81" s="46"/>
      <c r="BXZ81" s="46"/>
      <c r="BYA81" s="46"/>
      <c r="BYB81" s="46"/>
      <c r="BYC81" s="46"/>
      <c r="BYD81" s="46"/>
      <c r="BYE81" s="46"/>
      <c r="BYF81" s="46"/>
      <c r="BYG81" s="46"/>
      <c r="BYH81" s="46"/>
      <c r="BYI81" s="46"/>
      <c r="BYJ81" s="46"/>
      <c r="BYK81" s="46"/>
      <c r="BYL81" s="46"/>
      <c r="BYM81" s="46"/>
      <c r="BYN81" s="46"/>
      <c r="BYO81" s="46"/>
      <c r="BYP81" s="46"/>
      <c r="BYQ81" s="46"/>
      <c r="BYR81" s="46"/>
      <c r="BYS81" s="46"/>
      <c r="BYT81" s="46"/>
      <c r="BYU81" s="46"/>
      <c r="BYV81" s="46"/>
      <c r="BYW81" s="46"/>
      <c r="BYX81" s="46"/>
      <c r="BYY81" s="46"/>
      <c r="BYZ81" s="46"/>
      <c r="BZA81" s="46"/>
      <c r="BZB81" s="46"/>
      <c r="BZC81" s="46"/>
      <c r="BZD81" s="46"/>
      <c r="BZE81" s="46"/>
      <c r="BZF81" s="46"/>
      <c r="BZG81" s="46"/>
      <c r="BZH81" s="46"/>
      <c r="BZI81" s="46"/>
      <c r="BZJ81" s="46"/>
      <c r="BZK81" s="46"/>
      <c r="BZL81" s="46"/>
      <c r="BZM81" s="46"/>
      <c r="BZN81" s="46"/>
      <c r="BZO81" s="46"/>
      <c r="BZP81" s="46"/>
      <c r="BZQ81" s="46"/>
      <c r="BZR81" s="46"/>
      <c r="BZS81" s="46"/>
      <c r="BZT81" s="46"/>
      <c r="BZU81" s="46"/>
      <c r="BZV81" s="46"/>
      <c r="BZW81" s="46"/>
      <c r="BZX81" s="46"/>
      <c r="BZY81" s="46"/>
      <c r="BZZ81" s="46"/>
      <c r="CAA81" s="46"/>
      <c r="CAB81" s="46"/>
      <c r="CAC81" s="46"/>
      <c r="CAD81" s="46"/>
      <c r="CAE81" s="46"/>
      <c r="CAF81" s="46"/>
      <c r="CAG81" s="46"/>
      <c r="CAH81" s="46"/>
      <c r="CAI81" s="46"/>
      <c r="CAJ81" s="46"/>
      <c r="CAK81" s="46"/>
      <c r="CAL81" s="46"/>
      <c r="CAM81" s="46"/>
      <c r="CAN81" s="46"/>
      <c r="CAO81" s="46"/>
      <c r="CAP81" s="46"/>
      <c r="CAQ81" s="46"/>
      <c r="CAR81" s="46"/>
      <c r="CAS81" s="46"/>
      <c r="CAT81" s="46"/>
      <c r="CAU81" s="46"/>
      <c r="CAV81" s="46"/>
      <c r="CAW81" s="46"/>
      <c r="CAX81" s="46"/>
      <c r="CAY81" s="46"/>
      <c r="CAZ81" s="46"/>
      <c r="CBA81" s="46"/>
      <c r="CBB81" s="46"/>
      <c r="CBC81" s="46"/>
      <c r="CBD81" s="46"/>
      <c r="CBE81" s="46"/>
      <c r="CBF81" s="46"/>
      <c r="CBG81" s="46"/>
      <c r="CBH81" s="46"/>
      <c r="CBI81" s="46"/>
      <c r="CBJ81" s="46"/>
      <c r="CBK81" s="46"/>
      <c r="CBL81" s="46"/>
      <c r="CBM81" s="46"/>
      <c r="CBN81" s="46"/>
      <c r="CBO81" s="46"/>
      <c r="CBP81" s="46"/>
      <c r="CBQ81" s="46"/>
      <c r="CBR81" s="46"/>
      <c r="CBS81" s="46"/>
      <c r="CBT81" s="46"/>
      <c r="CBU81" s="46"/>
      <c r="CBV81" s="46"/>
      <c r="CBW81" s="46"/>
      <c r="CBX81" s="46"/>
      <c r="CBY81" s="46"/>
      <c r="CBZ81" s="46"/>
      <c r="CCA81" s="46"/>
      <c r="CCB81" s="46"/>
      <c r="CCC81" s="46"/>
      <c r="CCD81" s="46"/>
      <c r="CCE81" s="46"/>
      <c r="CCF81" s="46"/>
      <c r="CCG81" s="46"/>
      <c r="CCH81" s="46"/>
      <c r="CCI81" s="46"/>
      <c r="CCJ81" s="46"/>
      <c r="CCK81" s="46"/>
      <c r="CCL81" s="46"/>
      <c r="CCM81" s="46"/>
      <c r="CCN81" s="46"/>
      <c r="CCO81" s="46"/>
      <c r="CCP81" s="46"/>
      <c r="CCQ81" s="46"/>
      <c r="CCR81" s="46"/>
      <c r="CCS81" s="46"/>
      <c r="CCT81" s="46"/>
      <c r="CCU81" s="46"/>
      <c r="CCV81" s="46"/>
      <c r="CCW81" s="46"/>
      <c r="CCX81" s="46"/>
      <c r="CCY81" s="46"/>
      <c r="CCZ81" s="46"/>
      <c r="CDA81" s="46"/>
      <c r="CDB81" s="46"/>
      <c r="CDC81" s="46"/>
      <c r="CDD81" s="46"/>
      <c r="CDE81" s="46"/>
      <c r="CDF81" s="46"/>
      <c r="CDG81" s="46"/>
      <c r="CDH81" s="46"/>
      <c r="CDI81" s="46"/>
      <c r="CDJ81" s="46"/>
      <c r="CDK81" s="46"/>
      <c r="CDL81" s="46"/>
      <c r="CDM81" s="46"/>
      <c r="CDN81" s="46"/>
      <c r="CDO81" s="46"/>
      <c r="CDP81" s="46"/>
      <c r="CDQ81" s="46"/>
      <c r="CDR81" s="46"/>
      <c r="CDS81" s="46"/>
      <c r="CDT81" s="46"/>
      <c r="CDU81" s="46"/>
      <c r="CDV81" s="46"/>
      <c r="CDW81" s="46"/>
      <c r="CDX81" s="46"/>
      <c r="CDY81" s="46"/>
      <c r="CDZ81" s="46"/>
      <c r="CEA81" s="46"/>
      <c r="CEB81" s="46"/>
      <c r="CEC81" s="46"/>
      <c r="CED81" s="46"/>
      <c r="CEE81" s="46"/>
      <c r="CEF81" s="46"/>
      <c r="CEG81" s="46"/>
      <c r="CEH81" s="46"/>
      <c r="CEI81" s="46"/>
      <c r="CEJ81" s="46"/>
      <c r="CEK81" s="46"/>
      <c r="CEL81" s="46"/>
      <c r="CEM81" s="46"/>
      <c r="CEN81" s="46"/>
      <c r="CEO81" s="46"/>
      <c r="CEP81" s="46"/>
      <c r="CEQ81" s="46"/>
      <c r="CER81" s="46"/>
      <c r="CES81" s="46"/>
      <c r="CET81" s="46"/>
      <c r="CEU81" s="46"/>
      <c r="CEV81" s="46"/>
      <c r="CEW81" s="46"/>
      <c r="CEX81" s="46"/>
      <c r="CEY81" s="46"/>
      <c r="CEZ81" s="46"/>
      <c r="CFA81" s="46"/>
      <c r="CFB81" s="46"/>
      <c r="CFC81" s="46"/>
      <c r="CFD81" s="46"/>
      <c r="CFE81" s="46"/>
      <c r="CFF81" s="46"/>
      <c r="CFG81" s="46"/>
      <c r="CFH81" s="46"/>
      <c r="CFI81" s="46"/>
      <c r="CFJ81" s="46"/>
      <c r="CFK81" s="46"/>
      <c r="CFL81" s="46"/>
      <c r="CFM81" s="46"/>
      <c r="CFN81" s="46"/>
      <c r="CFO81" s="46"/>
      <c r="CFP81" s="46"/>
      <c r="CFQ81" s="46"/>
      <c r="CFR81" s="46"/>
      <c r="CFS81" s="46"/>
      <c r="CFT81" s="46"/>
      <c r="CFU81" s="46"/>
      <c r="CFV81" s="46"/>
      <c r="CFW81" s="46"/>
      <c r="CFX81" s="46"/>
      <c r="CFY81" s="46"/>
      <c r="CFZ81" s="46"/>
      <c r="CGA81" s="46"/>
      <c r="CGB81" s="46"/>
      <c r="CGC81" s="46"/>
      <c r="CGD81" s="46"/>
      <c r="CGE81" s="46"/>
    </row>
    <row r="82" spans="1:2215" s="6" customFormat="1" ht="6" hidden="1" customHeight="1" x14ac:dyDescent="0.25">
      <c r="A82" s="234"/>
      <c r="B82" s="234"/>
      <c r="C82" s="234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275"/>
      <c r="Q82" s="76"/>
      <c r="R82" s="76"/>
      <c r="S82" s="76"/>
      <c r="T82" s="272"/>
      <c r="U82" s="272"/>
      <c r="V82" s="272"/>
      <c r="W82" s="272"/>
      <c r="X82" s="272"/>
      <c r="Y82" s="272"/>
      <c r="Z82" s="272"/>
      <c r="AA82" s="274"/>
      <c r="AB82" s="274"/>
      <c r="AC82" s="274"/>
      <c r="AD82" s="274"/>
      <c r="AE82" s="275"/>
      <c r="AF82" s="275"/>
      <c r="AG82" s="275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46"/>
      <c r="MB82" s="46"/>
      <c r="MC82" s="46"/>
      <c r="MD82" s="46"/>
      <c r="ME82" s="46"/>
      <c r="MF82" s="46"/>
      <c r="MG82" s="46"/>
      <c r="MH82" s="46"/>
      <c r="MI82" s="46"/>
      <c r="MJ82" s="46"/>
      <c r="MK82" s="46"/>
      <c r="ML82" s="46"/>
      <c r="MM82" s="46"/>
      <c r="MN82" s="46"/>
      <c r="MO82" s="46"/>
      <c r="MP82" s="46"/>
      <c r="MQ82" s="46"/>
      <c r="MR82" s="46"/>
      <c r="MS82" s="46"/>
      <c r="MT82" s="46"/>
      <c r="MU82" s="46"/>
      <c r="MV82" s="46"/>
      <c r="MW82" s="46"/>
      <c r="MX82" s="46"/>
      <c r="MY82" s="46"/>
      <c r="MZ82" s="46"/>
      <c r="NA82" s="46"/>
      <c r="NB82" s="46"/>
      <c r="NC82" s="46"/>
      <c r="ND82" s="46"/>
      <c r="NE82" s="46"/>
      <c r="NF82" s="46"/>
      <c r="NG82" s="46"/>
      <c r="NH82" s="46"/>
      <c r="NI82" s="46"/>
      <c r="NJ82" s="46"/>
      <c r="NK82" s="46"/>
      <c r="NL82" s="46"/>
      <c r="NM82" s="46"/>
      <c r="NN82" s="46"/>
      <c r="NO82" s="46"/>
      <c r="NP82" s="46"/>
      <c r="NQ82" s="46"/>
      <c r="NR82" s="46"/>
      <c r="NS82" s="46"/>
      <c r="NT82" s="46"/>
      <c r="NU82" s="46"/>
      <c r="NV82" s="46"/>
      <c r="NW82" s="46"/>
      <c r="NX82" s="46"/>
      <c r="NY82" s="46"/>
      <c r="NZ82" s="46"/>
      <c r="OA82" s="46"/>
      <c r="OB82" s="46"/>
      <c r="OC82" s="46"/>
      <c r="OD82" s="46"/>
      <c r="OE82" s="46"/>
      <c r="OF82" s="46"/>
      <c r="OG82" s="46"/>
      <c r="OH82" s="46"/>
      <c r="OI82" s="46"/>
      <c r="OJ82" s="46"/>
      <c r="OK82" s="46"/>
      <c r="OL82" s="46"/>
      <c r="OM82" s="46"/>
      <c r="ON82" s="46"/>
      <c r="OO82" s="46"/>
      <c r="OP82" s="46"/>
      <c r="OQ82" s="46"/>
      <c r="OR82" s="46"/>
      <c r="OS82" s="46"/>
      <c r="OT82" s="46"/>
      <c r="OU82" s="46"/>
      <c r="OV82" s="46"/>
      <c r="OW82" s="46"/>
      <c r="OX82" s="46"/>
      <c r="OY82" s="46"/>
      <c r="OZ82" s="46"/>
      <c r="PA82" s="46"/>
      <c r="PB82" s="46"/>
      <c r="PC82" s="46"/>
      <c r="PD82" s="46"/>
      <c r="PE82" s="46"/>
      <c r="PF82" s="46"/>
      <c r="PG82" s="46"/>
      <c r="PH82" s="46"/>
      <c r="PI82" s="46"/>
      <c r="PJ82" s="46"/>
      <c r="PK82" s="46"/>
      <c r="PL82" s="46"/>
      <c r="PM82" s="46"/>
      <c r="PN82" s="46"/>
      <c r="PO82" s="46"/>
      <c r="PP82" s="46"/>
      <c r="PQ82" s="46"/>
      <c r="PR82" s="46"/>
      <c r="PS82" s="46"/>
      <c r="PT82" s="46"/>
      <c r="PU82" s="46"/>
      <c r="PV82" s="46"/>
      <c r="PW82" s="46"/>
      <c r="PX82" s="46"/>
      <c r="PY82" s="46"/>
      <c r="PZ82" s="46"/>
      <c r="QA82" s="46"/>
      <c r="QB82" s="46"/>
      <c r="QC82" s="46"/>
      <c r="QD82" s="46"/>
      <c r="QE82" s="46"/>
      <c r="QF82" s="46"/>
      <c r="QG82" s="46"/>
      <c r="QH82" s="46"/>
      <c r="QI82" s="46"/>
      <c r="QJ82" s="46"/>
      <c r="QK82" s="46"/>
      <c r="QL82" s="46"/>
      <c r="QM82" s="46"/>
      <c r="QN82" s="46"/>
      <c r="QO82" s="46"/>
      <c r="QP82" s="46"/>
      <c r="QQ82" s="46"/>
      <c r="QR82" s="46"/>
      <c r="QS82" s="46"/>
      <c r="QT82" s="46"/>
      <c r="QU82" s="46"/>
      <c r="QV82" s="46"/>
      <c r="QW82" s="46"/>
      <c r="QX82" s="46"/>
      <c r="QY82" s="46"/>
      <c r="QZ82" s="46"/>
      <c r="RA82" s="46"/>
      <c r="RB82" s="46"/>
      <c r="RC82" s="46"/>
      <c r="RD82" s="46"/>
      <c r="RE82" s="46"/>
      <c r="RF82" s="46"/>
      <c r="RG82" s="46"/>
      <c r="RH82" s="46"/>
      <c r="RI82" s="46"/>
      <c r="RJ82" s="46"/>
      <c r="RK82" s="46"/>
      <c r="RL82" s="46"/>
      <c r="RM82" s="46"/>
      <c r="RN82" s="46"/>
      <c r="RO82" s="46"/>
      <c r="RP82" s="46"/>
      <c r="RQ82" s="46"/>
      <c r="RR82" s="46"/>
      <c r="RS82" s="46"/>
      <c r="RT82" s="46"/>
      <c r="RU82" s="46"/>
      <c r="RV82" s="46"/>
      <c r="RW82" s="46"/>
      <c r="RX82" s="46"/>
      <c r="RY82" s="46"/>
      <c r="RZ82" s="46"/>
      <c r="SA82" s="46"/>
      <c r="SB82" s="46"/>
      <c r="SC82" s="46"/>
      <c r="SD82" s="46"/>
      <c r="SE82" s="46"/>
      <c r="SF82" s="46"/>
      <c r="SG82" s="46"/>
      <c r="SH82" s="46"/>
      <c r="SI82" s="46"/>
      <c r="SJ82" s="46"/>
      <c r="SK82" s="46"/>
      <c r="SL82" s="46"/>
      <c r="SM82" s="46"/>
      <c r="SN82" s="46"/>
      <c r="SO82" s="46"/>
      <c r="SP82" s="46"/>
      <c r="SQ82" s="46"/>
      <c r="SR82" s="46"/>
      <c r="SS82" s="46"/>
      <c r="ST82" s="46"/>
      <c r="SU82" s="46"/>
      <c r="SV82" s="46"/>
      <c r="SW82" s="46"/>
      <c r="SX82" s="46"/>
      <c r="SY82" s="46"/>
      <c r="SZ82" s="46"/>
      <c r="TA82" s="46"/>
      <c r="TB82" s="46"/>
      <c r="TC82" s="46"/>
      <c r="TD82" s="46"/>
      <c r="TE82" s="46"/>
      <c r="TF82" s="46"/>
      <c r="TG82" s="46"/>
      <c r="TH82" s="46"/>
      <c r="TI82" s="46"/>
      <c r="TJ82" s="46"/>
      <c r="TK82" s="46"/>
      <c r="TL82" s="46"/>
      <c r="TM82" s="46"/>
      <c r="TN82" s="46"/>
      <c r="TO82" s="46"/>
      <c r="TP82" s="46"/>
      <c r="TQ82" s="46"/>
      <c r="TR82" s="46"/>
      <c r="TS82" s="46"/>
      <c r="TT82" s="46"/>
      <c r="TU82" s="46"/>
      <c r="TV82" s="46"/>
      <c r="TW82" s="46"/>
      <c r="TX82" s="46"/>
      <c r="TY82" s="46"/>
      <c r="TZ82" s="46"/>
      <c r="UA82" s="46"/>
      <c r="UB82" s="46"/>
      <c r="UC82" s="46"/>
      <c r="UD82" s="46"/>
      <c r="UE82" s="46"/>
      <c r="UF82" s="46"/>
      <c r="UG82" s="46"/>
      <c r="UH82" s="46"/>
      <c r="UI82" s="46"/>
      <c r="UJ82" s="46"/>
      <c r="UK82" s="46"/>
      <c r="UL82" s="46"/>
      <c r="UM82" s="46"/>
      <c r="UN82" s="46"/>
      <c r="UO82" s="46"/>
      <c r="UP82" s="46"/>
      <c r="UQ82" s="46"/>
      <c r="UR82" s="46"/>
      <c r="US82" s="46"/>
      <c r="UT82" s="46"/>
      <c r="UU82" s="46"/>
      <c r="UV82" s="46"/>
      <c r="UW82" s="46"/>
      <c r="UX82" s="46"/>
      <c r="UY82" s="46"/>
      <c r="UZ82" s="46"/>
      <c r="VA82" s="46"/>
      <c r="VB82" s="46"/>
      <c r="VC82" s="46"/>
      <c r="VD82" s="46"/>
      <c r="VE82" s="46"/>
      <c r="VF82" s="46"/>
      <c r="VG82" s="46"/>
      <c r="VH82" s="46"/>
      <c r="VI82" s="46"/>
      <c r="VJ82" s="46"/>
      <c r="VK82" s="46"/>
      <c r="VL82" s="46"/>
      <c r="VM82" s="46"/>
      <c r="VN82" s="46"/>
      <c r="VO82" s="46"/>
      <c r="VP82" s="46"/>
      <c r="VQ82" s="46"/>
      <c r="VR82" s="46"/>
      <c r="VS82" s="46"/>
      <c r="VT82" s="46"/>
      <c r="VU82" s="46"/>
      <c r="VV82" s="46"/>
      <c r="VW82" s="46"/>
      <c r="VX82" s="46"/>
      <c r="VY82" s="46"/>
      <c r="VZ82" s="46"/>
      <c r="WA82" s="46"/>
      <c r="WB82" s="46"/>
      <c r="WC82" s="46"/>
      <c r="WD82" s="46"/>
      <c r="WE82" s="46"/>
      <c r="WF82" s="46"/>
      <c r="WG82" s="46"/>
      <c r="WH82" s="46"/>
      <c r="WI82" s="46"/>
      <c r="WJ82" s="46"/>
      <c r="WK82" s="46"/>
      <c r="WL82" s="46"/>
      <c r="WM82" s="46"/>
      <c r="WN82" s="46"/>
      <c r="WO82" s="46"/>
      <c r="WP82" s="46"/>
      <c r="WQ82" s="46"/>
      <c r="WR82" s="46"/>
      <c r="WS82" s="46"/>
      <c r="WT82" s="46"/>
      <c r="WU82" s="46"/>
      <c r="WV82" s="46"/>
      <c r="WW82" s="46"/>
      <c r="WX82" s="46"/>
      <c r="WY82" s="46"/>
      <c r="WZ82" s="46"/>
      <c r="XA82" s="46"/>
      <c r="XB82" s="46"/>
      <c r="XC82" s="46"/>
      <c r="XD82" s="46"/>
      <c r="XE82" s="46"/>
      <c r="XF82" s="46"/>
      <c r="XG82" s="46"/>
      <c r="XH82" s="46"/>
      <c r="XI82" s="46"/>
      <c r="XJ82" s="46"/>
      <c r="XK82" s="46"/>
      <c r="XL82" s="46"/>
      <c r="XM82" s="46"/>
      <c r="XN82" s="46"/>
      <c r="XO82" s="46"/>
      <c r="XP82" s="46"/>
      <c r="XQ82" s="46"/>
      <c r="XR82" s="46"/>
      <c r="XS82" s="46"/>
      <c r="XT82" s="46"/>
      <c r="XU82" s="46"/>
      <c r="XV82" s="46"/>
      <c r="XW82" s="46"/>
      <c r="XX82" s="46"/>
      <c r="XY82" s="46"/>
      <c r="XZ82" s="46"/>
      <c r="YA82" s="46"/>
      <c r="YB82" s="46"/>
      <c r="YC82" s="46"/>
      <c r="YD82" s="46"/>
      <c r="YE82" s="46"/>
      <c r="YF82" s="46"/>
      <c r="YG82" s="46"/>
      <c r="YH82" s="46"/>
      <c r="YI82" s="46"/>
      <c r="YJ82" s="46"/>
      <c r="YK82" s="46"/>
      <c r="YL82" s="46"/>
      <c r="YM82" s="46"/>
      <c r="YN82" s="46"/>
      <c r="YO82" s="46"/>
      <c r="YP82" s="46"/>
      <c r="YQ82" s="46"/>
      <c r="YR82" s="46"/>
      <c r="YS82" s="46"/>
      <c r="YT82" s="46"/>
      <c r="YU82" s="46"/>
      <c r="YV82" s="46"/>
      <c r="YW82" s="46"/>
      <c r="YX82" s="46"/>
      <c r="YY82" s="46"/>
      <c r="YZ82" s="46"/>
      <c r="ZA82" s="46"/>
      <c r="ZB82" s="46"/>
      <c r="ZC82" s="46"/>
      <c r="ZD82" s="46"/>
      <c r="ZE82" s="46"/>
      <c r="ZF82" s="46"/>
      <c r="ZG82" s="46"/>
      <c r="ZH82" s="46"/>
      <c r="ZI82" s="46"/>
      <c r="ZJ82" s="46"/>
      <c r="ZK82" s="46"/>
      <c r="ZL82" s="46"/>
      <c r="ZM82" s="46"/>
      <c r="ZN82" s="46"/>
      <c r="ZO82" s="46"/>
      <c r="ZP82" s="46"/>
      <c r="ZQ82" s="46"/>
      <c r="ZR82" s="46"/>
      <c r="ZS82" s="46"/>
      <c r="ZT82" s="46"/>
      <c r="ZU82" s="46"/>
      <c r="ZV82" s="46"/>
      <c r="ZW82" s="46"/>
      <c r="ZX82" s="46"/>
      <c r="ZY82" s="46"/>
      <c r="ZZ82" s="46"/>
      <c r="AAA82" s="46"/>
      <c r="AAB82" s="46"/>
      <c r="AAC82" s="46"/>
      <c r="AAD82" s="46"/>
      <c r="AAE82" s="46"/>
      <c r="AAF82" s="46"/>
      <c r="AAG82" s="46"/>
      <c r="AAH82" s="46"/>
      <c r="AAI82" s="46"/>
      <c r="AAJ82" s="46"/>
      <c r="AAK82" s="46"/>
      <c r="AAL82" s="46"/>
      <c r="AAM82" s="46"/>
      <c r="AAN82" s="46"/>
      <c r="AAO82" s="46"/>
      <c r="AAP82" s="46"/>
      <c r="AAQ82" s="46"/>
      <c r="AAR82" s="46"/>
      <c r="AAS82" s="46"/>
      <c r="AAT82" s="46"/>
      <c r="AAU82" s="46"/>
      <c r="AAV82" s="46"/>
      <c r="AAW82" s="46"/>
      <c r="AAX82" s="46"/>
      <c r="AAY82" s="46"/>
      <c r="AAZ82" s="46"/>
      <c r="ABA82" s="46"/>
      <c r="ABB82" s="46"/>
      <c r="ABC82" s="46"/>
      <c r="ABD82" s="46"/>
      <c r="ABE82" s="46"/>
      <c r="ABF82" s="46"/>
      <c r="ABG82" s="46"/>
      <c r="ABH82" s="46"/>
      <c r="ABI82" s="46"/>
      <c r="ABJ82" s="46"/>
      <c r="ABK82" s="46"/>
      <c r="ABL82" s="46"/>
      <c r="ABM82" s="46"/>
      <c r="ABN82" s="46"/>
      <c r="ABO82" s="46"/>
      <c r="ABP82" s="46"/>
      <c r="ABQ82" s="46"/>
      <c r="ABR82" s="46"/>
      <c r="ABS82" s="46"/>
      <c r="ABT82" s="46"/>
      <c r="ABU82" s="46"/>
      <c r="ABV82" s="46"/>
      <c r="ABW82" s="46"/>
      <c r="ABX82" s="46"/>
      <c r="ABY82" s="46"/>
      <c r="ABZ82" s="46"/>
      <c r="ACA82" s="46"/>
      <c r="ACB82" s="46"/>
      <c r="ACC82" s="46"/>
      <c r="ACD82" s="46"/>
      <c r="ACE82" s="46"/>
      <c r="ACF82" s="46"/>
      <c r="ACG82" s="46"/>
      <c r="ACH82" s="46"/>
      <c r="ACI82" s="46"/>
      <c r="ACJ82" s="46"/>
      <c r="ACK82" s="46"/>
      <c r="ACL82" s="46"/>
      <c r="ACM82" s="46"/>
      <c r="ACN82" s="46"/>
      <c r="ACO82" s="46"/>
      <c r="ACP82" s="46"/>
      <c r="ACQ82" s="46"/>
      <c r="ACR82" s="46"/>
      <c r="ACS82" s="46"/>
      <c r="ACT82" s="46"/>
      <c r="ACU82" s="46"/>
      <c r="ACV82" s="46"/>
      <c r="ACW82" s="46"/>
      <c r="ACX82" s="46"/>
      <c r="ACY82" s="46"/>
      <c r="ACZ82" s="46"/>
      <c r="ADA82" s="46"/>
      <c r="ADB82" s="46"/>
      <c r="ADC82" s="46"/>
      <c r="ADD82" s="46"/>
      <c r="ADE82" s="46"/>
      <c r="ADF82" s="46"/>
      <c r="ADG82" s="46"/>
      <c r="ADH82" s="46"/>
      <c r="ADI82" s="46"/>
      <c r="ADJ82" s="46"/>
      <c r="ADK82" s="46"/>
      <c r="ADL82" s="46"/>
      <c r="ADM82" s="46"/>
      <c r="ADN82" s="46"/>
      <c r="ADO82" s="46"/>
      <c r="ADP82" s="46"/>
      <c r="ADQ82" s="46"/>
      <c r="ADR82" s="46"/>
      <c r="ADS82" s="46"/>
      <c r="ADT82" s="46"/>
      <c r="ADU82" s="46"/>
      <c r="ADV82" s="46"/>
      <c r="ADW82" s="46"/>
      <c r="ADX82" s="46"/>
      <c r="ADY82" s="46"/>
      <c r="ADZ82" s="46"/>
      <c r="AEA82" s="46"/>
      <c r="AEB82" s="46"/>
      <c r="AEC82" s="46"/>
      <c r="AED82" s="46"/>
      <c r="AEE82" s="46"/>
      <c r="AEF82" s="46"/>
      <c r="AEG82" s="46"/>
      <c r="AEH82" s="46"/>
      <c r="AEI82" s="46"/>
      <c r="AEJ82" s="46"/>
      <c r="AEK82" s="46"/>
      <c r="AEL82" s="46"/>
      <c r="AEM82" s="46"/>
      <c r="AEN82" s="46"/>
      <c r="AEO82" s="46"/>
      <c r="AEP82" s="46"/>
      <c r="AEQ82" s="46"/>
      <c r="AER82" s="46"/>
      <c r="AES82" s="46"/>
      <c r="AET82" s="46"/>
      <c r="AEU82" s="46"/>
      <c r="AEV82" s="46"/>
      <c r="AEW82" s="46"/>
      <c r="AEX82" s="46"/>
      <c r="AEY82" s="46"/>
      <c r="AEZ82" s="46"/>
      <c r="AFA82" s="46"/>
      <c r="AFB82" s="46"/>
      <c r="AFC82" s="46"/>
      <c r="AFD82" s="46"/>
      <c r="AFE82" s="46"/>
      <c r="AFF82" s="46"/>
      <c r="AFG82" s="46"/>
      <c r="AFH82" s="46"/>
      <c r="AFI82" s="46"/>
      <c r="AFJ82" s="46"/>
      <c r="AFK82" s="46"/>
      <c r="AFL82" s="46"/>
      <c r="AFM82" s="46"/>
      <c r="AFN82" s="46"/>
      <c r="AFO82" s="46"/>
      <c r="AFP82" s="46"/>
      <c r="AFQ82" s="46"/>
      <c r="AFR82" s="46"/>
      <c r="AFS82" s="46"/>
      <c r="AFT82" s="46"/>
      <c r="AFU82" s="46"/>
      <c r="AFV82" s="46"/>
      <c r="AFW82" s="46"/>
      <c r="AFX82" s="46"/>
      <c r="AFY82" s="46"/>
      <c r="AFZ82" s="46"/>
      <c r="AGA82" s="46"/>
      <c r="AGB82" s="46"/>
      <c r="AGC82" s="46"/>
      <c r="AGD82" s="46"/>
      <c r="AGE82" s="46"/>
      <c r="AGF82" s="46"/>
      <c r="AGG82" s="46"/>
      <c r="AGH82" s="46"/>
      <c r="AGI82" s="46"/>
      <c r="AGJ82" s="46"/>
      <c r="AGK82" s="46"/>
      <c r="AGL82" s="46"/>
      <c r="AGM82" s="46"/>
      <c r="AGN82" s="46"/>
      <c r="AGO82" s="46"/>
      <c r="AGP82" s="46"/>
      <c r="AGQ82" s="46"/>
      <c r="AGR82" s="46"/>
      <c r="AGS82" s="46"/>
      <c r="AGT82" s="46"/>
      <c r="AGU82" s="46"/>
      <c r="AGV82" s="46"/>
      <c r="AGW82" s="46"/>
      <c r="AGX82" s="46"/>
      <c r="AGY82" s="46"/>
      <c r="AGZ82" s="46"/>
      <c r="AHA82" s="46"/>
      <c r="AHB82" s="46"/>
      <c r="AHC82" s="46"/>
      <c r="AHD82" s="46"/>
      <c r="AHE82" s="46"/>
      <c r="AHF82" s="46"/>
      <c r="AHG82" s="46"/>
      <c r="AHH82" s="46"/>
      <c r="AHI82" s="46"/>
      <c r="AHJ82" s="46"/>
      <c r="AHK82" s="46"/>
      <c r="AHL82" s="46"/>
      <c r="AHM82" s="46"/>
      <c r="AHN82" s="46"/>
      <c r="AHO82" s="46"/>
      <c r="AHP82" s="46"/>
      <c r="AHQ82" s="46"/>
      <c r="AHR82" s="46"/>
      <c r="AHS82" s="46"/>
      <c r="AHT82" s="46"/>
      <c r="AHU82" s="46"/>
      <c r="AHV82" s="46"/>
      <c r="AHW82" s="46"/>
      <c r="AHX82" s="46"/>
      <c r="AHY82" s="46"/>
      <c r="AHZ82" s="46"/>
      <c r="AIA82" s="46"/>
      <c r="AIB82" s="46"/>
      <c r="AIC82" s="46"/>
      <c r="AID82" s="46"/>
      <c r="AIE82" s="46"/>
      <c r="AIF82" s="46"/>
      <c r="AIG82" s="46"/>
      <c r="AIH82" s="46"/>
      <c r="AII82" s="46"/>
      <c r="AIJ82" s="46"/>
      <c r="AIK82" s="46"/>
      <c r="AIL82" s="46"/>
      <c r="AIM82" s="46"/>
      <c r="AIN82" s="46"/>
      <c r="AIO82" s="46"/>
      <c r="AIP82" s="46"/>
      <c r="AIQ82" s="46"/>
      <c r="AIR82" s="46"/>
      <c r="AIS82" s="46"/>
      <c r="AIT82" s="46"/>
      <c r="AIU82" s="46"/>
      <c r="AIV82" s="46"/>
      <c r="AIW82" s="46"/>
      <c r="AIX82" s="46"/>
      <c r="AIY82" s="46"/>
      <c r="AIZ82" s="46"/>
      <c r="AJA82" s="46"/>
      <c r="AJB82" s="46"/>
      <c r="AJC82" s="46"/>
      <c r="AJD82" s="46"/>
      <c r="AJE82" s="46"/>
      <c r="AJF82" s="46"/>
      <c r="AJG82" s="46"/>
      <c r="AJH82" s="46"/>
      <c r="AJI82" s="46"/>
      <c r="AJJ82" s="46"/>
      <c r="AJK82" s="46"/>
      <c r="AJL82" s="46"/>
      <c r="AJM82" s="46"/>
      <c r="AJN82" s="46"/>
      <c r="AJO82" s="46"/>
      <c r="AJP82" s="46"/>
      <c r="AJQ82" s="46"/>
      <c r="AJR82" s="46"/>
      <c r="AJS82" s="46"/>
      <c r="AJT82" s="46"/>
      <c r="AJU82" s="46"/>
      <c r="AJV82" s="46"/>
      <c r="AJW82" s="46"/>
      <c r="AJX82" s="46"/>
      <c r="AJY82" s="46"/>
      <c r="AJZ82" s="46"/>
      <c r="AKA82" s="46"/>
      <c r="AKB82" s="46"/>
      <c r="AKC82" s="46"/>
      <c r="AKD82" s="46"/>
      <c r="AKE82" s="46"/>
      <c r="AKF82" s="46"/>
      <c r="AKG82" s="46"/>
      <c r="AKH82" s="46"/>
      <c r="AKI82" s="46"/>
      <c r="AKJ82" s="46"/>
      <c r="AKK82" s="46"/>
      <c r="AKL82" s="46"/>
      <c r="AKM82" s="46"/>
      <c r="AKN82" s="46"/>
      <c r="AKO82" s="46"/>
      <c r="AKP82" s="46"/>
      <c r="AKQ82" s="46"/>
      <c r="AKR82" s="46"/>
      <c r="AKS82" s="46"/>
      <c r="AKT82" s="46"/>
      <c r="AKU82" s="46"/>
      <c r="AKV82" s="46"/>
      <c r="AKW82" s="46"/>
      <c r="AKX82" s="46"/>
      <c r="AKY82" s="46"/>
      <c r="AKZ82" s="46"/>
      <c r="ALA82" s="46"/>
      <c r="ALB82" s="46"/>
      <c r="ALC82" s="46"/>
      <c r="ALD82" s="46"/>
      <c r="ALE82" s="46"/>
      <c r="ALF82" s="46"/>
      <c r="ALG82" s="46"/>
      <c r="ALH82" s="46"/>
      <c r="ALI82" s="46"/>
      <c r="ALJ82" s="46"/>
      <c r="ALK82" s="46"/>
      <c r="ALL82" s="46"/>
      <c r="ALM82" s="46"/>
      <c r="ALN82" s="46"/>
      <c r="ALO82" s="46"/>
      <c r="ALP82" s="46"/>
      <c r="ALQ82" s="46"/>
      <c r="ALR82" s="46"/>
      <c r="ALS82" s="46"/>
      <c r="ALT82" s="46"/>
      <c r="ALU82" s="46"/>
      <c r="ALV82" s="46"/>
      <c r="ALW82" s="46"/>
      <c r="ALX82" s="46"/>
      <c r="ALY82" s="46"/>
      <c r="ALZ82" s="46"/>
      <c r="AMA82" s="46"/>
      <c r="AMB82" s="46"/>
      <c r="AMC82" s="46"/>
      <c r="AMD82" s="46"/>
      <c r="AME82" s="46"/>
      <c r="AMF82" s="46"/>
      <c r="AMG82" s="46"/>
      <c r="AMH82" s="46"/>
      <c r="AMI82" s="46"/>
      <c r="AMJ82" s="46"/>
      <c r="AMK82" s="46"/>
      <c r="AML82" s="46"/>
      <c r="AMM82" s="46"/>
      <c r="AMN82" s="46"/>
      <c r="AMO82" s="46"/>
      <c r="AMP82" s="46"/>
      <c r="AMQ82" s="46"/>
      <c r="AMR82" s="46"/>
      <c r="AMS82" s="46"/>
      <c r="AMT82" s="46"/>
      <c r="AMU82" s="46"/>
      <c r="AMV82" s="46"/>
      <c r="AMW82" s="46"/>
      <c r="AMX82" s="46"/>
      <c r="AMY82" s="46"/>
      <c r="AMZ82" s="46"/>
      <c r="ANA82" s="46"/>
      <c r="ANB82" s="46"/>
      <c r="ANC82" s="46"/>
      <c r="AND82" s="46"/>
      <c r="ANE82" s="46"/>
      <c r="ANF82" s="46"/>
      <c r="ANG82" s="46"/>
      <c r="ANH82" s="46"/>
      <c r="ANI82" s="46"/>
      <c r="ANJ82" s="46"/>
      <c r="ANK82" s="46"/>
      <c r="ANL82" s="46"/>
      <c r="ANM82" s="46"/>
      <c r="ANN82" s="46"/>
      <c r="ANO82" s="46"/>
      <c r="ANP82" s="46"/>
      <c r="ANQ82" s="46"/>
      <c r="ANR82" s="46"/>
      <c r="ANS82" s="46"/>
      <c r="ANT82" s="46"/>
      <c r="ANU82" s="46"/>
      <c r="ANV82" s="46"/>
      <c r="ANW82" s="46"/>
      <c r="ANX82" s="46"/>
      <c r="ANY82" s="46"/>
      <c r="ANZ82" s="46"/>
      <c r="AOA82" s="46"/>
      <c r="AOB82" s="46"/>
      <c r="AOC82" s="46"/>
      <c r="AOD82" s="46"/>
      <c r="AOE82" s="46"/>
      <c r="AOF82" s="46"/>
      <c r="AOG82" s="46"/>
      <c r="AOH82" s="46"/>
      <c r="AOI82" s="46"/>
      <c r="AOJ82" s="46"/>
      <c r="AOK82" s="46"/>
      <c r="AOL82" s="46"/>
      <c r="AOM82" s="46"/>
      <c r="AON82" s="46"/>
      <c r="AOO82" s="46"/>
      <c r="AOP82" s="46"/>
      <c r="AOQ82" s="46"/>
      <c r="AOR82" s="46"/>
      <c r="AOS82" s="46"/>
      <c r="AOT82" s="46"/>
      <c r="AOU82" s="46"/>
      <c r="AOV82" s="46"/>
      <c r="AOW82" s="46"/>
      <c r="AOX82" s="46"/>
      <c r="AOY82" s="46"/>
      <c r="AOZ82" s="46"/>
      <c r="APA82" s="46"/>
      <c r="APB82" s="46"/>
      <c r="APC82" s="46"/>
      <c r="APD82" s="46"/>
      <c r="APE82" s="46"/>
      <c r="APF82" s="46"/>
      <c r="APG82" s="46"/>
      <c r="APH82" s="46"/>
      <c r="API82" s="46"/>
      <c r="APJ82" s="46"/>
      <c r="APK82" s="46"/>
      <c r="APL82" s="46"/>
      <c r="APM82" s="46"/>
      <c r="APN82" s="46"/>
      <c r="APO82" s="46"/>
      <c r="APP82" s="46"/>
      <c r="APQ82" s="46"/>
      <c r="APR82" s="46"/>
      <c r="APS82" s="46"/>
      <c r="APT82" s="46"/>
      <c r="APU82" s="46"/>
      <c r="APV82" s="46"/>
      <c r="APW82" s="46"/>
      <c r="APX82" s="46"/>
      <c r="APY82" s="46"/>
      <c r="APZ82" s="46"/>
      <c r="AQA82" s="46"/>
      <c r="AQB82" s="46"/>
      <c r="AQC82" s="46"/>
      <c r="AQD82" s="46"/>
      <c r="AQE82" s="46"/>
      <c r="AQF82" s="46"/>
      <c r="AQG82" s="46"/>
      <c r="AQH82" s="46"/>
      <c r="AQI82" s="46"/>
      <c r="AQJ82" s="46"/>
      <c r="AQK82" s="46"/>
      <c r="AQL82" s="46"/>
      <c r="AQM82" s="46"/>
      <c r="AQN82" s="46"/>
      <c r="AQO82" s="46"/>
      <c r="AQP82" s="46"/>
      <c r="AQQ82" s="46"/>
      <c r="AQR82" s="46"/>
      <c r="AQS82" s="46"/>
      <c r="AQT82" s="46"/>
      <c r="AQU82" s="46"/>
      <c r="AQV82" s="46"/>
      <c r="AQW82" s="46"/>
      <c r="AQX82" s="46"/>
      <c r="AQY82" s="46"/>
      <c r="AQZ82" s="46"/>
      <c r="ARA82" s="46"/>
      <c r="ARB82" s="46"/>
      <c r="ARC82" s="46"/>
      <c r="ARD82" s="46"/>
      <c r="ARE82" s="46"/>
      <c r="ARF82" s="46"/>
      <c r="ARG82" s="46"/>
      <c r="ARH82" s="46"/>
      <c r="ARI82" s="46"/>
      <c r="ARJ82" s="46"/>
      <c r="ARK82" s="46"/>
      <c r="ARL82" s="46"/>
      <c r="ARM82" s="46"/>
      <c r="ARN82" s="46"/>
      <c r="ARO82" s="46"/>
      <c r="ARP82" s="46"/>
      <c r="ARQ82" s="46"/>
      <c r="ARR82" s="46"/>
      <c r="ARS82" s="46"/>
      <c r="ART82" s="46"/>
      <c r="ARU82" s="46"/>
      <c r="ARV82" s="46"/>
      <c r="ARW82" s="46"/>
      <c r="ARX82" s="46"/>
      <c r="ARY82" s="46"/>
      <c r="ARZ82" s="46"/>
      <c r="ASA82" s="46"/>
      <c r="ASB82" s="46"/>
      <c r="ASC82" s="46"/>
      <c r="ASD82" s="46"/>
      <c r="ASE82" s="46"/>
      <c r="ASF82" s="46"/>
      <c r="ASG82" s="46"/>
      <c r="ASH82" s="46"/>
      <c r="ASI82" s="46"/>
      <c r="ASJ82" s="46"/>
      <c r="ASK82" s="46"/>
      <c r="ASL82" s="46"/>
      <c r="ASM82" s="46"/>
      <c r="ASN82" s="46"/>
      <c r="ASO82" s="46"/>
      <c r="ASP82" s="46"/>
      <c r="ASQ82" s="46"/>
      <c r="ASR82" s="46"/>
      <c r="ASS82" s="46"/>
      <c r="AST82" s="46"/>
      <c r="ASU82" s="46"/>
      <c r="ASV82" s="46"/>
      <c r="ASW82" s="46"/>
      <c r="ASX82" s="46"/>
      <c r="ASY82" s="46"/>
      <c r="ASZ82" s="46"/>
      <c r="ATA82" s="46"/>
      <c r="ATB82" s="46"/>
      <c r="ATC82" s="46"/>
      <c r="ATD82" s="46"/>
      <c r="ATE82" s="46"/>
      <c r="ATF82" s="46"/>
      <c r="ATG82" s="46"/>
      <c r="ATH82" s="46"/>
      <c r="ATI82" s="46"/>
      <c r="ATJ82" s="46"/>
      <c r="ATK82" s="46"/>
      <c r="ATL82" s="46"/>
      <c r="ATM82" s="46"/>
      <c r="ATN82" s="46"/>
      <c r="ATO82" s="46"/>
      <c r="ATP82" s="46"/>
      <c r="ATQ82" s="46"/>
      <c r="ATR82" s="46"/>
      <c r="ATS82" s="46"/>
      <c r="ATT82" s="46"/>
      <c r="ATU82" s="46"/>
      <c r="ATV82" s="46"/>
      <c r="ATW82" s="46"/>
      <c r="ATX82" s="46"/>
      <c r="ATY82" s="46"/>
      <c r="ATZ82" s="46"/>
      <c r="AUA82" s="46"/>
      <c r="AUB82" s="46"/>
      <c r="AUC82" s="46"/>
      <c r="AUD82" s="46"/>
      <c r="AUE82" s="46"/>
      <c r="AUF82" s="46"/>
      <c r="AUG82" s="46"/>
      <c r="AUH82" s="46"/>
      <c r="AUI82" s="46"/>
      <c r="AUJ82" s="46"/>
      <c r="AUK82" s="46"/>
      <c r="AUL82" s="46"/>
      <c r="AUM82" s="46"/>
      <c r="AUN82" s="46"/>
      <c r="AUO82" s="46"/>
      <c r="AUP82" s="46"/>
      <c r="AUQ82" s="46"/>
      <c r="AUR82" s="46"/>
      <c r="AUS82" s="46"/>
      <c r="AUT82" s="46"/>
      <c r="AUU82" s="46"/>
      <c r="AUV82" s="46"/>
      <c r="AUW82" s="46"/>
      <c r="AUX82" s="46"/>
      <c r="AUY82" s="46"/>
      <c r="AUZ82" s="46"/>
      <c r="AVA82" s="46"/>
      <c r="AVB82" s="46"/>
      <c r="AVC82" s="46"/>
      <c r="AVD82" s="46"/>
      <c r="AVE82" s="46"/>
      <c r="AVF82" s="46"/>
      <c r="AVG82" s="46"/>
      <c r="AVH82" s="46"/>
      <c r="AVI82" s="46"/>
      <c r="AVJ82" s="46"/>
      <c r="AVK82" s="46"/>
      <c r="AVL82" s="46"/>
      <c r="AVM82" s="46"/>
      <c r="AVN82" s="46"/>
      <c r="AVO82" s="46"/>
      <c r="AVP82" s="46"/>
      <c r="AVQ82" s="46"/>
      <c r="AVR82" s="46"/>
      <c r="AVS82" s="46"/>
      <c r="AVT82" s="46"/>
      <c r="AVU82" s="46"/>
      <c r="AVV82" s="46"/>
      <c r="AVW82" s="46"/>
      <c r="AVX82" s="46"/>
      <c r="AVY82" s="46"/>
      <c r="AVZ82" s="46"/>
      <c r="AWA82" s="46"/>
      <c r="AWB82" s="46"/>
      <c r="AWC82" s="46"/>
      <c r="AWD82" s="46"/>
      <c r="AWE82" s="46"/>
      <c r="AWF82" s="46"/>
      <c r="AWG82" s="46"/>
      <c r="AWH82" s="46"/>
      <c r="AWI82" s="46"/>
      <c r="AWJ82" s="46"/>
      <c r="AWK82" s="46"/>
      <c r="AWL82" s="46"/>
      <c r="AWM82" s="46"/>
      <c r="AWN82" s="46"/>
      <c r="AWO82" s="46"/>
      <c r="AWP82" s="46"/>
      <c r="AWQ82" s="46"/>
      <c r="AWR82" s="46"/>
      <c r="AWS82" s="46"/>
      <c r="AWT82" s="46"/>
      <c r="AWU82" s="46"/>
      <c r="AWV82" s="46"/>
      <c r="AWW82" s="46"/>
      <c r="AWX82" s="46"/>
      <c r="AWY82" s="46"/>
      <c r="AWZ82" s="46"/>
      <c r="AXA82" s="46"/>
      <c r="AXB82" s="46"/>
      <c r="AXC82" s="46"/>
      <c r="AXD82" s="46"/>
      <c r="AXE82" s="46"/>
      <c r="AXF82" s="46"/>
      <c r="AXG82" s="46"/>
      <c r="AXH82" s="46"/>
      <c r="AXI82" s="46"/>
      <c r="AXJ82" s="46"/>
      <c r="AXK82" s="46"/>
      <c r="AXL82" s="46"/>
      <c r="AXM82" s="46"/>
      <c r="AXN82" s="46"/>
      <c r="AXO82" s="46"/>
      <c r="AXP82" s="46"/>
      <c r="AXQ82" s="46"/>
      <c r="AXR82" s="46"/>
      <c r="AXS82" s="46"/>
      <c r="AXT82" s="46"/>
      <c r="AXU82" s="46"/>
      <c r="AXV82" s="46"/>
      <c r="AXW82" s="46"/>
      <c r="AXX82" s="46"/>
      <c r="AXY82" s="46"/>
      <c r="AXZ82" s="46"/>
      <c r="AYA82" s="46"/>
      <c r="AYB82" s="46"/>
      <c r="AYC82" s="46"/>
      <c r="AYD82" s="46"/>
      <c r="AYE82" s="46"/>
      <c r="AYF82" s="46"/>
      <c r="AYG82" s="46"/>
      <c r="AYH82" s="46"/>
      <c r="AYI82" s="46"/>
      <c r="AYJ82" s="46"/>
      <c r="AYK82" s="46"/>
      <c r="AYL82" s="46"/>
      <c r="AYM82" s="46"/>
      <c r="AYN82" s="46"/>
      <c r="AYO82" s="46"/>
      <c r="AYP82" s="46"/>
      <c r="AYQ82" s="46"/>
      <c r="AYR82" s="46"/>
      <c r="AYS82" s="46"/>
      <c r="AYT82" s="46"/>
      <c r="AYU82" s="46"/>
      <c r="AYV82" s="46"/>
      <c r="AYW82" s="46"/>
      <c r="AYX82" s="46"/>
      <c r="AYY82" s="46"/>
      <c r="AYZ82" s="46"/>
      <c r="AZA82" s="46"/>
      <c r="AZB82" s="46"/>
      <c r="AZC82" s="46"/>
      <c r="AZD82" s="46"/>
      <c r="AZE82" s="46"/>
      <c r="AZF82" s="46"/>
      <c r="AZG82" s="46"/>
      <c r="AZH82" s="46"/>
      <c r="AZI82" s="46"/>
      <c r="AZJ82" s="46"/>
      <c r="AZK82" s="46"/>
      <c r="AZL82" s="46"/>
      <c r="AZM82" s="46"/>
      <c r="AZN82" s="46"/>
      <c r="AZO82" s="46"/>
      <c r="AZP82" s="46"/>
      <c r="AZQ82" s="46"/>
      <c r="AZR82" s="46"/>
      <c r="AZS82" s="46"/>
      <c r="AZT82" s="46"/>
      <c r="AZU82" s="46"/>
      <c r="AZV82" s="46"/>
      <c r="AZW82" s="46"/>
      <c r="AZX82" s="46"/>
      <c r="AZY82" s="46"/>
      <c r="AZZ82" s="46"/>
      <c r="BAA82" s="46"/>
      <c r="BAB82" s="46"/>
      <c r="BAC82" s="46"/>
      <c r="BAD82" s="46"/>
      <c r="BAE82" s="46"/>
      <c r="BAF82" s="46"/>
      <c r="BAG82" s="46"/>
      <c r="BAH82" s="46"/>
      <c r="BAI82" s="46"/>
      <c r="BAJ82" s="46"/>
      <c r="BAK82" s="46"/>
      <c r="BAL82" s="46"/>
      <c r="BAM82" s="46"/>
      <c r="BAN82" s="46"/>
      <c r="BAO82" s="46"/>
      <c r="BAP82" s="46"/>
      <c r="BAQ82" s="46"/>
      <c r="BAR82" s="46"/>
      <c r="BAS82" s="46"/>
      <c r="BAT82" s="46"/>
      <c r="BAU82" s="46"/>
      <c r="BAV82" s="46"/>
      <c r="BAW82" s="46"/>
      <c r="BAX82" s="46"/>
      <c r="BAY82" s="46"/>
      <c r="BAZ82" s="46"/>
      <c r="BBA82" s="46"/>
      <c r="BBB82" s="46"/>
      <c r="BBC82" s="46"/>
      <c r="BBD82" s="46"/>
      <c r="BBE82" s="46"/>
      <c r="BBF82" s="46"/>
      <c r="BBG82" s="46"/>
      <c r="BBH82" s="46"/>
      <c r="BBI82" s="46"/>
      <c r="BBJ82" s="46"/>
      <c r="BBK82" s="46"/>
      <c r="BBL82" s="46"/>
      <c r="BBM82" s="46"/>
      <c r="BBN82" s="46"/>
      <c r="BBO82" s="46"/>
      <c r="BBP82" s="46"/>
      <c r="BBQ82" s="46"/>
      <c r="BBR82" s="46"/>
      <c r="BBS82" s="46"/>
      <c r="BBT82" s="46"/>
      <c r="BBU82" s="46"/>
      <c r="BBV82" s="46"/>
      <c r="BBW82" s="46"/>
      <c r="BBX82" s="46"/>
      <c r="BBY82" s="46"/>
      <c r="BBZ82" s="46"/>
      <c r="BCA82" s="46"/>
      <c r="BCB82" s="46"/>
      <c r="BCC82" s="46"/>
      <c r="BCD82" s="46"/>
      <c r="BCE82" s="46"/>
      <c r="BCF82" s="46"/>
      <c r="BCG82" s="46"/>
      <c r="BCH82" s="46"/>
      <c r="BCI82" s="46"/>
      <c r="BCJ82" s="46"/>
      <c r="BCK82" s="46"/>
      <c r="BCL82" s="46"/>
      <c r="BCM82" s="46"/>
      <c r="BCN82" s="46"/>
      <c r="BCO82" s="46"/>
      <c r="BCP82" s="46"/>
      <c r="BCQ82" s="46"/>
      <c r="BCR82" s="46"/>
      <c r="BCS82" s="46"/>
      <c r="BCT82" s="46"/>
      <c r="BCU82" s="46"/>
      <c r="BCV82" s="46"/>
      <c r="BCW82" s="46"/>
      <c r="BCX82" s="46"/>
      <c r="BCY82" s="46"/>
      <c r="BCZ82" s="46"/>
      <c r="BDA82" s="46"/>
      <c r="BDB82" s="46"/>
      <c r="BDC82" s="46"/>
      <c r="BDD82" s="46"/>
      <c r="BDE82" s="46"/>
      <c r="BDF82" s="46"/>
      <c r="BDG82" s="46"/>
      <c r="BDH82" s="46"/>
      <c r="BDI82" s="46"/>
      <c r="BDJ82" s="46"/>
      <c r="BDK82" s="46"/>
      <c r="BDL82" s="46"/>
      <c r="BDM82" s="46"/>
      <c r="BDN82" s="46"/>
      <c r="BDO82" s="46"/>
      <c r="BDP82" s="46"/>
      <c r="BDQ82" s="46"/>
      <c r="BDR82" s="46"/>
      <c r="BDS82" s="46"/>
      <c r="BDT82" s="46"/>
      <c r="BDU82" s="46"/>
      <c r="BDV82" s="46"/>
      <c r="BDW82" s="46"/>
      <c r="BDX82" s="46"/>
      <c r="BDY82" s="46"/>
      <c r="BDZ82" s="46"/>
      <c r="BEA82" s="46"/>
      <c r="BEB82" s="46"/>
      <c r="BEC82" s="46"/>
      <c r="BED82" s="46"/>
      <c r="BEE82" s="46"/>
      <c r="BEF82" s="46"/>
      <c r="BEG82" s="46"/>
      <c r="BEH82" s="46"/>
      <c r="BEI82" s="46"/>
      <c r="BEJ82" s="46"/>
      <c r="BEK82" s="46"/>
      <c r="BEL82" s="46"/>
      <c r="BEM82" s="46"/>
      <c r="BEN82" s="46"/>
      <c r="BEO82" s="46"/>
      <c r="BEP82" s="46"/>
      <c r="BEQ82" s="46"/>
      <c r="BER82" s="46"/>
      <c r="BES82" s="46"/>
      <c r="BET82" s="46"/>
      <c r="BEU82" s="46"/>
      <c r="BEV82" s="46"/>
      <c r="BEW82" s="46"/>
      <c r="BEX82" s="46"/>
      <c r="BEY82" s="46"/>
      <c r="BEZ82" s="46"/>
      <c r="BFA82" s="46"/>
      <c r="BFB82" s="46"/>
      <c r="BFC82" s="46"/>
      <c r="BFD82" s="46"/>
      <c r="BFE82" s="46"/>
      <c r="BFF82" s="46"/>
      <c r="BFG82" s="46"/>
      <c r="BFH82" s="46"/>
      <c r="BFI82" s="46"/>
      <c r="BFJ82" s="46"/>
      <c r="BFK82" s="46"/>
      <c r="BFL82" s="46"/>
      <c r="BFM82" s="46"/>
      <c r="BFN82" s="46"/>
      <c r="BFO82" s="46"/>
      <c r="BFP82" s="46"/>
      <c r="BFQ82" s="46"/>
      <c r="BFR82" s="46"/>
      <c r="BFS82" s="46"/>
      <c r="BFT82" s="46"/>
      <c r="BFU82" s="46"/>
      <c r="BFV82" s="46"/>
      <c r="BFW82" s="46"/>
      <c r="BFX82" s="46"/>
      <c r="BFY82" s="46"/>
      <c r="BFZ82" s="46"/>
      <c r="BGA82" s="46"/>
      <c r="BGB82" s="46"/>
      <c r="BGC82" s="46"/>
      <c r="BGD82" s="46"/>
      <c r="BGE82" s="46"/>
      <c r="BGF82" s="46"/>
      <c r="BGG82" s="46"/>
      <c r="BGH82" s="46"/>
      <c r="BGI82" s="46"/>
      <c r="BGJ82" s="46"/>
      <c r="BGK82" s="46"/>
      <c r="BGL82" s="46"/>
      <c r="BGM82" s="46"/>
      <c r="BGN82" s="46"/>
      <c r="BGO82" s="46"/>
      <c r="BGP82" s="46"/>
      <c r="BGQ82" s="46"/>
      <c r="BGR82" s="46"/>
      <c r="BGS82" s="46"/>
      <c r="BGT82" s="46"/>
      <c r="BGU82" s="46"/>
      <c r="BGV82" s="46"/>
      <c r="BGW82" s="46"/>
      <c r="BGX82" s="46"/>
      <c r="BGY82" s="46"/>
      <c r="BGZ82" s="46"/>
      <c r="BHA82" s="46"/>
      <c r="BHB82" s="46"/>
      <c r="BHC82" s="46"/>
      <c r="BHD82" s="46"/>
      <c r="BHE82" s="46"/>
      <c r="BHF82" s="46"/>
      <c r="BHG82" s="46"/>
      <c r="BHH82" s="46"/>
      <c r="BHI82" s="46"/>
      <c r="BHJ82" s="46"/>
      <c r="BHK82" s="46"/>
      <c r="BHL82" s="46"/>
      <c r="BHM82" s="46"/>
      <c r="BHN82" s="46"/>
      <c r="BHO82" s="46"/>
      <c r="BHP82" s="46"/>
      <c r="BHQ82" s="46"/>
      <c r="BHR82" s="46"/>
      <c r="BHS82" s="46"/>
      <c r="BHT82" s="46"/>
      <c r="BHU82" s="46"/>
      <c r="BHV82" s="46"/>
      <c r="BHW82" s="46"/>
      <c r="BHX82" s="46"/>
      <c r="BHY82" s="46"/>
      <c r="BHZ82" s="46"/>
      <c r="BIA82" s="46"/>
      <c r="BIB82" s="46"/>
      <c r="BIC82" s="46"/>
      <c r="BID82" s="46"/>
      <c r="BIE82" s="46"/>
      <c r="BIF82" s="46"/>
      <c r="BIG82" s="46"/>
      <c r="BIH82" s="46"/>
      <c r="BII82" s="46"/>
      <c r="BIJ82" s="46"/>
      <c r="BIK82" s="46"/>
      <c r="BIL82" s="46"/>
      <c r="BIM82" s="46"/>
      <c r="BIN82" s="46"/>
      <c r="BIO82" s="46"/>
      <c r="BIP82" s="46"/>
      <c r="BIQ82" s="46"/>
      <c r="BIR82" s="46"/>
      <c r="BIS82" s="46"/>
      <c r="BIT82" s="46"/>
      <c r="BIU82" s="46"/>
      <c r="BIV82" s="46"/>
      <c r="BIW82" s="46"/>
      <c r="BIX82" s="46"/>
      <c r="BIY82" s="46"/>
      <c r="BIZ82" s="46"/>
      <c r="BJA82" s="46"/>
      <c r="BJB82" s="46"/>
      <c r="BJC82" s="46"/>
      <c r="BJD82" s="46"/>
      <c r="BJE82" s="46"/>
      <c r="BJF82" s="46"/>
      <c r="BJG82" s="46"/>
      <c r="BJH82" s="46"/>
      <c r="BJI82" s="46"/>
      <c r="BJJ82" s="46"/>
      <c r="BJK82" s="46"/>
      <c r="BJL82" s="46"/>
      <c r="BJM82" s="46"/>
      <c r="BJN82" s="46"/>
      <c r="BJO82" s="46"/>
      <c r="BJP82" s="46"/>
      <c r="BJQ82" s="46"/>
      <c r="BJR82" s="46"/>
      <c r="BJS82" s="46"/>
      <c r="BJT82" s="46"/>
      <c r="BJU82" s="46"/>
      <c r="BJV82" s="46"/>
      <c r="BJW82" s="46"/>
      <c r="BJX82" s="46"/>
      <c r="BJY82" s="46"/>
      <c r="BJZ82" s="46"/>
      <c r="BKA82" s="46"/>
      <c r="BKB82" s="46"/>
      <c r="BKC82" s="46"/>
      <c r="BKD82" s="46"/>
      <c r="BKE82" s="46"/>
      <c r="BKF82" s="46"/>
      <c r="BKG82" s="46"/>
      <c r="BKH82" s="46"/>
      <c r="BKI82" s="46"/>
      <c r="BKJ82" s="46"/>
      <c r="BKK82" s="46"/>
      <c r="BKL82" s="46"/>
      <c r="BKM82" s="46"/>
      <c r="BKN82" s="46"/>
      <c r="BKO82" s="46"/>
      <c r="BKP82" s="46"/>
      <c r="BKQ82" s="46"/>
      <c r="BKR82" s="46"/>
      <c r="BKS82" s="46"/>
      <c r="BKT82" s="46"/>
      <c r="BKU82" s="46"/>
      <c r="BKV82" s="46"/>
      <c r="BKW82" s="46"/>
      <c r="BKX82" s="46"/>
      <c r="BKY82" s="46"/>
      <c r="BKZ82" s="46"/>
      <c r="BLA82" s="46"/>
      <c r="BLB82" s="46"/>
      <c r="BLC82" s="46"/>
      <c r="BLD82" s="46"/>
      <c r="BLE82" s="46"/>
      <c r="BLF82" s="46"/>
      <c r="BLG82" s="46"/>
      <c r="BLH82" s="46"/>
      <c r="BLI82" s="46"/>
      <c r="BLJ82" s="46"/>
      <c r="BLK82" s="46"/>
      <c r="BLL82" s="46"/>
      <c r="BLM82" s="46"/>
      <c r="BLN82" s="46"/>
      <c r="BLO82" s="46"/>
      <c r="BLP82" s="46"/>
      <c r="BLQ82" s="46"/>
      <c r="BLR82" s="46"/>
      <c r="BLS82" s="46"/>
      <c r="BLT82" s="46"/>
      <c r="BLU82" s="46"/>
      <c r="BLV82" s="46"/>
      <c r="BLW82" s="46"/>
      <c r="BLX82" s="46"/>
      <c r="BLY82" s="46"/>
      <c r="BLZ82" s="46"/>
      <c r="BMA82" s="46"/>
      <c r="BMB82" s="46"/>
      <c r="BMC82" s="46"/>
      <c r="BMD82" s="46"/>
      <c r="BME82" s="46"/>
      <c r="BMF82" s="46"/>
      <c r="BMG82" s="46"/>
      <c r="BMH82" s="46"/>
      <c r="BMI82" s="46"/>
      <c r="BMJ82" s="46"/>
      <c r="BMK82" s="46"/>
      <c r="BML82" s="46"/>
      <c r="BMM82" s="46"/>
      <c r="BMN82" s="46"/>
      <c r="BMO82" s="46"/>
      <c r="BMP82" s="46"/>
      <c r="BMQ82" s="46"/>
      <c r="BMR82" s="46"/>
      <c r="BMS82" s="46"/>
      <c r="BMT82" s="46"/>
      <c r="BMU82" s="46"/>
      <c r="BMV82" s="46"/>
      <c r="BMW82" s="46"/>
      <c r="BMX82" s="46"/>
      <c r="BMY82" s="46"/>
      <c r="BMZ82" s="46"/>
      <c r="BNA82" s="46"/>
      <c r="BNB82" s="46"/>
      <c r="BNC82" s="46"/>
      <c r="BND82" s="46"/>
      <c r="BNE82" s="46"/>
      <c r="BNF82" s="46"/>
      <c r="BNG82" s="46"/>
      <c r="BNH82" s="46"/>
      <c r="BNI82" s="46"/>
      <c r="BNJ82" s="46"/>
      <c r="BNK82" s="46"/>
      <c r="BNL82" s="46"/>
      <c r="BNM82" s="46"/>
      <c r="BNN82" s="46"/>
      <c r="BNO82" s="46"/>
      <c r="BNP82" s="46"/>
      <c r="BNQ82" s="46"/>
      <c r="BNR82" s="46"/>
      <c r="BNS82" s="46"/>
      <c r="BNT82" s="46"/>
      <c r="BNU82" s="46"/>
      <c r="BNV82" s="46"/>
      <c r="BNW82" s="46"/>
      <c r="BNX82" s="46"/>
      <c r="BNY82" s="46"/>
      <c r="BNZ82" s="46"/>
      <c r="BOA82" s="46"/>
      <c r="BOB82" s="46"/>
      <c r="BOC82" s="46"/>
      <c r="BOD82" s="46"/>
      <c r="BOE82" s="46"/>
      <c r="BOF82" s="46"/>
      <c r="BOG82" s="46"/>
      <c r="BOH82" s="46"/>
      <c r="BOI82" s="46"/>
      <c r="BOJ82" s="46"/>
      <c r="BOK82" s="46"/>
      <c r="BOL82" s="46"/>
      <c r="BOM82" s="46"/>
      <c r="BON82" s="46"/>
      <c r="BOO82" s="46"/>
      <c r="BOP82" s="46"/>
      <c r="BOQ82" s="46"/>
      <c r="BOR82" s="46"/>
      <c r="BOS82" s="46"/>
      <c r="BOT82" s="46"/>
      <c r="BOU82" s="46"/>
      <c r="BOV82" s="46"/>
      <c r="BOW82" s="46"/>
      <c r="BOX82" s="46"/>
      <c r="BOY82" s="46"/>
      <c r="BOZ82" s="46"/>
      <c r="BPA82" s="46"/>
      <c r="BPB82" s="46"/>
      <c r="BPC82" s="46"/>
      <c r="BPD82" s="46"/>
      <c r="BPE82" s="46"/>
      <c r="BPF82" s="46"/>
      <c r="BPG82" s="46"/>
      <c r="BPH82" s="46"/>
      <c r="BPI82" s="46"/>
      <c r="BPJ82" s="46"/>
      <c r="BPK82" s="46"/>
      <c r="BPL82" s="46"/>
      <c r="BPM82" s="46"/>
      <c r="BPN82" s="46"/>
      <c r="BPO82" s="46"/>
      <c r="BPP82" s="46"/>
      <c r="BPQ82" s="46"/>
      <c r="BPR82" s="46"/>
      <c r="BPS82" s="46"/>
      <c r="BPT82" s="46"/>
      <c r="BPU82" s="46"/>
      <c r="BPV82" s="46"/>
      <c r="BPW82" s="46"/>
      <c r="BPX82" s="46"/>
      <c r="BPY82" s="46"/>
      <c r="BPZ82" s="46"/>
      <c r="BQA82" s="46"/>
      <c r="BQB82" s="46"/>
      <c r="BQC82" s="46"/>
      <c r="BQD82" s="46"/>
      <c r="BQE82" s="46"/>
      <c r="BQF82" s="46"/>
      <c r="BQG82" s="46"/>
      <c r="BQH82" s="46"/>
      <c r="BQI82" s="46"/>
      <c r="BQJ82" s="46"/>
      <c r="BQK82" s="46"/>
      <c r="BQL82" s="46"/>
      <c r="BQM82" s="46"/>
      <c r="BQN82" s="46"/>
      <c r="BQO82" s="46"/>
      <c r="BQP82" s="46"/>
      <c r="BQQ82" s="46"/>
      <c r="BQR82" s="46"/>
      <c r="BQS82" s="46"/>
      <c r="BQT82" s="46"/>
      <c r="BQU82" s="46"/>
      <c r="BQV82" s="46"/>
      <c r="BQW82" s="46"/>
      <c r="BQX82" s="46"/>
      <c r="BQY82" s="46"/>
      <c r="BQZ82" s="46"/>
      <c r="BRA82" s="46"/>
      <c r="BRB82" s="46"/>
      <c r="BRC82" s="46"/>
      <c r="BRD82" s="46"/>
      <c r="BRE82" s="46"/>
      <c r="BRF82" s="46"/>
      <c r="BRG82" s="46"/>
      <c r="BRH82" s="46"/>
      <c r="BRI82" s="46"/>
      <c r="BRJ82" s="46"/>
      <c r="BRK82" s="46"/>
      <c r="BRL82" s="46"/>
      <c r="BRM82" s="46"/>
      <c r="BRN82" s="46"/>
      <c r="BRO82" s="46"/>
      <c r="BRP82" s="46"/>
      <c r="BRQ82" s="46"/>
      <c r="BRR82" s="46"/>
      <c r="BRS82" s="46"/>
      <c r="BRT82" s="46"/>
      <c r="BRU82" s="46"/>
      <c r="BRV82" s="46"/>
      <c r="BRW82" s="46"/>
      <c r="BRX82" s="46"/>
      <c r="BRY82" s="46"/>
      <c r="BRZ82" s="46"/>
      <c r="BSA82" s="46"/>
      <c r="BSB82" s="46"/>
      <c r="BSC82" s="46"/>
      <c r="BSD82" s="46"/>
      <c r="BSE82" s="46"/>
      <c r="BSF82" s="46"/>
      <c r="BSG82" s="46"/>
      <c r="BSH82" s="46"/>
      <c r="BSI82" s="46"/>
      <c r="BSJ82" s="46"/>
      <c r="BSK82" s="46"/>
      <c r="BSL82" s="46"/>
      <c r="BSM82" s="46"/>
      <c r="BSN82" s="46"/>
      <c r="BSO82" s="46"/>
      <c r="BSP82" s="46"/>
      <c r="BSQ82" s="46"/>
      <c r="BSR82" s="46"/>
      <c r="BSS82" s="46"/>
      <c r="BST82" s="46"/>
      <c r="BSU82" s="46"/>
      <c r="BSV82" s="46"/>
      <c r="BSW82" s="46"/>
      <c r="BSX82" s="46"/>
      <c r="BSY82" s="46"/>
      <c r="BSZ82" s="46"/>
      <c r="BTA82" s="46"/>
      <c r="BTB82" s="46"/>
      <c r="BTC82" s="46"/>
      <c r="BTD82" s="46"/>
      <c r="BTE82" s="46"/>
      <c r="BTF82" s="46"/>
      <c r="BTG82" s="46"/>
      <c r="BTH82" s="46"/>
      <c r="BTI82" s="46"/>
      <c r="BTJ82" s="46"/>
      <c r="BTK82" s="46"/>
      <c r="BTL82" s="46"/>
      <c r="BTM82" s="46"/>
      <c r="BTN82" s="46"/>
      <c r="BTO82" s="46"/>
      <c r="BTP82" s="46"/>
      <c r="BTQ82" s="46"/>
      <c r="BTR82" s="46"/>
      <c r="BTS82" s="46"/>
      <c r="BTT82" s="46"/>
      <c r="BTU82" s="46"/>
      <c r="BTV82" s="46"/>
      <c r="BTW82" s="46"/>
      <c r="BTX82" s="46"/>
      <c r="BTY82" s="46"/>
      <c r="BTZ82" s="46"/>
      <c r="BUA82" s="46"/>
      <c r="BUB82" s="46"/>
      <c r="BUC82" s="46"/>
      <c r="BUD82" s="46"/>
      <c r="BUE82" s="46"/>
      <c r="BUF82" s="46"/>
      <c r="BUG82" s="46"/>
      <c r="BUH82" s="46"/>
      <c r="BUI82" s="46"/>
      <c r="BUJ82" s="46"/>
      <c r="BUK82" s="46"/>
      <c r="BUL82" s="46"/>
      <c r="BUM82" s="46"/>
      <c r="BUN82" s="46"/>
      <c r="BUO82" s="46"/>
      <c r="BUP82" s="46"/>
      <c r="BUQ82" s="46"/>
      <c r="BUR82" s="46"/>
      <c r="BUS82" s="46"/>
      <c r="BUT82" s="46"/>
      <c r="BUU82" s="46"/>
      <c r="BUV82" s="46"/>
      <c r="BUW82" s="46"/>
      <c r="BUX82" s="46"/>
      <c r="BUY82" s="46"/>
      <c r="BUZ82" s="46"/>
      <c r="BVA82" s="46"/>
      <c r="BVB82" s="46"/>
      <c r="BVC82" s="46"/>
      <c r="BVD82" s="46"/>
      <c r="BVE82" s="46"/>
      <c r="BVF82" s="46"/>
      <c r="BVG82" s="46"/>
      <c r="BVH82" s="46"/>
      <c r="BVI82" s="46"/>
      <c r="BVJ82" s="46"/>
      <c r="BVK82" s="46"/>
      <c r="BVL82" s="46"/>
      <c r="BVM82" s="46"/>
      <c r="BVN82" s="46"/>
      <c r="BVO82" s="46"/>
      <c r="BVP82" s="46"/>
      <c r="BVQ82" s="46"/>
      <c r="BVR82" s="46"/>
      <c r="BVS82" s="46"/>
      <c r="BVT82" s="46"/>
      <c r="BVU82" s="46"/>
      <c r="BVV82" s="46"/>
      <c r="BVW82" s="46"/>
      <c r="BVX82" s="46"/>
      <c r="BVY82" s="46"/>
      <c r="BVZ82" s="46"/>
      <c r="BWA82" s="46"/>
      <c r="BWB82" s="46"/>
      <c r="BWC82" s="46"/>
      <c r="BWD82" s="46"/>
      <c r="BWE82" s="46"/>
      <c r="BWF82" s="46"/>
      <c r="BWG82" s="46"/>
      <c r="BWH82" s="46"/>
      <c r="BWI82" s="46"/>
      <c r="BWJ82" s="46"/>
      <c r="BWK82" s="46"/>
      <c r="BWL82" s="46"/>
      <c r="BWM82" s="46"/>
      <c r="BWN82" s="46"/>
      <c r="BWO82" s="46"/>
      <c r="BWP82" s="46"/>
      <c r="BWQ82" s="46"/>
      <c r="BWR82" s="46"/>
      <c r="BWS82" s="46"/>
      <c r="BWT82" s="46"/>
      <c r="BWU82" s="46"/>
      <c r="BWV82" s="46"/>
      <c r="BWW82" s="46"/>
      <c r="BWX82" s="46"/>
      <c r="BWY82" s="46"/>
      <c r="BWZ82" s="46"/>
      <c r="BXA82" s="46"/>
      <c r="BXB82" s="46"/>
      <c r="BXC82" s="46"/>
      <c r="BXD82" s="46"/>
      <c r="BXE82" s="46"/>
      <c r="BXF82" s="46"/>
      <c r="BXG82" s="46"/>
      <c r="BXH82" s="46"/>
      <c r="BXI82" s="46"/>
      <c r="BXJ82" s="46"/>
      <c r="BXK82" s="46"/>
      <c r="BXL82" s="46"/>
      <c r="BXM82" s="46"/>
      <c r="BXN82" s="46"/>
      <c r="BXO82" s="46"/>
      <c r="BXP82" s="46"/>
      <c r="BXQ82" s="46"/>
      <c r="BXR82" s="46"/>
      <c r="BXS82" s="46"/>
      <c r="BXT82" s="46"/>
      <c r="BXU82" s="46"/>
      <c r="BXV82" s="46"/>
      <c r="BXW82" s="46"/>
      <c r="BXX82" s="46"/>
      <c r="BXY82" s="46"/>
      <c r="BXZ82" s="46"/>
      <c r="BYA82" s="46"/>
      <c r="BYB82" s="46"/>
      <c r="BYC82" s="46"/>
      <c r="BYD82" s="46"/>
      <c r="BYE82" s="46"/>
      <c r="BYF82" s="46"/>
      <c r="BYG82" s="46"/>
      <c r="BYH82" s="46"/>
      <c r="BYI82" s="46"/>
      <c r="BYJ82" s="46"/>
      <c r="BYK82" s="46"/>
      <c r="BYL82" s="46"/>
      <c r="BYM82" s="46"/>
      <c r="BYN82" s="46"/>
      <c r="BYO82" s="46"/>
      <c r="BYP82" s="46"/>
      <c r="BYQ82" s="46"/>
      <c r="BYR82" s="46"/>
      <c r="BYS82" s="46"/>
      <c r="BYT82" s="46"/>
      <c r="BYU82" s="46"/>
      <c r="BYV82" s="46"/>
      <c r="BYW82" s="46"/>
      <c r="BYX82" s="46"/>
      <c r="BYY82" s="46"/>
      <c r="BYZ82" s="46"/>
      <c r="BZA82" s="46"/>
      <c r="BZB82" s="46"/>
      <c r="BZC82" s="46"/>
      <c r="BZD82" s="46"/>
      <c r="BZE82" s="46"/>
      <c r="BZF82" s="46"/>
      <c r="BZG82" s="46"/>
      <c r="BZH82" s="46"/>
      <c r="BZI82" s="46"/>
      <c r="BZJ82" s="46"/>
      <c r="BZK82" s="46"/>
      <c r="BZL82" s="46"/>
      <c r="BZM82" s="46"/>
      <c r="BZN82" s="46"/>
      <c r="BZO82" s="46"/>
      <c r="BZP82" s="46"/>
      <c r="BZQ82" s="46"/>
      <c r="BZR82" s="46"/>
      <c r="BZS82" s="46"/>
      <c r="BZT82" s="46"/>
      <c r="BZU82" s="46"/>
      <c r="BZV82" s="46"/>
      <c r="BZW82" s="46"/>
      <c r="BZX82" s="46"/>
      <c r="BZY82" s="46"/>
      <c r="BZZ82" s="46"/>
      <c r="CAA82" s="46"/>
      <c r="CAB82" s="46"/>
      <c r="CAC82" s="46"/>
      <c r="CAD82" s="46"/>
      <c r="CAE82" s="46"/>
      <c r="CAF82" s="46"/>
      <c r="CAG82" s="46"/>
      <c r="CAH82" s="46"/>
      <c r="CAI82" s="46"/>
      <c r="CAJ82" s="46"/>
      <c r="CAK82" s="46"/>
      <c r="CAL82" s="46"/>
      <c r="CAM82" s="46"/>
      <c r="CAN82" s="46"/>
      <c r="CAO82" s="46"/>
      <c r="CAP82" s="46"/>
      <c r="CAQ82" s="46"/>
      <c r="CAR82" s="46"/>
      <c r="CAS82" s="46"/>
      <c r="CAT82" s="46"/>
      <c r="CAU82" s="46"/>
      <c r="CAV82" s="46"/>
      <c r="CAW82" s="46"/>
      <c r="CAX82" s="46"/>
      <c r="CAY82" s="46"/>
      <c r="CAZ82" s="46"/>
      <c r="CBA82" s="46"/>
      <c r="CBB82" s="46"/>
      <c r="CBC82" s="46"/>
      <c r="CBD82" s="46"/>
      <c r="CBE82" s="46"/>
      <c r="CBF82" s="46"/>
      <c r="CBG82" s="46"/>
      <c r="CBH82" s="46"/>
      <c r="CBI82" s="46"/>
      <c r="CBJ82" s="46"/>
      <c r="CBK82" s="46"/>
      <c r="CBL82" s="46"/>
      <c r="CBM82" s="46"/>
      <c r="CBN82" s="46"/>
      <c r="CBO82" s="46"/>
      <c r="CBP82" s="46"/>
      <c r="CBQ82" s="46"/>
      <c r="CBR82" s="46"/>
      <c r="CBS82" s="46"/>
      <c r="CBT82" s="46"/>
      <c r="CBU82" s="46"/>
      <c r="CBV82" s="46"/>
      <c r="CBW82" s="46"/>
      <c r="CBX82" s="46"/>
      <c r="CBY82" s="46"/>
      <c r="CBZ82" s="46"/>
      <c r="CCA82" s="46"/>
      <c r="CCB82" s="46"/>
      <c r="CCC82" s="46"/>
      <c r="CCD82" s="46"/>
      <c r="CCE82" s="46"/>
      <c r="CCF82" s="46"/>
      <c r="CCG82" s="46"/>
      <c r="CCH82" s="46"/>
      <c r="CCI82" s="46"/>
      <c r="CCJ82" s="46"/>
      <c r="CCK82" s="46"/>
      <c r="CCL82" s="46"/>
      <c r="CCM82" s="46"/>
      <c r="CCN82" s="46"/>
      <c r="CCO82" s="46"/>
      <c r="CCP82" s="46"/>
      <c r="CCQ82" s="46"/>
      <c r="CCR82" s="46"/>
      <c r="CCS82" s="46"/>
      <c r="CCT82" s="46"/>
      <c r="CCU82" s="46"/>
      <c r="CCV82" s="46"/>
      <c r="CCW82" s="46"/>
      <c r="CCX82" s="46"/>
      <c r="CCY82" s="46"/>
      <c r="CCZ82" s="46"/>
      <c r="CDA82" s="46"/>
      <c r="CDB82" s="46"/>
      <c r="CDC82" s="46"/>
      <c r="CDD82" s="46"/>
      <c r="CDE82" s="46"/>
      <c r="CDF82" s="46"/>
      <c r="CDG82" s="46"/>
      <c r="CDH82" s="46"/>
      <c r="CDI82" s="46"/>
      <c r="CDJ82" s="46"/>
      <c r="CDK82" s="46"/>
      <c r="CDL82" s="46"/>
      <c r="CDM82" s="46"/>
      <c r="CDN82" s="46"/>
      <c r="CDO82" s="46"/>
      <c r="CDP82" s="46"/>
      <c r="CDQ82" s="46"/>
      <c r="CDR82" s="46"/>
      <c r="CDS82" s="46"/>
      <c r="CDT82" s="46"/>
      <c r="CDU82" s="46"/>
      <c r="CDV82" s="46"/>
      <c r="CDW82" s="46"/>
      <c r="CDX82" s="46"/>
      <c r="CDY82" s="46"/>
      <c r="CDZ82" s="46"/>
      <c r="CEA82" s="46"/>
      <c r="CEB82" s="46"/>
      <c r="CEC82" s="46"/>
      <c r="CED82" s="46"/>
      <c r="CEE82" s="46"/>
      <c r="CEF82" s="46"/>
      <c r="CEG82" s="46"/>
      <c r="CEH82" s="46"/>
      <c r="CEI82" s="46"/>
      <c r="CEJ82" s="46"/>
      <c r="CEK82" s="46"/>
      <c r="CEL82" s="46"/>
      <c r="CEM82" s="46"/>
      <c r="CEN82" s="46"/>
      <c r="CEO82" s="46"/>
      <c r="CEP82" s="46"/>
      <c r="CEQ82" s="46"/>
      <c r="CER82" s="46"/>
      <c r="CES82" s="46"/>
      <c r="CET82" s="46"/>
      <c r="CEU82" s="46"/>
      <c r="CEV82" s="46"/>
      <c r="CEW82" s="46"/>
      <c r="CEX82" s="46"/>
      <c r="CEY82" s="46"/>
      <c r="CEZ82" s="46"/>
      <c r="CFA82" s="46"/>
      <c r="CFB82" s="46"/>
      <c r="CFC82" s="46"/>
      <c r="CFD82" s="46"/>
      <c r="CFE82" s="46"/>
      <c r="CFF82" s="46"/>
      <c r="CFG82" s="46"/>
      <c r="CFH82" s="46"/>
      <c r="CFI82" s="46"/>
      <c r="CFJ82" s="46"/>
      <c r="CFK82" s="46"/>
      <c r="CFL82" s="46"/>
      <c r="CFM82" s="46"/>
      <c r="CFN82" s="46"/>
      <c r="CFO82" s="46"/>
      <c r="CFP82" s="46"/>
      <c r="CFQ82" s="46"/>
      <c r="CFR82" s="46"/>
      <c r="CFS82" s="46"/>
      <c r="CFT82" s="46"/>
      <c r="CFU82" s="46"/>
      <c r="CFV82" s="46"/>
      <c r="CFW82" s="46"/>
      <c r="CFX82" s="46"/>
      <c r="CFY82" s="46"/>
      <c r="CFZ82" s="46"/>
      <c r="CGA82" s="46"/>
      <c r="CGB82" s="46"/>
      <c r="CGC82" s="46"/>
      <c r="CGD82" s="46"/>
      <c r="CGE82" s="46"/>
    </row>
    <row r="83" spans="1:2215" s="6" customFormat="1" ht="18" hidden="1" x14ac:dyDescent="0.25">
      <c r="A83" s="299" t="s">
        <v>117</v>
      </c>
      <c r="B83" s="299"/>
      <c r="C83" s="299"/>
      <c r="D83" s="76"/>
      <c r="E83" s="233">
        <f>K35</f>
        <v>0</v>
      </c>
      <c r="F83" s="232" t="s">
        <v>126</v>
      </c>
      <c r="G83" s="291" t="s">
        <v>122</v>
      </c>
      <c r="H83" s="291"/>
      <c r="I83" s="291"/>
      <c r="J83" s="291"/>
      <c r="K83" s="291"/>
      <c r="L83" s="291"/>
      <c r="M83" s="291"/>
      <c r="N83" s="291"/>
      <c r="O83" s="291"/>
      <c r="P83" s="281"/>
      <c r="Q83" s="74"/>
      <c r="R83" s="74"/>
      <c r="S83" s="74"/>
      <c r="T83" s="272"/>
      <c r="U83" s="272"/>
      <c r="V83" s="272"/>
      <c r="W83" s="272"/>
      <c r="X83" s="272"/>
      <c r="Y83" s="272"/>
      <c r="Z83" s="272"/>
      <c r="AA83" s="274"/>
      <c r="AB83" s="274"/>
      <c r="AC83" s="274"/>
      <c r="AD83" s="274"/>
      <c r="AE83" s="275"/>
      <c r="AF83" s="275"/>
      <c r="AG83" s="275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46"/>
      <c r="MB83" s="46"/>
      <c r="MC83" s="46"/>
      <c r="MD83" s="46"/>
      <c r="ME83" s="46"/>
      <c r="MF83" s="46"/>
      <c r="MG83" s="46"/>
      <c r="MH83" s="46"/>
      <c r="MI83" s="46"/>
      <c r="MJ83" s="46"/>
      <c r="MK83" s="46"/>
      <c r="ML83" s="46"/>
      <c r="MM83" s="46"/>
      <c r="MN83" s="46"/>
      <c r="MO83" s="46"/>
      <c r="MP83" s="46"/>
      <c r="MQ83" s="46"/>
      <c r="MR83" s="46"/>
      <c r="MS83" s="46"/>
      <c r="MT83" s="46"/>
      <c r="MU83" s="46"/>
      <c r="MV83" s="46"/>
      <c r="MW83" s="46"/>
      <c r="MX83" s="46"/>
      <c r="MY83" s="46"/>
      <c r="MZ83" s="46"/>
      <c r="NA83" s="46"/>
      <c r="NB83" s="46"/>
      <c r="NC83" s="46"/>
      <c r="ND83" s="46"/>
      <c r="NE83" s="46"/>
      <c r="NF83" s="46"/>
      <c r="NG83" s="46"/>
      <c r="NH83" s="46"/>
      <c r="NI83" s="46"/>
      <c r="NJ83" s="46"/>
      <c r="NK83" s="46"/>
      <c r="NL83" s="46"/>
      <c r="NM83" s="46"/>
      <c r="NN83" s="46"/>
      <c r="NO83" s="46"/>
      <c r="NP83" s="46"/>
      <c r="NQ83" s="46"/>
      <c r="NR83" s="46"/>
      <c r="NS83" s="46"/>
      <c r="NT83" s="46"/>
      <c r="NU83" s="46"/>
      <c r="NV83" s="46"/>
      <c r="NW83" s="46"/>
      <c r="NX83" s="46"/>
      <c r="NY83" s="46"/>
      <c r="NZ83" s="46"/>
      <c r="OA83" s="46"/>
      <c r="OB83" s="46"/>
      <c r="OC83" s="46"/>
      <c r="OD83" s="46"/>
      <c r="OE83" s="46"/>
      <c r="OF83" s="46"/>
      <c r="OG83" s="46"/>
      <c r="OH83" s="46"/>
      <c r="OI83" s="46"/>
      <c r="OJ83" s="46"/>
      <c r="OK83" s="46"/>
      <c r="OL83" s="46"/>
      <c r="OM83" s="46"/>
      <c r="ON83" s="46"/>
      <c r="OO83" s="46"/>
      <c r="OP83" s="46"/>
      <c r="OQ83" s="46"/>
      <c r="OR83" s="46"/>
      <c r="OS83" s="46"/>
      <c r="OT83" s="46"/>
      <c r="OU83" s="46"/>
      <c r="OV83" s="46"/>
      <c r="OW83" s="46"/>
      <c r="OX83" s="46"/>
      <c r="OY83" s="46"/>
      <c r="OZ83" s="46"/>
      <c r="PA83" s="46"/>
      <c r="PB83" s="46"/>
      <c r="PC83" s="46"/>
      <c r="PD83" s="46"/>
      <c r="PE83" s="46"/>
      <c r="PF83" s="46"/>
      <c r="PG83" s="46"/>
      <c r="PH83" s="46"/>
      <c r="PI83" s="46"/>
      <c r="PJ83" s="46"/>
      <c r="PK83" s="46"/>
      <c r="PL83" s="46"/>
      <c r="PM83" s="46"/>
      <c r="PN83" s="46"/>
      <c r="PO83" s="46"/>
      <c r="PP83" s="46"/>
      <c r="PQ83" s="46"/>
      <c r="PR83" s="46"/>
      <c r="PS83" s="46"/>
      <c r="PT83" s="46"/>
      <c r="PU83" s="46"/>
      <c r="PV83" s="46"/>
      <c r="PW83" s="46"/>
      <c r="PX83" s="46"/>
      <c r="PY83" s="46"/>
      <c r="PZ83" s="46"/>
      <c r="QA83" s="46"/>
      <c r="QB83" s="46"/>
      <c r="QC83" s="46"/>
      <c r="QD83" s="46"/>
      <c r="QE83" s="46"/>
      <c r="QF83" s="46"/>
      <c r="QG83" s="46"/>
      <c r="QH83" s="46"/>
      <c r="QI83" s="46"/>
      <c r="QJ83" s="46"/>
      <c r="QK83" s="46"/>
      <c r="QL83" s="46"/>
      <c r="QM83" s="46"/>
      <c r="QN83" s="46"/>
      <c r="QO83" s="46"/>
      <c r="QP83" s="46"/>
      <c r="QQ83" s="46"/>
      <c r="QR83" s="46"/>
      <c r="QS83" s="46"/>
      <c r="QT83" s="46"/>
      <c r="QU83" s="46"/>
      <c r="QV83" s="46"/>
      <c r="QW83" s="46"/>
      <c r="QX83" s="46"/>
      <c r="QY83" s="46"/>
      <c r="QZ83" s="46"/>
      <c r="RA83" s="46"/>
      <c r="RB83" s="46"/>
      <c r="RC83" s="46"/>
      <c r="RD83" s="46"/>
      <c r="RE83" s="46"/>
      <c r="RF83" s="46"/>
      <c r="RG83" s="46"/>
      <c r="RH83" s="46"/>
      <c r="RI83" s="46"/>
      <c r="RJ83" s="46"/>
      <c r="RK83" s="46"/>
      <c r="RL83" s="46"/>
      <c r="RM83" s="46"/>
      <c r="RN83" s="46"/>
      <c r="RO83" s="46"/>
      <c r="RP83" s="46"/>
      <c r="RQ83" s="46"/>
      <c r="RR83" s="46"/>
      <c r="RS83" s="46"/>
      <c r="RT83" s="46"/>
      <c r="RU83" s="46"/>
      <c r="RV83" s="46"/>
      <c r="RW83" s="46"/>
      <c r="RX83" s="46"/>
      <c r="RY83" s="46"/>
      <c r="RZ83" s="46"/>
      <c r="SA83" s="46"/>
      <c r="SB83" s="46"/>
      <c r="SC83" s="46"/>
      <c r="SD83" s="46"/>
      <c r="SE83" s="46"/>
      <c r="SF83" s="46"/>
      <c r="SG83" s="46"/>
      <c r="SH83" s="46"/>
      <c r="SI83" s="46"/>
      <c r="SJ83" s="46"/>
      <c r="SK83" s="46"/>
      <c r="SL83" s="46"/>
      <c r="SM83" s="46"/>
      <c r="SN83" s="46"/>
      <c r="SO83" s="46"/>
      <c r="SP83" s="46"/>
      <c r="SQ83" s="46"/>
      <c r="SR83" s="46"/>
      <c r="SS83" s="46"/>
      <c r="ST83" s="46"/>
      <c r="SU83" s="46"/>
      <c r="SV83" s="46"/>
      <c r="SW83" s="46"/>
      <c r="SX83" s="46"/>
      <c r="SY83" s="46"/>
      <c r="SZ83" s="46"/>
      <c r="TA83" s="46"/>
      <c r="TB83" s="46"/>
      <c r="TC83" s="46"/>
      <c r="TD83" s="46"/>
      <c r="TE83" s="46"/>
      <c r="TF83" s="46"/>
      <c r="TG83" s="46"/>
      <c r="TH83" s="46"/>
      <c r="TI83" s="46"/>
      <c r="TJ83" s="46"/>
      <c r="TK83" s="46"/>
      <c r="TL83" s="46"/>
      <c r="TM83" s="46"/>
      <c r="TN83" s="46"/>
      <c r="TO83" s="46"/>
      <c r="TP83" s="46"/>
      <c r="TQ83" s="46"/>
      <c r="TR83" s="46"/>
      <c r="TS83" s="46"/>
      <c r="TT83" s="46"/>
      <c r="TU83" s="46"/>
      <c r="TV83" s="46"/>
      <c r="TW83" s="46"/>
      <c r="TX83" s="46"/>
      <c r="TY83" s="46"/>
      <c r="TZ83" s="46"/>
      <c r="UA83" s="46"/>
      <c r="UB83" s="46"/>
      <c r="UC83" s="46"/>
      <c r="UD83" s="46"/>
      <c r="UE83" s="46"/>
      <c r="UF83" s="46"/>
      <c r="UG83" s="46"/>
      <c r="UH83" s="46"/>
      <c r="UI83" s="46"/>
      <c r="UJ83" s="46"/>
      <c r="UK83" s="46"/>
      <c r="UL83" s="46"/>
      <c r="UM83" s="46"/>
      <c r="UN83" s="46"/>
      <c r="UO83" s="46"/>
      <c r="UP83" s="46"/>
      <c r="UQ83" s="46"/>
      <c r="UR83" s="46"/>
      <c r="US83" s="46"/>
      <c r="UT83" s="46"/>
      <c r="UU83" s="46"/>
      <c r="UV83" s="46"/>
      <c r="UW83" s="46"/>
      <c r="UX83" s="46"/>
      <c r="UY83" s="46"/>
      <c r="UZ83" s="46"/>
      <c r="VA83" s="46"/>
      <c r="VB83" s="46"/>
      <c r="VC83" s="46"/>
      <c r="VD83" s="46"/>
      <c r="VE83" s="46"/>
      <c r="VF83" s="46"/>
      <c r="VG83" s="46"/>
      <c r="VH83" s="46"/>
      <c r="VI83" s="46"/>
      <c r="VJ83" s="46"/>
      <c r="VK83" s="46"/>
      <c r="VL83" s="46"/>
      <c r="VM83" s="46"/>
      <c r="VN83" s="46"/>
      <c r="VO83" s="46"/>
      <c r="VP83" s="46"/>
      <c r="VQ83" s="46"/>
      <c r="VR83" s="46"/>
      <c r="VS83" s="46"/>
      <c r="VT83" s="46"/>
      <c r="VU83" s="46"/>
      <c r="VV83" s="46"/>
      <c r="VW83" s="46"/>
      <c r="VX83" s="46"/>
      <c r="VY83" s="46"/>
      <c r="VZ83" s="46"/>
      <c r="WA83" s="46"/>
      <c r="WB83" s="46"/>
      <c r="WC83" s="46"/>
      <c r="WD83" s="46"/>
      <c r="WE83" s="46"/>
      <c r="WF83" s="46"/>
      <c r="WG83" s="46"/>
      <c r="WH83" s="46"/>
      <c r="WI83" s="46"/>
      <c r="WJ83" s="46"/>
      <c r="WK83" s="46"/>
      <c r="WL83" s="46"/>
      <c r="WM83" s="46"/>
      <c r="WN83" s="46"/>
      <c r="WO83" s="46"/>
      <c r="WP83" s="46"/>
      <c r="WQ83" s="46"/>
      <c r="WR83" s="46"/>
      <c r="WS83" s="46"/>
      <c r="WT83" s="46"/>
      <c r="WU83" s="46"/>
      <c r="WV83" s="46"/>
      <c r="WW83" s="46"/>
      <c r="WX83" s="46"/>
      <c r="WY83" s="46"/>
      <c r="WZ83" s="46"/>
      <c r="XA83" s="46"/>
      <c r="XB83" s="46"/>
      <c r="XC83" s="46"/>
      <c r="XD83" s="46"/>
      <c r="XE83" s="46"/>
      <c r="XF83" s="46"/>
      <c r="XG83" s="46"/>
      <c r="XH83" s="46"/>
      <c r="XI83" s="46"/>
      <c r="XJ83" s="46"/>
      <c r="XK83" s="46"/>
      <c r="XL83" s="46"/>
      <c r="XM83" s="46"/>
      <c r="XN83" s="46"/>
      <c r="XO83" s="46"/>
      <c r="XP83" s="46"/>
      <c r="XQ83" s="46"/>
      <c r="XR83" s="46"/>
      <c r="XS83" s="46"/>
      <c r="XT83" s="46"/>
      <c r="XU83" s="46"/>
      <c r="XV83" s="46"/>
      <c r="XW83" s="46"/>
      <c r="XX83" s="46"/>
      <c r="XY83" s="46"/>
      <c r="XZ83" s="46"/>
      <c r="YA83" s="46"/>
      <c r="YB83" s="46"/>
      <c r="YC83" s="46"/>
      <c r="YD83" s="46"/>
      <c r="YE83" s="46"/>
      <c r="YF83" s="46"/>
      <c r="YG83" s="46"/>
      <c r="YH83" s="46"/>
      <c r="YI83" s="46"/>
      <c r="YJ83" s="46"/>
      <c r="YK83" s="46"/>
      <c r="YL83" s="46"/>
      <c r="YM83" s="46"/>
      <c r="YN83" s="46"/>
      <c r="YO83" s="46"/>
      <c r="YP83" s="46"/>
      <c r="YQ83" s="46"/>
      <c r="YR83" s="46"/>
      <c r="YS83" s="46"/>
      <c r="YT83" s="46"/>
      <c r="YU83" s="46"/>
      <c r="YV83" s="46"/>
      <c r="YW83" s="46"/>
      <c r="YX83" s="46"/>
      <c r="YY83" s="46"/>
      <c r="YZ83" s="46"/>
      <c r="ZA83" s="46"/>
      <c r="ZB83" s="46"/>
      <c r="ZC83" s="46"/>
      <c r="ZD83" s="46"/>
      <c r="ZE83" s="46"/>
      <c r="ZF83" s="46"/>
      <c r="ZG83" s="46"/>
      <c r="ZH83" s="46"/>
      <c r="ZI83" s="46"/>
      <c r="ZJ83" s="46"/>
      <c r="ZK83" s="46"/>
      <c r="ZL83" s="46"/>
      <c r="ZM83" s="46"/>
      <c r="ZN83" s="46"/>
      <c r="ZO83" s="46"/>
      <c r="ZP83" s="46"/>
      <c r="ZQ83" s="46"/>
      <c r="ZR83" s="46"/>
      <c r="ZS83" s="46"/>
      <c r="ZT83" s="46"/>
      <c r="ZU83" s="46"/>
      <c r="ZV83" s="46"/>
      <c r="ZW83" s="46"/>
      <c r="ZX83" s="46"/>
      <c r="ZY83" s="46"/>
      <c r="ZZ83" s="46"/>
      <c r="AAA83" s="46"/>
      <c r="AAB83" s="46"/>
      <c r="AAC83" s="46"/>
      <c r="AAD83" s="46"/>
      <c r="AAE83" s="46"/>
      <c r="AAF83" s="46"/>
      <c r="AAG83" s="46"/>
      <c r="AAH83" s="46"/>
      <c r="AAI83" s="46"/>
      <c r="AAJ83" s="46"/>
      <c r="AAK83" s="46"/>
      <c r="AAL83" s="46"/>
      <c r="AAM83" s="46"/>
      <c r="AAN83" s="46"/>
      <c r="AAO83" s="46"/>
      <c r="AAP83" s="46"/>
      <c r="AAQ83" s="46"/>
      <c r="AAR83" s="46"/>
      <c r="AAS83" s="46"/>
      <c r="AAT83" s="46"/>
      <c r="AAU83" s="46"/>
      <c r="AAV83" s="46"/>
      <c r="AAW83" s="46"/>
      <c r="AAX83" s="46"/>
      <c r="AAY83" s="46"/>
      <c r="AAZ83" s="46"/>
      <c r="ABA83" s="46"/>
      <c r="ABB83" s="46"/>
      <c r="ABC83" s="46"/>
      <c r="ABD83" s="46"/>
      <c r="ABE83" s="46"/>
      <c r="ABF83" s="46"/>
      <c r="ABG83" s="46"/>
      <c r="ABH83" s="46"/>
      <c r="ABI83" s="46"/>
      <c r="ABJ83" s="46"/>
      <c r="ABK83" s="46"/>
      <c r="ABL83" s="46"/>
      <c r="ABM83" s="46"/>
      <c r="ABN83" s="46"/>
      <c r="ABO83" s="46"/>
      <c r="ABP83" s="46"/>
      <c r="ABQ83" s="46"/>
      <c r="ABR83" s="46"/>
      <c r="ABS83" s="46"/>
      <c r="ABT83" s="46"/>
      <c r="ABU83" s="46"/>
      <c r="ABV83" s="46"/>
      <c r="ABW83" s="46"/>
      <c r="ABX83" s="46"/>
      <c r="ABY83" s="46"/>
      <c r="ABZ83" s="46"/>
      <c r="ACA83" s="46"/>
      <c r="ACB83" s="46"/>
      <c r="ACC83" s="46"/>
      <c r="ACD83" s="46"/>
      <c r="ACE83" s="46"/>
      <c r="ACF83" s="46"/>
      <c r="ACG83" s="46"/>
      <c r="ACH83" s="46"/>
      <c r="ACI83" s="46"/>
      <c r="ACJ83" s="46"/>
      <c r="ACK83" s="46"/>
      <c r="ACL83" s="46"/>
      <c r="ACM83" s="46"/>
      <c r="ACN83" s="46"/>
      <c r="ACO83" s="46"/>
      <c r="ACP83" s="46"/>
      <c r="ACQ83" s="46"/>
      <c r="ACR83" s="46"/>
      <c r="ACS83" s="46"/>
      <c r="ACT83" s="46"/>
      <c r="ACU83" s="46"/>
      <c r="ACV83" s="46"/>
      <c r="ACW83" s="46"/>
      <c r="ACX83" s="46"/>
      <c r="ACY83" s="46"/>
      <c r="ACZ83" s="46"/>
      <c r="ADA83" s="46"/>
      <c r="ADB83" s="46"/>
      <c r="ADC83" s="46"/>
      <c r="ADD83" s="46"/>
      <c r="ADE83" s="46"/>
      <c r="ADF83" s="46"/>
      <c r="ADG83" s="46"/>
      <c r="ADH83" s="46"/>
      <c r="ADI83" s="46"/>
      <c r="ADJ83" s="46"/>
      <c r="ADK83" s="46"/>
      <c r="ADL83" s="46"/>
      <c r="ADM83" s="46"/>
      <c r="ADN83" s="46"/>
      <c r="ADO83" s="46"/>
      <c r="ADP83" s="46"/>
      <c r="ADQ83" s="46"/>
      <c r="ADR83" s="46"/>
      <c r="ADS83" s="46"/>
      <c r="ADT83" s="46"/>
      <c r="ADU83" s="46"/>
      <c r="ADV83" s="46"/>
      <c r="ADW83" s="46"/>
      <c r="ADX83" s="46"/>
      <c r="ADY83" s="46"/>
      <c r="ADZ83" s="46"/>
      <c r="AEA83" s="46"/>
      <c r="AEB83" s="46"/>
      <c r="AEC83" s="46"/>
      <c r="AED83" s="46"/>
      <c r="AEE83" s="46"/>
      <c r="AEF83" s="46"/>
      <c r="AEG83" s="46"/>
      <c r="AEH83" s="46"/>
      <c r="AEI83" s="46"/>
      <c r="AEJ83" s="46"/>
      <c r="AEK83" s="46"/>
      <c r="AEL83" s="46"/>
      <c r="AEM83" s="46"/>
      <c r="AEN83" s="46"/>
      <c r="AEO83" s="46"/>
      <c r="AEP83" s="46"/>
      <c r="AEQ83" s="46"/>
      <c r="AER83" s="46"/>
      <c r="AES83" s="46"/>
      <c r="AET83" s="46"/>
      <c r="AEU83" s="46"/>
      <c r="AEV83" s="46"/>
      <c r="AEW83" s="46"/>
      <c r="AEX83" s="46"/>
      <c r="AEY83" s="46"/>
      <c r="AEZ83" s="46"/>
      <c r="AFA83" s="46"/>
      <c r="AFB83" s="46"/>
      <c r="AFC83" s="46"/>
      <c r="AFD83" s="46"/>
      <c r="AFE83" s="46"/>
      <c r="AFF83" s="46"/>
      <c r="AFG83" s="46"/>
      <c r="AFH83" s="46"/>
      <c r="AFI83" s="46"/>
      <c r="AFJ83" s="46"/>
      <c r="AFK83" s="46"/>
      <c r="AFL83" s="46"/>
      <c r="AFM83" s="46"/>
      <c r="AFN83" s="46"/>
      <c r="AFO83" s="46"/>
      <c r="AFP83" s="46"/>
      <c r="AFQ83" s="46"/>
      <c r="AFR83" s="46"/>
      <c r="AFS83" s="46"/>
      <c r="AFT83" s="46"/>
      <c r="AFU83" s="46"/>
      <c r="AFV83" s="46"/>
      <c r="AFW83" s="46"/>
      <c r="AFX83" s="46"/>
      <c r="AFY83" s="46"/>
      <c r="AFZ83" s="46"/>
      <c r="AGA83" s="46"/>
      <c r="AGB83" s="46"/>
      <c r="AGC83" s="46"/>
      <c r="AGD83" s="46"/>
      <c r="AGE83" s="46"/>
      <c r="AGF83" s="46"/>
      <c r="AGG83" s="46"/>
      <c r="AGH83" s="46"/>
      <c r="AGI83" s="46"/>
      <c r="AGJ83" s="46"/>
      <c r="AGK83" s="46"/>
      <c r="AGL83" s="46"/>
      <c r="AGM83" s="46"/>
      <c r="AGN83" s="46"/>
      <c r="AGO83" s="46"/>
      <c r="AGP83" s="46"/>
      <c r="AGQ83" s="46"/>
      <c r="AGR83" s="46"/>
      <c r="AGS83" s="46"/>
      <c r="AGT83" s="46"/>
      <c r="AGU83" s="46"/>
      <c r="AGV83" s="46"/>
      <c r="AGW83" s="46"/>
      <c r="AGX83" s="46"/>
      <c r="AGY83" s="46"/>
      <c r="AGZ83" s="46"/>
      <c r="AHA83" s="46"/>
      <c r="AHB83" s="46"/>
      <c r="AHC83" s="46"/>
      <c r="AHD83" s="46"/>
      <c r="AHE83" s="46"/>
      <c r="AHF83" s="46"/>
      <c r="AHG83" s="46"/>
      <c r="AHH83" s="46"/>
      <c r="AHI83" s="46"/>
      <c r="AHJ83" s="46"/>
      <c r="AHK83" s="46"/>
      <c r="AHL83" s="46"/>
      <c r="AHM83" s="46"/>
      <c r="AHN83" s="46"/>
      <c r="AHO83" s="46"/>
      <c r="AHP83" s="46"/>
      <c r="AHQ83" s="46"/>
      <c r="AHR83" s="46"/>
      <c r="AHS83" s="46"/>
      <c r="AHT83" s="46"/>
      <c r="AHU83" s="46"/>
      <c r="AHV83" s="46"/>
      <c r="AHW83" s="46"/>
      <c r="AHX83" s="46"/>
      <c r="AHY83" s="46"/>
      <c r="AHZ83" s="46"/>
      <c r="AIA83" s="46"/>
      <c r="AIB83" s="46"/>
      <c r="AIC83" s="46"/>
      <c r="AID83" s="46"/>
      <c r="AIE83" s="46"/>
      <c r="AIF83" s="46"/>
      <c r="AIG83" s="46"/>
      <c r="AIH83" s="46"/>
      <c r="AII83" s="46"/>
      <c r="AIJ83" s="46"/>
      <c r="AIK83" s="46"/>
      <c r="AIL83" s="46"/>
      <c r="AIM83" s="46"/>
      <c r="AIN83" s="46"/>
      <c r="AIO83" s="46"/>
      <c r="AIP83" s="46"/>
      <c r="AIQ83" s="46"/>
      <c r="AIR83" s="46"/>
      <c r="AIS83" s="46"/>
      <c r="AIT83" s="46"/>
      <c r="AIU83" s="46"/>
      <c r="AIV83" s="46"/>
      <c r="AIW83" s="46"/>
      <c r="AIX83" s="46"/>
      <c r="AIY83" s="46"/>
      <c r="AIZ83" s="46"/>
      <c r="AJA83" s="46"/>
      <c r="AJB83" s="46"/>
      <c r="AJC83" s="46"/>
      <c r="AJD83" s="46"/>
      <c r="AJE83" s="46"/>
      <c r="AJF83" s="46"/>
      <c r="AJG83" s="46"/>
      <c r="AJH83" s="46"/>
      <c r="AJI83" s="46"/>
      <c r="AJJ83" s="46"/>
      <c r="AJK83" s="46"/>
      <c r="AJL83" s="46"/>
      <c r="AJM83" s="46"/>
      <c r="AJN83" s="46"/>
      <c r="AJO83" s="46"/>
      <c r="AJP83" s="46"/>
      <c r="AJQ83" s="46"/>
      <c r="AJR83" s="46"/>
      <c r="AJS83" s="46"/>
      <c r="AJT83" s="46"/>
      <c r="AJU83" s="46"/>
      <c r="AJV83" s="46"/>
      <c r="AJW83" s="46"/>
      <c r="AJX83" s="46"/>
      <c r="AJY83" s="46"/>
      <c r="AJZ83" s="46"/>
      <c r="AKA83" s="46"/>
      <c r="AKB83" s="46"/>
      <c r="AKC83" s="46"/>
      <c r="AKD83" s="46"/>
      <c r="AKE83" s="46"/>
      <c r="AKF83" s="46"/>
      <c r="AKG83" s="46"/>
      <c r="AKH83" s="46"/>
      <c r="AKI83" s="46"/>
      <c r="AKJ83" s="46"/>
      <c r="AKK83" s="46"/>
      <c r="AKL83" s="46"/>
      <c r="AKM83" s="46"/>
      <c r="AKN83" s="46"/>
      <c r="AKO83" s="46"/>
      <c r="AKP83" s="46"/>
      <c r="AKQ83" s="46"/>
      <c r="AKR83" s="46"/>
      <c r="AKS83" s="46"/>
      <c r="AKT83" s="46"/>
      <c r="AKU83" s="46"/>
      <c r="AKV83" s="46"/>
      <c r="AKW83" s="46"/>
      <c r="AKX83" s="46"/>
      <c r="AKY83" s="46"/>
      <c r="AKZ83" s="46"/>
      <c r="ALA83" s="46"/>
      <c r="ALB83" s="46"/>
      <c r="ALC83" s="46"/>
      <c r="ALD83" s="46"/>
      <c r="ALE83" s="46"/>
      <c r="ALF83" s="46"/>
      <c r="ALG83" s="46"/>
      <c r="ALH83" s="46"/>
      <c r="ALI83" s="46"/>
      <c r="ALJ83" s="46"/>
      <c r="ALK83" s="46"/>
      <c r="ALL83" s="46"/>
      <c r="ALM83" s="46"/>
      <c r="ALN83" s="46"/>
      <c r="ALO83" s="46"/>
      <c r="ALP83" s="46"/>
      <c r="ALQ83" s="46"/>
      <c r="ALR83" s="46"/>
      <c r="ALS83" s="46"/>
      <c r="ALT83" s="46"/>
      <c r="ALU83" s="46"/>
      <c r="ALV83" s="46"/>
      <c r="ALW83" s="46"/>
      <c r="ALX83" s="46"/>
      <c r="ALY83" s="46"/>
      <c r="ALZ83" s="46"/>
      <c r="AMA83" s="46"/>
      <c r="AMB83" s="46"/>
      <c r="AMC83" s="46"/>
      <c r="AMD83" s="46"/>
      <c r="AME83" s="46"/>
      <c r="AMF83" s="46"/>
      <c r="AMG83" s="46"/>
      <c r="AMH83" s="46"/>
      <c r="AMI83" s="46"/>
      <c r="AMJ83" s="46"/>
      <c r="AMK83" s="46"/>
      <c r="AML83" s="46"/>
      <c r="AMM83" s="46"/>
      <c r="AMN83" s="46"/>
      <c r="AMO83" s="46"/>
      <c r="AMP83" s="46"/>
      <c r="AMQ83" s="46"/>
      <c r="AMR83" s="46"/>
      <c r="AMS83" s="46"/>
      <c r="AMT83" s="46"/>
      <c r="AMU83" s="46"/>
      <c r="AMV83" s="46"/>
      <c r="AMW83" s="46"/>
      <c r="AMX83" s="46"/>
      <c r="AMY83" s="46"/>
      <c r="AMZ83" s="46"/>
      <c r="ANA83" s="46"/>
      <c r="ANB83" s="46"/>
      <c r="ANC83" s="46"/>
      <c r="AND83" s="46"/>
      <c r="ANE83" s="46"/>
      <c r="ANF83" s="46"/>
      <c r="ANG83" s="46"/>
      <c r="ANH83" s="46"/>
      <c r="ANI83" s="46"/>
      <c r="ANJ83" s="46"/>
      <c r="ANK83" s="46"/>
      <c r="ANL83" s="46"/>
      <c r="ANM83" s="46"/>
      <c r="ANN83" s="46"/>
      <c r="ANO83" s="46"/>
      <c r="ANP83" s="46"/>
      <c r="ANQ83" s="46"/>
      <c r="ANR83" s="46"/>
      <c r="ANS83" s="46"/>
      <c r="ANT83" s="46"/>
      <c r="ANU83" s="46"/>
      <c r="ANV83" s="46"/>
      <c r="ANW83" s="46"/>
      <c r="ANX83" s="46"/>
      <c r="ANY83" s="46"/>
      <c r="ANZ83" s="46"/>
      <c r="AOA83" s="46"/>
      <c r="AOB83" s="46"/>
      <c r="AOC83" s="46"/>
      <c r="AOD83" s="46"/>
      <c r="AOE83" s="46"/>
      <c r="AOF83" s="46"/>
      <c r="AOG83" s="46"/>
      <c r="AOH83" s="46"/>
      <c r="AOI83" s="46"/>
      <c r="AOJ83" s="46"/>
      <c r="AOK83" s="46"/>
      <c r="AOL83" s="46"/>
      <c r="AOM83" s="46"/>
      <c r="AON83" s="46"/>
      <c r="AOO83" s="46"/>
      <c r="AOP83" s="46"/>
      <c r="AOQ83" s="46"/>
      <c r="AOR83" s="46"/>
      <c r="AOS83" s="46"/>
      <c r="AOT83" s="46"/>
      <c r="AOU83" s="46"/>
      <c r="AOV83" s="46"/>
      <c r="AOW83" s="46"/>
      <c r="AOX83" s="46"/>
      <c r="AOY83" s="46"/>
      <c r="AOZ83" s="46"/>
      <c r="APA83" s="46"/>
      <c r="APB83" s="46"/>
      <c r="APC83" s="46"/>
      <c r="APD83" s="46"/>
      <c r="APE83" s="46"/>
      <c r="APF83" s="46"/>
      <c r="APG83" s="46"/>
      <c r="APH83" s="46"/>
      <c r="API83" s="46"/>
      <c r="APJ83" s="46"/>
      <c r="APK83" s="46"/>
      <c r="APL83" s="46"/>
      <c r="APM83" s="46"/>
      <c r="APN83" s="46"/>
      <c r="APO83" s="46"/>
      <c r="APP83" s="46"/>
      <c r="APQ83" s="46"/>
      <c r="APR83" s="46"/>
      <c r="APS83" s="46"/>
      <c r="APT83" s="46"/>
      <c r="APU83" s="46"/>
      <c r="APV83" s="46"/>
      <c r="APW83" s="46"/>
      <c r="APX83" s="46"/>
      <c r="APY83" s="46"/>
      <c r="APZ83" s="46"/>
      <c r="AQA83" s="46"/>
      <c r="AQB83" s="46"/>
      <c r="AQC83" s="46"/>
      <c r="AQD83" s="46"/>
      <c r="AQE83" s="46"/>
      <c r="AQF83" s="46"/>
      <c r="AQG83" s="46"/>
      <c r="AQH83" s="46"/>
      <c r="AQI83" s="46"/>
      <c r="AQJ83" s="46"/>
      <c r="AQK83" s="46"/>
      <c r="AQL83" s="46"/>
      <c r="AQM83" s="46"/>
      <c r="AQN83" s="46"/>
      <c r="AQO83" s="46"/>
      <c r="AQP83" s="46"/>
      <c r="AQQ83" s="46"/>
      <c r="AQR83" s="46"/>
      <c r="AQS83" s="46"/>
      <c r="AQT83" s="46"/>
      <c r="AQU83" s="46"/>
      <c r="AQV83" s="46"/>
      <c r="AQW83" s="46"/>
      <c r="AQX83" s="46"/>
      <c r="AQY83" s="46"/>
      <c r="AQZ83" s="46"/>
      <c r="ARA83" s="46"/>
      <c r="ARB83" s="46"/>
      <c r="ARC83" s="46"/>
      <c r="ARD83" s="46"/>
      <c r="ARE83" s="46"/>
      <c r="ARF83" s="46"/>
      <c r="ARG83" s="46"/>
      <c r="ARH83" s="46"/>
      <c r="ARI83" s="46"/>
      <c r="ARJ83" s="46"/>
      <c r="ARK83" s="46"/>
      <c r="ARL83" s="46"/>
      <c r="ARM83" s="46"/>
      <c r="ARN83" s="46"/>
      <c r="ARO83" s="46"/>
      <c r="ARP83" s="46"/>
      <c r="ARQ83" s="46"/>
      <c r="ARR83" s="46"/>
      <c r="ARS83" s="46"/>
      <c r="ART83" s="46"/>
      <c r="ARU83" s="46"/>
      <c r="ARV83" s="46"/>
      <c r="ARW83" s="46"/>
      <c r="ARX83" s="46"/>
      <c r="ARY83" s="46"/>
      <c r="ARZ83" s="46"/>
      <c r="ASA83" s="46"/>
      <c r="ASB83" s="46"/>
      <c r="ASC83" s="46"/>
      <c r="ASD83" s="46"/>
      <c r="ASE83" s="46"/>
      <c r="ASF83" s="46"/>
      <c r="ASG83" s="46"/>
      <c r="ASH83" s="46"/>
      <c r="ASI83" s="46"/>
      <c r="ASJ83" s="46"/>
      <c r="ASK83" s="46"/>
      <c r="ASL83" s="46"/>
      <c r="ASM83" s="46"/>
      <c r="ASN83" s="46"/>
      <c r="ASO83" s="46"/>
      <c r="ASP83" s="46"/>
      <c r="ASQ83" s="46"/>
      <c r="ASR83" s="46"/>
      <c r="ASS83" s="46"/>
      <c r="AST83" s="46"/>
      <c r="ASU83" s="46"/>
      <c r="ASV83" s="46"/>
      <c r="ASW83" s="46"/>
      <c r="ASX83" s="46"/>
      <c r="ASY83" s="46"/>
      <c r="ASZ83" s="46"/>
      <c r="ATA83" s="46"/>
      <c r="ATB83" s="46"/>
      <c r="ATC83" s="46"/>
      <c r="ATD83" s="46"/>
      <c r="ATE83" s="46"/>
      <c r="ATF83" s="46"/>
      <c r="ATG83" s="46"/>
      <c r="ATH83" s="46"/>
      <c r="ATI83" s="46"/>
      <c r="ATJ83" s="46"/>
      <c r="ATK83" s="46"/>
      <c r="ATL83" s="46"/>
      <c r="ATM83" s="46"/>
      <c r="ATN83" s="46"/>
      <c r="ATO83" s="46"/>
      <c r="ATP83" s="46"/>
      <c r="ATQ83" s="46"/>
      <c r="ATR83" s="46"/>
      <c r="ATS83" s="46"/>
      <c r="ATT83" s="46"/>
      <c r="ATU83" s="46"/>
      <c r="ATV83" s="46"/>
      <c r="ATW83" s="46"/>
      <c r="ATX83" s="46"/>
      <c r="ATY83" s="46"/>
      <c r="ATZ83" s="46"/>
      <c r="AUA83" s="46"/>
      <c r="AUB83" s="46"/>
      <c r="AUC83" s="46"/>
      <c r="AUD83" s="46"/>
      <c r="AUE83" s="46"/>
      <c r="AUF83" s="46"/>
      <c r="AUG83" s="46"/>
      <c r="AUH83" s="46"/>
      <c r="AUI83" s="46"/>
      <c r="AUJ83" s="46"/>
      <c r="AUK83" s="46"/>
      <c r="AUL83" s="46"/>
      <c r="AUM83" s="46"/>
      <c r="AUN83" s="46"/>
      <c r="AUO83" s="46"/>
      <c r="AUP83" s="46"/>
      <c r="AUQ83" s="46"/>
      <c r="AUR83" s="46"/>
      <c r="AUS83" s="46"/>
      <c r="AUT83" s="46"/>
      <c r="AUU83" s="46"/>
      <c r="AUV83" s="46"/>
      <c r="AUW83" s="46"/>
      <c r="AUX83" s="46"/>
      <c r="AUY83" s="46"/>
      <c r="AUZ83" s="46"/>
      <c r="AVA83" s="46"/>
      <c r="AVB83" s="46"/>
      <c r="AVC83" s="46"/>
      <c r="AVD83" s="46"/>
      <c r="AVE83" s="46"/>
      <c r="AVF83" s="46"/>
      <c r="AVG83" s="46"/>
      <c r="AVH83" s="46"/>
      <c r="AVI83" s="46"/>
      <c r="AVJ83" s="46"/>
      <c r="AVK83" s="46"/>
      <c r="AVL83" s="46"/>
      <c r="AVM83" s="46"/>
      <c r="AVN83" s="46"/>
      <c r="AVO83" s="46"/>
      <c r="AVP83" s="46"/>
      <c r="AVQ83" s="46"/>
      <c r="AVR83" s="46"/>
      <c r="AVS83" s="46"/>
      <c r="AVT83" s="46"/>
      <c r="AVU83" s="46"/>
      <c r="AVV83" s="46"/>
      <c r="AVW83" s="46"/>
      <c r="AVX83" s="46"/>
      <c r="AVY83" s="46"/>
      <c r="AVZ83" s="46"/>
      <c r="AWA83" s="46"/>
      <c r="AWB83" s="46"/>
      <c r="AWC83" s="46"/>
      <c r="AWD83" s="46"/>
      <c r="AWE83" s="46"/>
      <c r="AWF83" s="46"/>
      <c r="AWG83" s="46"/>
      <c r="AWH83" s="46"/>
      <c r="AWI83" s="46"/>
      <c r="AWJ83" s="46"/>
      <c r="AWK83" s="46"/>
      <c r="AWL83" s="46"/>
      <c r="AWM83" s="46"/>
      <c r="AWN83" s="46"/>
      <c r="AWO83" s="46"/>
      <c r="AWP83" s="46"/>
      <c r="AWQ83" s="46"/>
      <c r="AWR83" s="46"/>
      <c r="AWS83" s="46"/>
      <c r="AWT83" s="46"/>
      <c r="AWU83" s="46"/>
      <c r="AWV83" s="46"/>
      <c r="AWW83" s="46"/>
      <c r="AWX83" s="46"/>
      <c r="AWY83" s="46"/>
      <c r="AWZ83" s="46"/>
      <c r="AXA83" s="46"/>
      <c r="AXB83" s="46"/>
      <c r="AXC83" s="46"/>
      <c r="AXD83" s="46"/>
      <c r="AXE83" s="46"/>
      <c r="AXF83" s="46"/>
      <c r="AXG83" s="46"/>
      <c r="AXH83" s="46"/>
      <c r="AXI83" s="46"/>
      <c r="AXJ83" s="46"/>
      <c r="AXK83" s="46"/>
      <c r="AXL83" s="46"/>
      <c r="AXM83" s="46"/>
      <c r="AXN83" s="46"/>
      <c r="AXO83" s="46"/>
      <c r="AXP83" s="46"/>
      <c r="AXQ83" s="46"/>
      <c r="AXR83" s="46"/>
      <c r="AXS83" s="46"/>
      <c r="AXT83" s="46"/>
      <c r="AXU83" s="46"/>
      <c r="AXV83" s="46"/>
      <c r="AXW83" s="46"/>
      <c r="AXX83" s="46"/>
      <c r="AXY83" s="46"/>
      <c r="AXZ83" s="46"/>
      <c r="AYA83" s="46"/>
      <c r="AYB83" s="46"/>
      <c r="AYC83" s="46"/>
      <c r="AYD83" s="46"/>
      <c r="AYE83" s="46"/>
      <c r="AYF83" s="46"/>
      <c r="AYG83" s="46"/>
      <c r="AYH83" s="46"/>
      <c r="AYI83" s="46"/>
      <c r="AYJ83" s="46"/>
      <c r="AYK83" s="46"/>
      <c r="AYL83" s="46"/>
      <c r="AYM83" s="46"/>
      <c r="AYN83" s="46"/>
      <c r="AYO83" s="46"/>
      <c r="AYP83" s="46"/>
      <c r="AYQ83" s="46"/>
      <c r="AYR83" s="46"/>
      <c r="AYS83" s="46"/>
      <c r="AYT83" s="46"/>
      <c r="AYU83" s="46"/>
      <c r="AYV83" s="46"/>
      <c r="AYW83" s="46"/>
      <c r="AYX83" s="46"/>
      <c r="AYY83" s="46"/>
      <c r="AYZ83" s="46"/>
      <c r="AZA83" s="46"/>
      <c r="AZB83" s="46"/>
      <c r="AZC83" s="46"/>
      <c r="AZD83" s="46"/>
      <c r="AZE83" s="46"/>
      <c r="AZF83" s="46"/>
      <c r="AZG83" s="46"/>
      <c r="AZH83" s="46"/>
      <c r="AZI83" s="46"/>
      <c r="AZJ83" s="46"/>
      <c r="AZK83" s="46"/>
      <c r="AZL83" s="46"/>
      <c r="AZM83" s="46"/>
      <c r="AZN83" s="46"/>
      <c r="AZO83" s="46"/>
      <c r="AZP83" s="46"/>
      <c r="AZQ83" s="46"/>
      <c r="AZR83" s="46"/>
      <c r="AZS83" s="46"/>
      <c r="AZT83" s="46"/>
      <c r="AZU83" s="46"/>
      <c r="AZV83" s="46"/>
      <c r="AZW83" s="46"/>
      <c r="AZX83" s="46"/>
      <c r="AZY83" s="46"/>
      <c r="AZZ83" s="46"/>
      <c r="BAA83" s="46"/>
      <c r="BAB83" s="46"/>
      <c r="BAC83" s="46"/>
      <c r="BAD83" s="46"/>
      <c r="BAE83" s="46"/>
      <c r="BAF83" s="46"/>
      <c r="BAG83" s="46"/>
      <c r="BAH83" s="46"/>
      <c r="BAI83" s="46"/>
      <c r="BAJ83" s="46"/>
      <c r="BAK83" s="46"/>
      <c r="BAL83" s="46"/>
      <c r="BAM83" s="46"/>
      <c r="BAN83" s="46"/>
      <c r="BAO83" s="46"/>
      <c r="BAP83" s="46"/>
      <c r="BAQ83" s="46"/>
      <c r="BAR83" s="46"/>
      <c r="BAS83" s="46"/>
      <c r="BAT83" s="46"/>
      <c r="BAU83" s="46"/>
      <c r="BAV83" s="46"/>
      <c r="BAW83" s="46"/>
      <c r="BAX83" s="46"/>
      <c r="BAY83" s="46"/>
      <c r="BAZ83" s="46"/>
      <c r="BBA83" s="46"/>
      <c r="BBB83" s="46"/>
      <c r="BBC83" s="46"/>
      <c r="BBD83" s="46"/>
      <c r="BBE83" s="46"/>
      <c r="BBF83" s="46"/>
      <c r="BBG83" s="46"/>
      <c r="BBH83" s="46"/>
      <c r="BBI83" s="46"/>
      <c r="BBJ83" s="46"/>
      <c r="BBK83" s="46"/>
      <c r="BBL83" s="46"/>
      <c r="BBM83" s="46"/>
      <c r="BBN83" s="46"/>
      <c r="BBO83" s="46"/>
      <c r="BBP83" s="46"/>
      <c r="BBQ83" s="46"/>
      <c r="BBR83" s="46"/>
      <c r="BBS83" s="46"/>
      <c r="BBT83" s="46"/>
      <c r="BBU83" s="46"/>
      <c r="BBV83" s="46"/>
      <c r="BBW83" s="46"/>
      <c r="BBX83" s="46"/>
      <c r="BBY83" s="46"/>
      <c r="BBZ83" s="46"/>
      <c r="BCA83" s="46"/>
      <c r="BCB83" s="46"/>
      <c r="BCC83" s="46"/>
      <c r="BCD83" s="46"/>
      <c r="BCE83" s="46"/>
      <c r="BCF83" s="46"/>
      <c r="BCG83" s="46"/>
      <c r="BCH83" s="46"/>
      <c r="BCI83" s="46"/>
      <c r="BCJ83" s="46"/>
      <c r="BCK83" s="46"/>
      <c r="BCL83" s="46"/>
      <c r="BCM83" s="46"/>
      <c r="BCN83" s="46"/>
      <c r="BCO83" s="46"/>
      <c r="BCP83" s="46"/>
      <c r="BCQ83" s="46"/>
      <c r="BCR83" s="46"/>
      <c r="BCS83" s="46"/>
      <c r="BCT83" s="46"/>
      <c r="BCU83" s="46"/>
      <c r="BCV83" s="46"/>
      <c r="BCW83" s="46"/>
      <c r="BCX83" s="46"/>
      <c r="BCY83" s="46"/>
      <c r="BCZ83" s="46"/>
      <c r="BDA83" s="46"/>
      <c r="BDB83" s="46"/>
      <c r="BDC83" s="46"/>
      <c r="BDD83" s="46"/>
      <c r="BDE83" s="46"/>
      <c r="BDF83" s="46"/>
      <c r="BDG83" s="46"/>
      <c r="BDH83" s="46"/>
      <c r="BDI83" s="46"/>
      <c r="BDJ83" s="46"/>
      <c r="BDK83" s="46"/>
      <c r="BDL83" s="46"/>
      <c r="BDM83" s="46"/>
      <c r="BDN83" s="46"/>
      <c r="BDO83" s="46"/>
      <c r="BDP83" s="46"/>
      <c r="BDQ83" s="46"/>
      <c r="BDR83" s="46"/>
      <c r="BDS83" s="46"/>
      <c r="BDT83" s="46"/>
      <c r="BDU83" s="46"/>
      <c r="BDV83" s="46"/>
      <c r="BDW83" s="46"/>
      <c r="BDX83" s="46"/>
      <c r="BDY83" s="46"/>
      <c r="BDZ83" s="46"/>
      <c r="BEA83" s="46"/>
      <c r="BEB83" s="46"/>
      <c r="BEC83" s="46"/>
      <c r="BED83" s="46"/>
      <c r="BEE83" s="46"/>
      <c r="BEF83" s="46"/>
      <c r="BEG83" s="46"/>
      <c r="BEH83" s="46"/>
      <c r="BEI83" s="46"/>
      <c r="BEJ83" s="46"/>
      <c r="BEK83" s="46"/>
      <c r="BEL83" s="46"/>
      <c r="BEM83" s="46"/>
      <c r="BEN83" s="46"/>
      <c r="BEO83" s="46"/>
      <c r="BEP83" s="46"/>
      <c r="BEQ83" s="46"/>
      <c r="BER83" s="46"/>
      <c r="BES83" s="46"/>
      <c r="BET83" s="46"/>
      <c r="BEU83" s="46"/>
      <c r="BEV83" s="46"/>
      <c r="BEW83" s="46"/>
      <c r="BEX83" s="46"/>
      <c r="BEY83" s="46"/>
      <c r="BEZ83" s="46"/>
      <c r="BFA83" s="46"/>
      <c r="BFB83" s="46"/>
      <c r="BFC83" s="46"/>
      <c r="BFD83" s="46"/>
      <c r="BFE83" s="46"/>
      <c r="BFF83" s="46"/>
      <c r="BFG83" s="46"/>
      <c r="BFH83" s="46"/>
      <c r="BFI83" s="46"/>
      <c r="BFJ83" s="46"/>
      <c r="BFK83" s="46"/>
      <c r="BFL83" s="46"/>
      <c r="BFM83" s="46"/>
      <c r="BFN83" s="46"/>
      <c r="BFO83" s="46"/>
      <c r="BFP83" s="46"/>
      <c r="BFQ83" s="46"/>
      <c r="BFR83" s="46"/>
      <c r="BFS83" s="46"/>
      <c r="BFT83" s="46"/>
      <c r="BFU83" s="46"/>
      <c r="BFV83" s="46"/>
      <c r="BFW83" s="46"/>
      <c r="BFX83" s="46"/>
      <c r="BFY83" s="46"/>
      <c r="BFZ83" s="46"/>
      <c r="BGA83" s="46"/>
      <c r="BGB83" s="46"/>
      <c r="BGC83" s="46"/>
      <c r="BGD83" s="46"/>
      <c r="BGE83" s="46"/>
      <c r="BGF83" s="46"/>
      <c r="BGG83" s="46"/>
      <c r="BGH83" s="46"/>
      <c r="BGI83" s="46"/>
      <c r="BGJ83" s="46"/>
      <c r="BGK83" s="46"/>
      <c r="BGL83" s="46"/>
      <c r="BGM83" s="46"/>
      <c r="BGN83" s="46"/>
      <c r="BGO83" s="46"/>
      <c r="BGP83" s="46"/>
      <c r="BGQ83" s="46"/>
      <c r="BGR83" s="46"/>
      <c r="BGS83" s="46"/>
      <c r="BGT83" s="46"/>
      <c r="BGU83" s="46"/>
      <c r="BGV83" s="46"/>
      <c r="BGW83" s="46"/>
      <c r="BGX83" s="46"/>
      <c r="BGY83" s="46"/>
      <c r="BGZ83" s="46"/>
      <c r="BHA83" s="46"/>
      <c r="BHB83" s="46"/>
      <c r="BHC83" s="46"/>
      <c r="BHD83" s="46"/>
      <c r="BHE83" s="46"/>
      <c r="BHF83" s="46"/>
      <c r="BHG83" s="46"/>
      <c r="BHH83" s="46"/>
      <c r="BHI83" s="46"/>
      <c r="BHJ83" s="46"/>
      <c r="BHK83" s="46"/>
      <c r="BHL83" s="46"/>
      <c r="BHM83" s="46"/>
      <c r="BHN83" s="46"/>
      <c r="BHO83" s="46"/>
      <c r="BHP83" s="46"/>
      <c r="BHQ83" s="46"/>
      <c r="BHR83" s="46"/>
      <c r="BHS83" s="46"/>
      <c r="BHT83" s="46"/>
      <c r="BHU83" s="46"/>
      <c r="BHV83" s="46"/>
      <c r="BHW83" s="46"/>
      <c r="BHX83" s="46"/>
      <c r="BHY83" s="46"/>
      <c r="BHZ83" s="46"/>
      <c r="BIA83" s="46"/>
      <c r="BIB83" s="46"/>
      <c r="BIC83" s="46"/>
      <c r="BID83" s="46"/>
      <c r="BIE83" s="46"/>
      <c r="BIF83" s="46"/>
      <c r="BIG83" s="46"/>
      <c r="BIH83" s="46"/>
      <c r="BII83" s="46"/>
      <c r="BIJ83" s="46"/>
      <c r="BIK83" s="46"/>
      <c r="BIL83" s="46"/>
      <c r="BIM83" s="46"/>
      <c r="BIN83" s="46"/>
      <c r="BIO83" s="46"/>
      <c r="BIP83" s="46"/>
      <c r="BIQ83" s="46"/>
      <c r="BIR83" s="46"/>
      <c r="BIS83" s="46"/>
      <c r="BIT83" s="46"/>
      <c r="BIU83" s="46"/>
      <c r="BIV83" s="46"/>
      <c r="BIW83" s="46"/>
      <c r="BIX83" s="46"/>
      <c r="BIY83" s="46"/>
      <c r="BIZ83" s="46"/>
      <c r="BJA83" s="46"/>
      <c r="BJB83" s="46"/>
      <c r="BJC83" s="46"/>
      <c r="BJD83" s="46"/>
      <c r="BJE83" s="46"/>
      <c r="BJF83" s="46"/>
      <c r="BJG83" s="46"/>
      <c r="BJH83" s="46"/>
      <c r="BJI83" s="46"/>
      <c r="BJJ83" s="46"/>
      <c r="BJK83" s="46"/>
      <c r="BJL83" s="46"/>
      <c r="BJM83" s="46"/>
      <c r="BJN83" s="46"/>
      <c r="BJO83" s="46"/>
      <c r="BJP83" s="46"/>
      <c r="BJQ83" s="46"/>
      <c r="BJR83" s="46"/>
      <c r="BJS83" s="46"/>
      <c r="BJT83" s="46"/>
      <c r="BJU83" s="46"/>
      <c r="BJV83" s="46"/>
      <c r="BJW83" s="46"/>
      <c r="BJX83" s="46"/>
      <c r="BJY83" s="46"/>
      <c r="BJZ83" s="46"/>
      <c r="BKA83" s="46"/>
      <c r="BKB83" s="46"/>
      <c r="BKC83" s="46"/>
      <c r="BKD83" s="46"/>
      <c r="BKE83" s="46"/>
      <c r="BKF83" s="46"/>
      <c r="BKG83" s="46"/>
      <c r="BKH83" s="46"/>
      <c r="BKI83" s="46"/>
      <c r="BKJ83" s="46"/>
      <c r="BKK83" s="46"/>
      <c r="BKL83" s="46"/>
      <c r="BKM83" s="46"/>
      <c r="BKN83" s="46"/>
      <c r="BKO83" s="46"/>
      <c r="BKP83" s="46"/>
      <c r="BKQ83" s="46"/>
      <c r="BKR83" s="46"/>
      <c r="BKS83" s="46"/>
      <c r="BKT83" s="46"/>
      <c r="BKU83" s="46"/>
      <c r="BKV83" s="46"/>
      <c r="BKW83" s="46"/>
      <c r="BKX83" s="46"/>
      <c r="BKY83" s="46"/>
      <c r="BKZ83" s="46"/>
      <c r="BLA83" s="46"/>
      <c r="BLB83" s="46"/>
      <c r="BLC83" s="46"/>
      <c r="BLD83" s="46"/>
      <c r="BLE83" s="46"/>
      <c r="BLF83" s="46"/>
      <c r="BLG83" s="46"/>
      <c r="BLH83" s="46"/>
      <c r="BLI83" s="46"/>
      <c r="BLJ83" s="46"/>
      <c r="BLK83" s="46"/>
      <c r="BLL83" s="46"/>
      <c r="BLM83" s="46"/>
      <c r="BLN83" s="46"/>
      <c r="BLO83" s="46"/>
      <c r="BLP83" s="46"/>
      <c r="BLQ83" s="46"/>
      <c r="BLR83" s="46"/>
      <c r="BLS83" s="46"/>
      <c r="BLT83" s="46"/>
      <c r="BLU83" s="46"/>
      <c r="BLV83" s="46"/>
      <c r="BLW83" s="46"/>
      <c r="BLX83" s="46"/>
      <c r="BLY83" s="46"/>
      <c r="BLZ83" s="46"/>
      <c r="BMA83" s="46"/>
      <c r="BMB83" s="46"/>
      <c r="BMC83" s="46"/>
      <c r="BMD83" s="46"/>
      <c r="BME83" s="46"/>
      <c r="BMF83" s="46"/>
      <c r="BMG83" s="46"/>
      <c r="BMH83" s="46"/>
      <c r="BMI83" s="46"/>
      <c r="BMJ83" s="46"/>
      <c r="BMK83" s="46"/>
      <c r="BML83" s="46"/>
      <c r="BMM83" s="46"/>
      <c r="BMN83" s="46"/>
      <c r="BMO83" s="46"/>
      <c r="BMP83" s="46"/>
      <c r="BMQ83" s="46"/>
      <c r="BMR83" s="46"/>
      <c r="BMS83" s="46"/>
      <c r="BMT83" s="46"/>
      <c r="BMU83" s="46"/>
      <c r="BMV83" s="46"/>
      <c r="BMW83" s="46"/>
      <c r="BMX83" s="46"/>
      <c r="BMY83" s="46"/>
      <c r="BMZ83" s="46"/>
      <c r="BNA83" s="46"/>
      <c r="BNB83" s="46"/>
      <c r="BNC83" s="46"/>
      <c r="BND83" s="46"/>
      <c r="BNE83" s="46"/>
      <c r="BNF83" s="46"/>
      <c r="BNG83" s="46"/>
      <c r="BNH83" s="46"/>
      <c r="BNI83" s="46"/>
      <c r="BNJ83" s="46"/>
      <c r="BNK83" s="46"/>
      <c r="BNL83" s="46"/>
      <c r="BNM83" s="46"/>
      <c r="BNN83" s="46"/>
      <c r="BNO83" s="46"/>
      <c r="BNP83" s="46"/>
      <c r="BNQ83" s="46"/>
      <c r="BNR83" s="46"/>
      <c r="BNS83" s="46"/>
      <c r="BNT83" s="46"/>
      <c r="BNU83" s="46"/>
      <c r="BNV83" s="46"/>
      <c r="BNW83" s="46"/>
      <c r="BNX83" s="46"/>
      <c r="BNY83" s="46"/>
      <c r="BNZ83" s="46"/>
      <c r="BOA83" s="46"/>
      <c r="BOB83" s="46"/>
      <c r="BOC83" s="46"/>
      <c r="BOD83" s="46"/>
      <c r="BOE83" s="46"/>
      <c r="BOF83" s="46"/>
      <c r="BOG83" s="46"/>
      <c r="BOH83" s="46"/>
      <c r="BOI83" s="46"/>
      <c r="BOJ83" s="46"/>
      <c r="BOK83" s="46"/>
      <c r="BOL83" s="46"/>
      <c r="BOM83" s="46"/>
      <c r="BON83" s="46"/>
      <c r="BOO83" s="46"/>
      <c r="BOP83" s="46"/>
      <c r="BOQ83" s="46"/>
      <c r="BOR83" s="46"/>
      <c r="BOS83" s="46"/>
      <c r="BOT83" s="46"/>
      <c r="BOU83" s="46"/>
      <c r="BOV83" s="46"/>
      <c r="BOW83" s="46"/>
      <c r="BOX83" s="46"/>
      <c r="BOY83" s="46"/>
      <c r="BOZ83" s="46"/>
      <c r="BPA83" s="46"/>
      <c r="BPB83" s="46"/>
      <c r="BPC83" s="46"/>
      <c r="BPD83" s="46"/>
      <c r="BPE83" s="46"/>
      <c r="BPF83" s="46"/>
      <c r="BPG83" s="46"/>
      <c r="BPH83" s="46"/>
      <c r="BPI83" s="46"/>
      <c r="BPJ83" s="46"/>
      <c r="BPK83" s="46"/>
      <c r="BPL83" s="46"/>
      <c r="BPM83" s="46"/>
      <c r="BPN83" s="46"/>
      <c r="BPO83" s="46"/>
      <c r="BPP83" s="46"/>
      <c r="BPQ83" s="46"/>
      <c r="BPR83" s="46"/>
      <c r="BPS83" s="46"/>
      <c r="BPT83" s="46"/>
      <c r="BPU83" s="46"/>
      <c r="BPV83" s="46"/>
      <c r="BPW83" s="46"/>
      <c r="BPX83" s="46"/>
      <c r="BPY83" s="46"/>
      <c r="BPZ83" s="46"/>
      <c r="BQA83" s="46"/>
      <c r="BQB83" s="46"/>
      <c r="BQC83" s="46"/>
      <c r="BQD83" s="46"/>
      <c r="BQE83" s="46"/>
      <c r="BQF83" s="46"/>
      <c r="BQG83" s="46"/>
      <c r="BQH83" s="46"/>
      <c r="BQI83" s="46"/>
      <c r="BQJ83" s="46"/>
      <c r="BQK83" s="46"/>
      <c r="BQL83" s="46"/>
      <c r="BQM83" s="46"/>
      <c r="BQN83" s="46"/>
      <c r="BQO83" s="46"/>
      <c r="BQP83" s="46"/>
      <c r="BQQ83" s="46"/>
      <c r="BQR83" s="46"/>
      <c r="BQS83" s="46"/>
      <c r="BQT83" s="46"/>
      <c r="BQU83" s="46"/>
      <c r="BQV83" s="46"/>
      <c r="BQW83" s="46"/>
      <c r="BQX83" s="46"/>
      <c r="BQY83" s="46"/>
      <c r="BQZ83" s="46"/>
      <c r="BRA83" s="46"/>
      <c r="BRB83" s="46"/>
      <c r="BRC83" s="46"/>
      <c r="BRD83" s="46"/>
      <c r="BRE83" s="46"/>
      <c r="BRF83" s="46"/>
      <c r="BRG83" s="46"/>
      <c r="BRH83" s="46"/>
      <c r="BRI83" s="46"/>
      <c r="BRJ83" s="46"/>
      <c r="BRK83" s="46"/>
      <c r="BRL83" s="46"/>
      <c r="BRM83" s="46"/>
      <c r="BRN83" s="46"/>
      <c r="BRO83" s="46"/>
      <c r="BRP83" s="46"/>
      <c r="BRQ83" s="46"/>
      <c r="BRR83" s="46"/>
      <c r="BRS83" s="46"/>
      <c r="BRT83" s="46"/>
      <c r="BRU83" s="46"/>
      <c r="BRV83" s="46"/>
      <c r="BRW83" s="46"/>
      <c r="BRX83" s="46"/>
      <c r="BRY83" s="46"/>
      <c r="BRZ83" s="46"/>
      <c r="BSA83" s="46"/>
      <c r="BSB83" s="46"/>
      <c r="BSC83" s="46"/>
      <c r="BSD83" s="46"/>
      <c r="BSE83" s="46"/>
      <c r="BSF83" s="46"/>
      <c r="BSG83" s="46"/>
      <c r="BSH83" s="46"/>
      <c r="BSI83" s="46"/>
      <c r="BSJ83" s="46"/>
      <c r="BSK83" s="46"/>
      <c r="BSL83" s="46"/>
      <c r="BSM83" s="46"/>
      <c r="BSN83" s="46"/>
      <c r="BSO83" s="46"/>
      <c r="BSP83" s="46"/>
      <c r="BSQ83" s="46"/>
      <c r="BSR83" s="46"/>
      <c r="BSS83" s="46"/>
      <c r="BST83" s="46"/>
      <c r="BSU83" s="46"/>
      <c r="BSV83" s="46"/>
      <c r="BSW83" s="46"/>
      <c r="BSX83" s="46"/>
      <c r="BSY83" s="46"/>
      <c r="BSZ83" s="46"/>
      <c r="BTA83" s="46"/>
      <c r="BTB83" s="46"/>
      <c r="BTC83" s="46"/>
      <c r="BTD83" s="46"/>
      <c r="BTE83" s="46"/>
      <c r="BTF83" s="46"/>
      <c r="BTG83" s="46"/>
      <c r="BTH83" s="46"/>
      <c r="BTI83" s="46"/>
      <c r="BTJ83" s="46"/>
      <c r="BTK83" s="46"/>
      <c r="BTL83" s="46"/>
      <c r="BTM83" s="46"/>
      <c r="BTN83" s="46"/>
      <c r="BTO83" s="46"/>
      <c r="BTP83" s="46"/>
      <c r="BTQ83" s="46"/>
      <c r="BTR83" s="46"/>
      <c r="BTS83" s="46"/>
      <c r="BTT83" s="46"/>
      <c r="BTU83" s="46"/>
      <c r="BTV83" s="46"/>
      <c r="BTW83" s="46"/>
      <c r="BTX83" s="46"/>
      <c r="BTY83" s="46"/>
      <c r="BTZ83" s="46"/>
      <c r="BUA83" s="46"/>
      <c r="BUB83" s="46"/>
      <c r="BUC83" s="46"/>
      <c r="BUD83" s="46"/>
      <c r="BUE83" s="46"/>
      <c r="BUF83" s="46"/>
      <c r="BUG83" s="46"/>
      <c r="BUH83" s="46"/>
      <c r="BUI83" s="46"/>
      <c r="BUJ83" s="46"/>
      <c r="BUK83" s="46"/>
      <c r="BUL83" s="46"/>
      <c r="BUM83" s="46"/>
      <c r="BUN83" s="46"/>
      <c r="BUO83" s="46"/>
      <c r="BUP83" s="46"/>
      <c r="BUQ83" s="46"/>
      <c r="BUR83" s="46"/>
      <c r="BUS83" s="46"/>
      <c r="BUT83" s="46"/>
      <c r="BUU83" s="46"/>
      <c r="BUV83" s="46"/>
      <c r="BUW83" s="46"/>
      <c r="BUX83" s="46"/>
      <c r="BUY83" s="46"/>
      <c r="BUZ83" s="46"/>
      <c r="BVA83" s="46"/>
      <c r="BVB83" s="46"/>
      <c r="BVC83" s="46"/>
      <c r="BVD83" s="46"/>
      <c r="BVE83" s="46"/>
      <c r="BVF83" s="46"/>
      <c r="BVG83" s="46"/>
      <c r="BVH83" s="46"/>
      <c r="BVI83" s="46"/>
      <c r="BVJ83" s="46"/>
      <c r="BVK83" s="46"/>
      <c r="BVL83" s="46"/>
      <c r="BVM83" s="46"/>
      <c r="BVN83" s="46"/>
      <c r="BVO83" s="46"/>
      <c r="BVP83" s="46"/>
      <c r="BVQ83" s="46"/>
      <c r="BVR83" s="46"/>
      <c r="BVS83" s="46"/>
      <c r="BVT83" s="46"/>
      <c r="BVU83" s="46"/>
      <c r="BVV83" s="46"/>
      <c r="BVW83" s="46"/>
      <c r="BVX83" s="46"/>
      <c r="BVY83" s="46"/>
      <c r="BVZ83" s="46"/>
      <c r="BWA83" s="46"/>
      <c r="BWB83" s="46"/>
      <c r="BWC83" s="46"/>
      <c r="BWD83" s="46"/>
      <c r="BWE83" s="46"/>
      <c r="BWF83" s="46"/>
      <c r="BWG83" s="46"/>
      <c r="BWH83" s="46"/>
      <c r="BWI83" s="46"/>
      <c r="BWJ83" s="46"/>
      <c r="BWK83" s="46"/>
      <c r="BWL83" s="46"/>
      <c r="BWM83" s="46"/>
      <c r="BWN83" s="46"/>
      <c r="BWO83" s="46"/>
      <c r="BWP83" s="46"/>
      <c r="BWQ83" s="46"/>
      <c r="BWR83" s="46"/>
      <c r="BWS83" s="46"/>
      <c r="BWT83" s="46"/>
      <c r="BWU83" s="46"/>
      <c r="BWV83" s="46"/>
      <c r="BWW83" s="46"/>
      <c r="BWX83" s="46"/>
      <c r="BWY83" s="46"/>
      <c r="BWZ83" s="46"/>
      <c r="BXA83" s="46"/>
      <c r="BXB83" s="46"/>
      <c r="BXC83" s="46"/>
      <c r="BXD83" s="46"/>
      <c r="BXE83" s="46"/>
      <c r="BXF83" s="46"/>
      <c r="BXG83" s="46"/>
      <c r="BXH83" s="46"/>
      <c r="BXI83" s="46"/>
      <c r="BXJ83" s="46"/>
      <c r="BXK83" s="46"/>
      <c r="BXL83" s="46"/>
      <c r="BXM83" s="46"/>
      <c r="BXN83" s="46"/>
      <c r="BXO83" s="46"/>
      <c r="BXP83" s="46"/>
      <c r="BXQ83" s="46"/>
      <c r="BXR83" s="46"/>
      <c r="BXS83" s="46"/>
      <c r="BXT83" s="46"/>
      <c r="BXU83" s="46"/>
      <c r="BXV83" s="46"/>
      <c r="BXW83" s="46"/>
      <c r="BXX83" s="46"/>
      <c r="BXY83" s="46"/>
      <c r="BXZ83" s="46"/>
      <c r="BYA83" s="46"/>
      <c r="BYB83" s="46"/>
      <c r="BYC83" s="46"/>
      <c r="BYD83" s="46"/>
      <c r="BYE83" s="46"/>
      <c r="BYF83" s="46"/>
      <c r="BYG83" s="46"/>
      <c r="BYH83" s="46"/>
      <c r="BYI83" s="46"/>
      <c r="BYJ83" s="46"/>
      <c r="BYK83" s="46"/>
      <c r="BYL83" s="46"/>
      <c r="BYM83" s="46"/>
      <c r="BYN83" s="46"/>
      <c r="BYO83" s="46"/>
      <c r="BYP83" s="46"/>
      <c r="BYQ83" s="46"/>
      <c r="BYR83" s="46"/>
      <c r="BYS83" s="46"/>
      <c r="BYT83" s="46"/>
      <c r="BYU83" s="46"/>
      <c r="BYV83" s="46"/>
      <c r="BYW83" s="46"/>
      <c r="BYX83" s="46"/>
      <c r="BYY83" s="46"/>
      <c r="BYZ83" s="46"/>
      <c r="BZA83" s="46"/>
      <c r="BZB83" s="46"/>
      <c r="BZC83" s="46"/>
      <c r="BZD83" s="46"/>
      <c r="BZE83" s="46"/>
      <c r="BZF83" s="46"/>
      <c r="BZG83" s="46"/>
      <c r="BZH83" s="46"/>
      <c r="BZI83" s="46"/>
      <c r="BZJ83" s="46"/>
      <c r="BZK83" s="46"/>
      <c r="BZL83" s="46"/>
      <c r="BZM83" s="46"/>
      <c r="BZN83" s="46"/>
      <c r="BZO83" s="46"/>
      <c r="BZP83" s="46"/>
      <c r="BZQ83" s="46"/>
      <c r="BZR83" s="46"/>
      <c r="BZS83" s="46"/>
      <c r="BZT83" s="46"/>
      <c r="BZU83" s="46"/>
      <c r="BZV83" s="46"/>
      <c r="BZW83" s="46"/>
      <c r="BZX83" s="46"/>
      <c r="BZY83" s="46"/>
      <c r="BZZ83" s="46"/>
      <c r="CAA83" s="46"/>
      <c r="CAB83" s="46"/>
      <c r="CAC83" s="46"/>
      <c r="CAD83" s="46"/>
      <c r="CAE83" s="46"/>
      <c r="CAF83" s="46"/>
      <c r="CAG83" s="46"/>
      <c r="CAH83" s="46"/>
      <c r="CAI83" s="46"/>
      <c r="CAJ83" s="46"/>
      <c r="CAK83" s="46"/>
      <c r="CAL83" s="46"/>
      <c r="CAM83" s="46"/>
      <c r="CAN83" s="46"/>
      <c r="CAO83" s="46"/>
      <c r="CAP83" s="46"/>
      <c r="CAQ83" s="46"/>
      <c r="CAR83" s="46"/>
      <c r="CAS83" s="46"/>
      <c r="CAT83" s="46"/>
      <c r="CAU83" s="46"/>
      <c r="CAV83" s="46"/>
      <c r="CAW83" s="46"/>
      <c r="CAX83" s="46"/>
      <c r="CAY83" s="46"/>
      <c r="CAZ83" s="46"/>
      <c r="CBA83" s="46"/>
      <c r="CBB83" s="46"/>
      <c r="CBC83" s="46"/>
      <c r="CBD83" s="46"/>
      <c r="CBE83" s="46"/>
      <c r="CBF83" s="46"/>
      <c r="CBG83" s="46"/>
      <c r="CBH83" s="46"/>
      <c r="CBI83" s="46"/>
      <c r="CBJ83" s="46"/>
      <c r="CBK83" s="46"/>
      <c r="CBL83" s="46"/>
      <c r="CBM83" s="46"/>
      <c r="CBN83" s="46"/>
      <c r="CBO83" s="46"/>
      <c r="CBP83" s="46"/>
      <c r="CBQ83" s="46"/>
      <c r="CBR83" s="46"/>
      <c r="CBS83" s="46"/>
      <c r="CBT83" s="46"/>
      <c r="CBU83" s="46"/>
      <c r="CBV83" s="46"/>
      <c r="CBW83" s="46"/>
      <c r="CBX83" s="46"/>
      <c r="CBY83" s="46"/>
      <c r="CBZ83" s="46"/>
      <c r="CCA83" s="46"/>
      <c r="CCB83" s="46"/>
      <c r="CCC83" s="46"/>
      <c r="CCD83" s="46"/>
      <c r="CCE83" s="46"/>
      <c r="CCF83" s="46"/>
      <c r="CCG83" s="46"/>
      <c r="CCH83" s="46"/>
      <c r="CCI83" s="46"/>
      <c r="CCJ83" s="46"/>
      <c r="CCK83" s="46"/>
      <c r="CCL83" s="46"/>
      <c r="CCM83" s="46"/>
      <c r="CCN83" s="46"/>
      <c r="CCO83" s="46"/>
      <c r="CCP83" s="46"/>
      <c r="CCQ83" s="46"/>
      <c r="CCR83" s="46"/>
      <c r="CCS83" s="46"/>
      <c r="CCT83" s="46"/>
      <c r="CCU83" s="46"/>
      <c r="CCV83" s="46"/>
      <c r="CCW83" s="46"/>
      <c r="CCX83" s="46"/>
      <c r="CCY83" s="46"/>
      <c r="CCZ83" s="46"/>
      <c r="CDA83" s="46"/>
      <c r="CDB83" s="46"/>
      <c r="CDC83" s="46"/>
      <c r="CDD83" s="46"/>
      <c r="CDE83" s="46"/>
      <c r="CDF83" s="46"/>
      <c r="CDG83" s="46"/>
      <c r="CDH83" s="46"/>
      <c r="CDI83" s="46"/>
      <c r="CDJ83" s="46"/>
      <c r="CDK83" s="46"/>
      <c r="CDL83" s="46"/>
      <c r="CDM83" s="46"/>
      <c r="CDN83" s="46"/>
      <c r="CDO83" s="46"/>
      <c r="CDP83" s="46"/>
      <c r="CDQ83" s="46"/>
      <c r="CDR83" s="46"/>
      <c r="CDS83" s="46"/>
      <c r="CDT83" s="46"/>
      <c r="CDU83" s="46"/>
      <c r="CDV83" s="46"/>
      <c r="CDW83" s="46"/>
      <c r="CDX83" s="46"/>
      <c r="CDY83" s="46"/>
      <c r="CDZ83" s="46"/>
      <c r="CEA83" s="46"/>
      <c r="CEB83" s="46"/>
      <c r="CEC83" s="46"/>
      <c r="CED83" s="46"/>
      <c r="CEE83" s="46"/>
      <c r="CEF83" s="46"/>
      <c r="CEG83" s="46"/>
      <c r="CEH83" s="46"/>
      <c r="CEI83" s="46"/>
      <c r="CEJ83" s="46"/>
      <c r="CEK83" s="46"/>
      <c r="CEL83" s="46"/>
      <c r="CEM83" s="46"/>
      <c r="CEN83" s="46"/>
      <c r="CEO83" s="46"/>
      <c r="CEP83" s="46"/>
      <c r="CEQ83" s="46"/>
      <c r="CER83" s="46"/>
      <c r="CES83" s="46"/>
      <c r="CET83" s="46"/>
      <c r="CEU83" s="46"/>
      <c r="CEV83" s="46"/>
      <c r="CEW83" s="46"/>
      <c r="CEX83" s="46"/>
      <c r="CEY83" s="46"/>
      <c r="CEZ83" s="46"/>
      <c r="CFA83" s="46"/>
      <c r="CFB83" s="46"/>
      <c r="CFC83" s="46"/>
      <c r="CFD83" s="46"/>
      <c r="CFE83" s="46"/>
      <c r="CFF83" s="46"/>
      <c r="CFG83" s="46"/>
      <c r="CFH83" s="46"/>
      <c r="CFI83" s="46"/>
      <c r="CFJ83" s="46"/>
      <c r="CFK83" s="46"/>
      <c r="CFL83" s="46"/>
      <c r="CFM83" s="46"/>
      <c r="CFN83" s="46"/>
      <c r="CFO83" s="46"/>
      <c r="CFP83" s="46"/>
      <c r="CFQ83" s="46"/>
      <c r="CFR83" s="46"/>
      <c r="CFS83" s="46"/>
      <c r="CFT83" s="46"/>
      <c r="CFU83" s="46"/>
      <c r="CFV83" s="46"/>
      <c r="CFW83" s="46"/>
      <c r="CFX83" s="46"/>
      <c r="CFY83" s="46"/>
      <c r="CFZ83" s="46"/>
      <c r="CGA83" s="46"/>
      <c r="CGB83" s="46"/>
      <c r="CGC83" s="46"/>
      <c r="CGD83" s="46"/>
      <c r="CGE83" s="46"/>
    </row>
    <row r="84" spans="1:2215" s="6" customFormat="1" ht="18" hidden="1" x14ac:dyDescent="0.25">
      <c r="A84" s="232"/>
      <c r="B84" s="232"/>
      <c r="C84" s="232"/>
      <c r="D84" s="76"/>
      <c r="E84" s="233"/>
      <c r="F84" s="75"/>
      <c r="G84" s="291"/>
      <c r="H84" s="291"/>
      <c r="I84" s="291"/>
      <c r="J84" s="291"/>
      <c r="K84" s="291"/>
      <c r="L84" s="291"/>
      <c r="M84" s="291"/>
      <c r="N84" s="291"/>
      <c r="O84" s="291"/>
      <c r="P84" s="281"/>
      <c r="Q84" s="74"/>
      <c r="R84" s="74"/>
      <c r="S84" s="74"/>
      <c r="T84" s="272"/>
      <c r="U84" s="272"/>
      <c r="V84" s="272"/>
      <c r="W84" s="272"/>
      <c r="X84" s="272"/>
      <c r="Y84" s="272"/>
      <c r="Z84" s="272"/>
      <c r="AA84" s="274"/>
      <c r="AB84" s="274"/>
      <c r="AC84" s="274"/>
      <c r="AD84" s="274"/>
      <c r="AE84" s="275"/>
      <c r="AF84" s="275"/>
      <c r="AG84" s="275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46"/>
      <c r="MB84" s="46"/>
      <c r="MC84" s="46"/>
      <c r="MD84" s="46"/>
      <c r="ME84" s="46"/>
      <c r="MF84" s="46"/>
      <c r="MG84" s="46"/>
      <c r="MH84" s="46"/>
      <c r="MI84" s="46"/>
      <c r="MJ84" s="46"/>
      <c r="MK84" s="46"/>
      <c r="ML84" s="46"/>
      <c r="MM84" s="46"/>
      <c r="MN84" s="46"/>
      <c r="MO84" s="46"/>
      <c r="MP84" s="46"/>
      <c r="MQ84" s="46"/>
      <c r="MR84" s="46"/>
      <c r="MS84" s="46"/>
      <c r="MT84" s="46"/>
      <c r="MU84" s="46"/>
      <c r="MV84" s="46"/>
      <c r="MW84" s="46"/>
      <c r="MX84" s="46"/>
      <c r="MY84" s="46"/>
      <c r="MZ84" s="46"/>
      <c r="NA84" s="46"/>
      <c r="NB84" s="46"/>
      <c r="NC84" s="46"/>
      <c r="ND84" s="46"/>
      <c r="NE84" s="46"/>
      <c r="NF84" s="46"/>
      <c r="NG84" s="46"/>
      <c r="NH84" s="46"/>
      <c r="NI84" s="46"/>
      <c r="NJ84" s="46"/>
      <c r="NK84" s="46"/>
      <c r="NL84" s="46"/>
      <c r="NM84" s="46"/>
      <c r="NN84" s="46"/>
      <c r="NO84" s="46"/>
      <c r="NP84" s="46"/>
      <c r="NQ84" s="46"/>
      <c r="NR84" s="46"/>
      <c r="NS84" s="46"/>
      <c r="NT84" s="46"/>
      <c r="NU84" s="46"/>
      <c r="NV84" s="46"/>
      <c r="NW84" s="46"/>
      <c r="NX84" s="46"/>
      <c r="NY84" s="46"/>
      <c r="NZ84" s="46"/>
      <c r="OA84" s="46"/>
      <c r="OB84" s="46"/>
      <c r="OC84" s="46"/>
      <c r="OD84" s="46"/>
      <c r="OE84" s="46"/>
      <c r="OF84" s="46"/>
      <c r="OG84" s="46"/>
      <c r="OH84" s="46"/>
      <c r="OI84" s="46"/>
      <c r="OJ84" s="46"/>
      <c r="OK84" s="46"/>
      <c r="OL84" s="46"/>
      <c r="OM84" s="46"/>
      <c r="ON84" s="46"/>
      <c r="OO84" s="46"/>
      <c r="OP84" s="46"/>
      <c r="OQ84" s="46"/>
      <c r="OR84" s="46"/>
      <c r="OS84" s="46"/>
      <c r="OT84" s="46"/>
      <c r="OU84" s="46"/>
      <c r="OV84" s="46"/>
      <c r="OW84" s="46"/>
      <c r="OX84" s="46"/>
      <c r="OY84" s="46"/>
      <c r="OZ84" s="46"/>
      <c r="PA84" s="46"/>
      <c r="PB84" s="46"/>
      <c r="PC84" s="46"/>
      <c r="PD84" s="46"/>
      <c r="PE84" s="46"/>
      <c r="PF84" s="46"/>
      <c r="PG84" s="46"/>
      <c r="PH84" s="46"/>
      <c r="PI84" s="46"/>
      <c r="PJ84" s="46"/>
      <c r="PK84" s="46"/>
      <c r="PL84" s="46"/>
      <c r="PM84" s="46"/>
      <c r="PN84" s="46"/>
      <c r="PO84" s="46"/>
      <c r="PP84" s="46"/>
      <c r="PQ84" s="46"/>
      <c r="PR84" s="46"/>
      <c r="PS84" s="46"/>
      <c r="PT84" s="46"/>
      <c r="PU84" s="46"/>
      <c r="PV84" s="46"/>
      <c r="PW84" s="46"/>
      <c r="PX84" s="46"/>
      <c r="PY84" s="46"/>
      <c r="PZ84" s="46"/>
      <c r="QA84" s="46"/>
      <c r="QB84" s="46"/>
      <c r="QC84" s="46"/>
      <c r="QD84" s="46"/>
      <c r="QE84" s="46"/>
      <c r="QF84" s="46"/>
      <c r="QG84" s="46"/>
      <c r="QH84" s="46"/>
      <c r="QI84" s="46"/>
      <c r="QJ84" s="46"/>
      <c r="QK84" s="46"/>
      <c r="QL84" s="46"/>
      <c r="QM84" s="46"/>
      <c r="QN84" s="46"/>
      <c r="QO84" s="46"/>
      <c r="QP84" s="46"/>
      <c r="QQ84" s="46"/>
      <c r="QR84" s="46"/>
      <c r="QS84" s="46"/>
      <c r="QT84" s="46"/>
      <c r="QU84" s="46"/>
      <c r="QV84" s="46"/>
      <c r="QW84" s="46"/>
      <c r="QX84" s="46"/>
      <c r="QY84" s="46"/>
      <c r="QZ84" s="46"/>
      <c r="RA84" s="46"/>
      <c r="RB84" s="46"/>
      <c r="RC84" s="46"/>
      <c r="RD84" s="46"/>
      <c r="RE84" s="46"/>
      <c r="RF84" s="46"/>
      <c r="RG84" s="46"/>
      <c r="RH84" s="46"/>
      <c r="RI84" s="46"/>
      <c r="RJ84" s="46"/>
      <c r="RK84" s="46"/>
      <c r="RL84" s="46"/>
      <c r="RM84" s="46"/>
      <c r="RN84" s="46"/>
      <c r="RO84" s="46"/>
      <c r="RP84" s="46"/>
      <c r="RQ84" s="46"/>
      <c r="RR84" s="46"/>
      <c r="RS84" s="46"/>
      <c r="RT84" s="46"/>
      <c r="RU84" s="46"/>
      <c r="RV84" s="46"/>
      <c r="RW84" s="46"/>
      <c r="RX84" s="46"/>
      <c r="RY84" s="46"/>
      <c r="RZ84" s="46"/>
      <c r="SA84" s="46"/>
      <c r="SB84" s="46"/>
      <c r="SC84" s="46"/>
      <c r="SD84" s="46"/>
      <c r="SE84" s="46"/>
      <c r="SF84" s="46"/>
      <c r="SG84" s="46"/>
      <c r="SH84" s="46"/>
      <c r="SI84" s="46"/>
      <c r="SJ84" s="46"/>
      <c r="SK84" s="46"/>
      <c r="SL84" s="46"/>
      <c r="SM84" s="46"/>
      <c r="SN84" s="46"/>
      <c r="SO84" s="46"/>
      <c r="SP84" s="46"/>
      <c r="SQ84" s="46"/>
      <c r="SR84" s="46"/>
      <c r="SS84" s="46"/>
      <c r="ST84" s="46"/>
      <c r="SU84" s="46"/>
      <c r="SV84" s="46"/>
      <c r="SW84" s="46"/>
      <c r="SX84" s="46"/>
      <c r="SY84" s="46"/>
      <c r="SZ84" s="46"/>
      <c r="TA84" s="46"/>
      <c r="TB84" s="46"/>
      <c r="TC84" s="46"/>
      <c r="TD84" s="46"/>
      <c r="TE84" s="46"/>
      <c r="TF84" s="46"/>
      <c r="TG84" s="46"/>
      <c r="TH84" s="46"/>
      <c r="TI84" s="46"/>
      <c r="TJ84" s="46"/>
      <c r="TK84" s="46"/>
      <c r="TL84" s="46"/>
      <c r="TM84" s="46"/>
      <c r="TN84" s="46"/>
      <c r="TO84" s="46"/>
      <c r="TP84" s="46"/>
      <c r="TQ84" s="46"/>
      <c r="TR84" s="46"/>
      <c r="TS84" s="46"/>
      <c r="TT84" s="46"/>
      <c r="TU84" s="46"/>
      <c r="TV84" s="46"/>
      <c r="TW84" s="46"/>
      <c r="TX84" s="46"/>
      <c r="TY84" s="46"/>
      <c r="TZ84" s="46"/>
      <c r="UA84" s="46"/>
      <c r="UB84" s="46"/>
      <c r="UC84" s="46"/>
      <c r="UD84" s="46"/>
      <c r="UE84" s="46"/>
      <c r="UF84" s="46"/>
      <c r="UG84" s="46"/>
      <c r="UH84" s="46"/>
      <c r="UI84" s="46"/>
      <c r="UJ84" s="46"/>
      <c r="UK84" s="46"/>
      <c r="UL84" s="46"/>
      <c r="UM84" s="46"/>
      <c r="UN84" s="46"/>
      <c r="UO84" s="46"/>
      <c r="UP84" s="46"/>
      <c r="UQ84" s="46"/>
      <c r="UR84" s="46"/>
      <c r="US84" s="46"/>
      <c r="UT84" s="46"/>
      <c r="UU84" s="46"/>
      <c r="UV84" s="46"/>
      <c r="UW84" s="46"/>
      <c r="UX84" s="46"/>
      <c r="UY84" s="46"/>
      <c r="UZ84" s="46"/>
      <c r="VA84" s="46"/>
      <c r="VB84" s="46"/>
      <c r="VC84" s="46"/>
      <c r="VD84" s="46"/>
      <c r="VE84" s="46"/>
      <c r="VF84" s="46"/>
      <c r="VG84" s="46"/>
      <c r="VH84" s="46"/>
      <c r="VI84" s="46"/>
      <c r="VJ84" s="46"/>
      <c r="VK84" s="46"/>
      <c r="VL84" s="46"/>
      <c r="VM84" s="46"/>
      <c r="VN84" s="46"/>
      <c r="VO84" s="46"/>
      <c r="VP84" s="46"/>
      <c r="VQ84" s="46"/>
      <c r="VR84" s="46"/>
      <c r="VS84" s="46"/>
      <c r="VT84" s="46"/>
      <c r="VU84" s="46"/>
      <c r="VV84" s="46"/>
      <c r="VW84" s="46"/>
      <c r="VX84" s="46"/>
      <c r="VY84" s="46"/>
      <c r="VZ84" s="46"/>
      <c r="WA84" s="46"/>
      <c r="WB84" s="46"/>
      <c r="WC84" s="46"/>
      <c r="WD84" s="46"/>
      <c r="WE84" s="46"/>
      <c r="WF84" s="46"/>
      <c r="WG84" s="46"/>
      <c r="WH84" s="46"/>
      <c r="WI84" s="46"/>
      <c r="WJ84" s="46"/>
      <c r="WK84" s="46"/>
      <c r="WL84" s="46"/>
      <c r="WM84" s="46"/>
      <c r="WN84" s="46"/>
      <c r="WO84" s="46"/>
      <c r="WP84" s="46"/>
      <c r="WQ84" s="46"/>
      <c r="WR84" s="46"/>
      <c r="WS84" s="46"/>
      <c r="WT84" s="46"/>
      <c r="WU84" s="46"/>
      <c r="WV84" s="46"/>
      <c r="WW84" s="46"/>
      <c r="WX84" s="46"/>
      <c r="WY84" s="46"/>
      <c r="WZ84" s="46"/>
      <c r="XA84" s="46"/>
      <c r="XB84" s="46"/>
      <c r="XC84" s="46"/>
      <c r="XD84" s="46"/>
      <c r="XE84" s="46"/>
      <c r="XF84" s="46"/>
      <c r="XG84" s="46"/>
      <c r="XH84" s="46"/>
      <c r="XI84" s="46"/>
      <c r="XJ84" s="46"/>
      <c r="XK84" s="46"/>
      <c r="XL84" s="46"/>
      <c r="XM84" s="46"/>
      <c r="XN84" s="46"/>
      <c r="XO84" s="46"/>
      <c r="XP84" s="46"/>
      <c r="XQ84" s="46"/>
      <c r="XR84" s="46"/>
      <c r="XS84" s="46"/>
      <c r="XT84" s="46"/>
      <c r="XU84" s="46"/>
      <c r="XV84" s="46"/>
      <c r="XW84" s="46"/>
      <c r="XX84" s="46"/>
      <c r="XY84" s="46"/>
      <c r="XZ84" s="46"/>
      <c r="YA84" s="46"/>
      <c r="YB84" s="46"/>
      <c r="YC84" s="46"/>
      <c r="YD84" s="46"/>
      <c r="YE84" s="46"/>
      <c r="YF84" s="46"/>
      <c r="YG84" s="46"/>
      <c r="YH84" s="46"/>
      <c r="YI84" s="46"/>
      <c r="YJ84" s="46"/>
      <c r="YK84" s="46"/>
      <c r="YL84" s="46"/>
      <c r="YM84" s="46"/>
      <c r="YN84" s="46"/>
      <c r="YO84" s="46"/>
      <c r="YP84" s="46"/>
      <c r="YQ84" s="46"/>
      <c r="YR84" s="46"/>
      <c r="YS84" s="46"/>
      <c r="YT84" s="46"/>
      <c r="YU84" s="46"/>
      <c r="YV84" s="46"/>
      <c r="YW84" s="46"/>
      <c r="YX84" s="46"/>
      <c r="YY84" s="46"/>
      <c r="YZ84" s="46"/>
      <c r="ZA84" s="46"/>
      <c r="ZB84" s="46"/>
      <c r="ZC84" s="46"/>
      <c r="ZD84" s="46"/>
      <c r="ZE84" s="46"/>
      <c r="ZF84" s="46"/>
      <c r="ZG84" s="46"/>
      <c r="ZH84" s="46"/>
      <c r="ZI84" s="46"/>
      <c r="ZJ84" s="46"/>
      <c r="ZK84" s="46"/>
      <c r="ZL84" s="46"/>
      <c r="ZM84" s="46"/>
      <c r="ZN84" s="46"/>
      <c r="ZO84" s="46"/>
      <c r="ZP84" s="46"/>
      <c r="ZQ84" s="46"/>
      <c r="ZR84" s="46"/>
      <c r="ZS84" s="46"/>
      <c r="ZT84" s="46"/>
      <c r="ZU84" s="46"/>
      <c r="ZV84" s="46"/>
      <c r="ZW84" s="46"/>
      <c r="ZX84" s="46"/>
      <c r="ZY84" s="46"/>
      <c r="ZZ84" s="46"/>
      <c r="AAA84" s="46"/>
      <c r="AAB84" s="46"/>
      <c r="AAC84" s="46"/>
      <c r="AAD84" s="46"/>
      <c r="AAE84" s="46"/>
      <c r="AAF84" s="46"/>
      <c r="AAG84" s="46"/>
      <c r="AAH84" s="46"/>
      <c r="AAI84" s="46"/>
      <c r="AAJ84" s="46"/>
      <c r="AAK84" s="46"/>
      <c r="AAL84" s="46"/>
      <c r="AAM84" s="46"/>
      <c r="AAN84" s="46"/>
      <c r="AAO84" s="46"/>
      <c r="AAP84" s="46"/>
      <c r="AAQ84" s="46"/>
      <c r="AAR84" s="46"/>
      <c r="AAS84" s="46"/>
      <c r="AAT84" s="46"/>
      <c r="AAU84" s="46"/>
      <c r="AAV84" s="46"/>
      <c r="AAW84" s="46"/>
      <c r="AAX84" s="46"/>
      <c r="AAY84" s="46"/>
      <c r="AAZ84" s="46"/>
      <c r="ABA84" s="46"/>
      <c r="ABB84" s="46"/>
      <c r="ABC84" s="46"/>
      <c r="ABD84" s="46"/>
      <c r="ABE84" s="46"/>
      <c r="ABF84" s="46"/>
      <c r="ABG84" s="46"/>
      <c r="ABH84" s="46"/>
      <c r="ABI84" s="46"/>
      <c r="ABJ84" s="46"/>
      <c r="ABK84" s="46"/>
      <c r="ABL84" s="46"/>
      <c r="ABM84" s="46"/>
      <c r="ABN84" s="46"/>
      <c r="ABO84" s="46"/>
      <c r="ABP84" s="46"/>
      <c r="ABQ84" s="46"/>
      <c r="ABR84" s="46"/>
      <c r="ABS84" s="46"/>
      <c r="ABT84" s="46"/>
      <c r="ABU84" s="46"/>
      <c r="ABV84" s="46"/>
      <c r="ABW84" s="46"/>
      <c r="ABX84" s="46"/>
      <c r="ABY84" s="46"/>
      <c r="ABZ84" s="46"/>
      <c r="ACA84" s="46"/>
      <c r="ACB84" s="46"/>
      <c r="ACC84" s="46"/>
      <c r="ACD84" s="46"/>
      <c r="ACE84" s="46"/>
      <c r="ACF84" s="46"/>
      <c r="ACG84" s="46"/>
      <c r="ACH84" s="46"/>
      <c r="ACI84" s="46"/>
      <c r="ACJ84" s="46"/>
      <c r="ACK84" s="46"/>
      <c r="ACL84" s="46"/>
      <c r="ACM84" s="46"/>
      <c r="ACN84" s="46"/>
      <c r="ACO84" s="46"/>
      <c r="ACP84" s="46"/>
      <c r="ACQ84" s="46"/>
      <c r="ACR84" s="46"/>
      <c r="ACS84" s="46"/>
      <c r="ACT84" s="46"/>
      <c r="ACU84" s="46"/>
      <c r="ACV84" s="46"/>
      <c r="ACW84" s="46"/>
      <c r="ACX84" s="46"/>
      <c r="ACY84" s="46"/>
      <c r="ACZ84" s="46"/>
      <c r="ADA84" s="46"/>
      <c r="ADB84" s="46"/>
      <c r="ADC84" s="46"/>
      <c r="ADD84" s="46"/>
      <c r="ADE84" s="46"/>
      <c r="ADF84" s="46"/>
      <c r="ADG84" s="46"/>
      <c r="ADH84" s="46"/>
      <c r="ADI84" s="46"/>
      <c r="ADJ84" s="46"/>
      <c r="ADK84" s="46"/>
      <c r="ADL84" s="46"/>
      <c r="ADM84" s="46"/>
      <c r="ADN84" s="46"/>
      <c r="ADO84" s="46"/>
      <c r="ADP84" s="46"/>
      <c r="ADQ84" s="46"/>
      <c r="ADR84" s="46"/>
      <c r="ADS84" s="46"/>
      <c r="ADT84" s="46"/>
      <c r="ADU84" s="46"/>
      <c r="ADV84" s="46"/>
      <c r="ADW84" s="46"/>
      <c r="ADX84" s="46"/>
      <c r="ADY84" s="46"/>
      <c r="ADZ84" s="46"/>
      <c r="AEA84" s="46"/>
      <c r="AEB84" s="46"/>
      <c r="AEC84" s="46"/>
      <c r="AED84" s="46"/>
      <c r="AEE84" s="46"/>
      <c r="AEF84" s="46"/>
      <c r="AEG84" s="46"/>
      <c r="AEH84" s="46"/>
      <c r="AEI84" s="46"/>
      <c r="AEJ84" s="46"/>
      <c r="AEK84" s="46"/>
      <c r="AEL84" s="46"/>
      <c r="AEM84" s="46"/>
      <c r="AEN84" s="46"/>
      <c r="AEO84" s="46"/>
      <c r="AEP84" s="46"/>
      <c r="AEQ84" s="46"/>
      <c r="AER84" s="46"/>
      <c r="AES84" s="46"/>
      <c r="AET84" s="46"/>
      <c r="AEU84" s="46"/>
      <c r="AEV84" s="46"/>
      <c r="AEW84" s="46"/>
      <c r="AEX84" s="46"/>
      <c r="AEY84" s="46"/>
      <c r="AEZ84" s="46"/>
      <c r="AFA84" s="46"/>
      <c r="AFB84" s="46"/>
      <c r="AFC84" s="46"/>
      <c r="AFD84" s="46"/>
      <c r="AFE84" s="46"/>
      <c r="AFF84" s="46"/>
      <c r="AFG84" s="46"/>
      <c r="AFH84" s="46"/>
      <c r="AFI84" s="46"/>
      <c r="AFJ84" s="46"/>
      <c r="AFK84" s="46"/>
      <c r="AFL84" s="46"/>
      <c r="AFM84" s="46"/>
      <c r="AFN84" s="46"/>
      <c r="AFO84" s="46"/>
      <c r="AFP84" s="46"/>
      <c r="AFQ84" s="46"/>
      <c r="AFR84" s="46"/>
      <c r="AFS84" s="46"/>
      <c r="AFT84" s="46"/>
      <c r="AFU84" s="46"/>
      <c r="AFV84" s="46"/>
      <c r="AFW84" s="46"/>
      <c r="AFX84" s="46"/>
      <c r="AFY84" s="46"/>
      <c r="AFZ84" s="46"/>
      <c r="AGA84" s="46"/>
      <c r="AGB84" s="46"/>
      <c r="AGC84" s="46"/>
      <c r="AGD84" s="46"/>
      <c r="AGE84" s="46"/>
      <c r="AGF84" s="46"/>
      <c r="AGG84" s="46"/>
      <c r="AGH84" s="46"/>
      <c r="AGI84" s="46"/>
      <c r="AGJ84" s="46"/>
      <c r="AGK84" s="46"/>
      <c r="AGL84" s="46"/>
      <c r="AGM84" s="46"/>
      <c r="AGN84" s="46"/>
      <c r="AGO84" s="46"/>
      <c r="AGP84" s="46"/>
      <c r="AGQ84" s="46"/>
      <c r="AGR84" s="46"/>
      <c r="AGS84" s="46"/>
      <c r="AGT84" s="46"/>
      <c r="AGU84" s="46"/>
      <c r="AGV84" s="46"/>
      <c r="AGW84" s="46"/>
      <c r="AGX84" s="46"/>
      <c r="AGY84" s="46"/>
      <c r="AGZ84" s="46"/>
      <c r="AHA84" s="46"/>
      <c r="AHB84" s="46"/>
      <c r="AHC84" s="46"/>
      <c r="AHD84" s="46"/>
      <c r="AHE84" s="46"/>
      <c r="AHF84" s="46"/>
      <c r="AHG84" s="46"/>
      <c r="AHH84" s="46"/>
      <c r="AHI84" s="46"/>
      <c r="AHJ84" s="46"/>
      <c r="AHK84" s="46"/>
      <c r="AHL84" s="46"/>
      <c r="AHM84" s="46"/>
      <c r="AHN84" s="46"/>
      <c r="AHO84" s="46"/>
      <c r="AHP84" s="46"/>
      <c r="AHQ84" s="46"/>
      <c r="AHR84" s="46"/>
      <c r="AHS84" s="46"/>
      <c r="AHT84" s="46"/>
      <c r="AHU84" s="46"/>
      <c r="AHV84" s="46"/>
      <c r="AHW84" s="46"/>
      <c r="AHX84" s="46"/>
      <c r="AHY84" s="46"/>
      <c r="AHZ84" s="46"/>
      <c r="AIA84" s="46"/>
      <c r="AIB84" s="46"/>
      <c r="AIC84" s="46"/>
      <c r="AID84" s="46"/>
      <c r="AIE84" s="46"/>
      <c r="AIF84" s="46"/>
      <c r="AIG84" s="46"/>
      <c r="AIH84" s="46"/>
      <c r="AII84" s="46"/>
      <c r="AIJ84" s="46"/>
      <c r="AIK84" s="46"/>
      <c r="AIL84" s="46"/>
      <c r="AIM84" s="46"/>
      <c r="AIN84" s="46"/>
      <c r="AIO84" s="46"/>
      <c r="AIP84" s="46"/>
      <c r="AIQ84" s="46"/>
      <c r="AIR84" s="46"/>
      <c r="AIS84" s="46"/>
      <c r="AIT84" s="46"/>
      <c r="AIU84" s="46"/>
      <c r="AIV84" s="46"/>
      <c r="AIW84" s="46"/>
      <c r="AIX84" s="46"/>
      <c r="AIY84" s="46"/>
      <c r="AIZ84" s="46"/>
      <c r="AJA84" s="46"/>
      <c r="AJB84" s="46"/>
      <c r="AJC84" s="46"/>
      <c r="AJD84" s="46"/>
      <c r="AJE84" s="46"/>
      <c r="AJF84" s="46"/>
      <c r="AJG84" s="46"/>
      <c r="AJH84" s="46"/>
      <c r="AJI84" s="46"/>
      <c r="AJJ84" s="46"/>
      <c r="AJK84" s="46"/>
      <c r="AJL84" s="46"/>
      <c r="AJM84" s="46"/>
      <c r="AJN84" s="46"/>
      <c r="AJO84" s="46"/>
      <c r="AJP84" s="46"/>
      <c r="AJQ84" s="46"/>
      <c r="AJR84" s="46"/>
      <c r="AJS84" s="46"/>
      <c r="AJT84" s="46"/>
      <c r="AJU84" s="46"/>
      <c r="AJV84" s="46"/>
      <c r="AJW84" s="46"/>
      <c r="AJX84" s="46"/>
      <c r="AJY84" s="46"/>
      <c r="AJZ84" s="46"/>
      <c r="AKA84" s="46"/>
      <c r="AKB84" s="46"/>
      <c r="AKC84" s="46"/>
      <c r="AKD84" s="46"/>
      <c r="AKE84" s="46"/>
      <c r="AKF84" s="46"/>
      <c r="AKG84" s="46"/>
      <c r="AKH84" s="46"/>
      <c r="AKI84" s="46"/>
      <c r="AKJ84" s="46"/>
      <c r="AKK84" s="46"/>
      <c r="AKL84" s="46"/>
      <c r="AKM84" s="46"/>
      <c r="AKN84" s="46"/>
      <c r="AKO84" s="46"/>
      <c r="AKP84" s="46"/>
      <c r="AKQ84" s="46"/>
      <c r="AKR84" s="46"/>
      <c r="AKS84" s="46"/>
      <c r="AKT84" s="46"/>
      <c r="AKU84" s="46"/>
      <c r="AKV84" s="46"/>
      <c r="AKW84" s="46"/>
      <c r="AKX84" s="46"/>
      <c r="AKY84" s="46"/>
      <c r="AKZ84" s="46"/>
      <c r="ALA84" s="46"/>
      <c r="ALB84" s="46"/>
      <c r="ALC84" s="46"/>
      <c r="ALD84" s="46"/>
      <c r="ALE84" s="46"/>
      <c r="ALF84" s="46"/>
      <c r="ALG84" s="46"/>
      <c r="ALH84" s="46"/>
      <c r="ALI84" s="46"/>
      <c r="ALJ84" s="46"/>
      <c r="ALK84" s="46"/>
      <c r="ALL84" s="46"/>
      <c r="ALM84" s="46"/>
      <c r="ALN84" s="46"/>
      <c r="ALO84" s="46"/>
      <c r="ALP84" s="46"/>
      <c r="ALQ84" s="46"/>
      <c r="ALR84" s="46"/>
      <c r="ALS84" s="46"/>
      <c r="ALT84" s="46"/>
      <c r="ALU84" s="46"/>
      <c r="ALV84" s="46"/>
      <c r="ALW84" s="46"/>
      <c r="ALX84" s="46"/>
      <c r="ALY84" s="46"/>
      <c r="ALZ84" s="46"/>
      <c r="AMA84" s="46"/>
      <c r="AMB84" s="46"/>
      <c r="AMC84" s="46"/>
      <c r="AMD84" s="46"/>
      <c r="AME84" s="46"/>
      <c r="AMF84" s="46"/>
      <c r="AMG84" s="46"/>
      <c r="AMH84" s="46"/>
      <c r="AMI84" s="46"/>
      <c r="AMJ84" s="46"/>
      <c r="AMK84" s="46"/>
      <c r="AML84" s="46"/>
      <c r="AMM84" s="46"/>
      <c r="AMN84" s="46"/>
      <c r="AMO84" s="46"/>
      <c r="AMP84" s="46"/>
      <c r="AMQ84" s="46"/>
      <c r="AMR84" s="46"/>
      <c r="AMS84" s="46"/>
      <c r="AMT84" s="46"/>
      <c r="AMU84" s="46"/>
      <c r="AMV84" s="46"/>
      <c r="AMW84" s="46"/>
      <c r="AMX84" s="46"/>
      <c r="AMY84" s="46"/>
      <c r="AMZ84" s="46"/>
      <c r="ANA84" s="46"/>
      <c r="ANB84" s="46"/>
      <c r="ANC84" s="46"/>
      <c r="AND84" s="46"/>
      <c r="ANE84" s="46"/>
      <c r="ANF84" s="46"/>
      <c r="ANG84" s="46"/>
      <c r="ANH84" s="46"/>
      <c r="ANI84" s="46"/>
      <c r="ANJ84" s="46"/>
      <c r="ANK84" s="46"/>
      <c r="ANL84" s="46"/>
      <c r="ANM84" s="46"/>
      <c r="ANN84" s="46"/>
      <c r="ANO84" s="46"/>
      <c r="ANP84" s="46"/>
      <c r="ANQ84" s="46"/>
      <c r="ANR84" s="46"/>
      <c r="ANS84" s="46"/>
      <c r="ANT84" s="46"/>
      <c r="ANU84" s="46"/>
      <c r="ANV84" s="46"/>
      <c r="ANW84" s="46"/>
      <c r="ANX84" s="46"/>
      <c r="ANY84" s="46"/>
      <c r="ANZ84" s="46"/>
      <c r="AOA84" s="46"/>
      <c r="AOB84" s="46"/>
      <c r="AOC84" s="46"/>
      <c r="AOD84" s="46"/>
      <c r="AOE84" s="46"/>
      <c r="AOF84" s="46"/>
      <c r="AOG84" s="46"/>
      <c r="AOH84" s="46"/>
      <c r="AOI84" s="46"/>
      <c r="AOJ84" s="46"/>
      <c r="AOK84" s="46"/>
      <c r="AOL84" s="46"/>
      <c r="AOM84" s="46"/>
      <c r="AON84" s="46"/>
      <c r="AOO84" s="46"/>
      <c r="AOP84" s="46"/>
      <c r="AOQ84" s="46"/>
      <c r="AOR84" s="46"/>
      <c r="AOS84" s="46"/>
      <c r="AOT84" s="46"/>
      <c r="AOU84" s="46"/>
      <c r="AOV84" s="46"/>
      <c r="AOW84" s="46"/>
      <c r="AOX84" s="46"/>
      <c r="AOY84" s="46"/>
      <c r="AOZ84" s="46"/>
      <c r="APA84" s="46"/>
      <c r="APB84" s="46"/>
      <c r="APC84" s="46"/>
      <c r="APD84" s="46"/>
      <c r="APE84" s="46"/>
      <c r="APF84" s="46"/>
      <c r="APG84" s="46"/>
      <c r="APH84" s="46"/>
      <c r="API84" s="46"/>
      <c r="APJ84" s="46"/>
      <c r="APK84" s="46"/>
      <c r="APL84" s="46"/>
      <c r="APM84" s="46"/>
      <c r="APN84" s="46"/>
      <c r="APO84" s="46"/>
      <c r="APP84" s="46"/>
      <c r="APQ84" s="46"/>
      <c r="APR84" s="46"/>
      <c r="APS84" s="46"/>
      <c r="APT84" s="46"/>
      <c r="APU84" s="46"/>
      <c r="APV84" s="46"/>
      <c r="APW84" s="46"/>
      <c r="APX84" s="46"/>
      <c r="APY84" s="46"/>
      <c r="APZ84" s="46"/>
      <c r="AQA84" s="46"/>
      <c r="AQB84" s="46"/>
      <c r="AQC84" s="46"/>
      <c r="AQD84" s="46"/>
      <c r="AQE84" s="46"/>
      <c r="AQF84" s="46"/>
      <c r="AQG84" s="46"/>
      <c r="AQH84" s="46"/>
      <c r="AQI84" s="46"/>
      <c r="AQJ84" s="46"/>
      <c r="AQK84" s="46"/>
      <c r="AQL84" s="46"/>
      <c r="AQM84" s="46"/>
      <c r="AQN84" s="46"/>
      <c r="AQO84" s="46"/>
      <c r="AQP84" s="46"/>
      <c r="AQQ84" s="46"/>
      <c r="AQR84" s="46"/>
      <c r="AQS84" s="46"/>
      <c r="AQT84" s="46"/>
      <c r="AQU84" s="46"/>
      <c r="AQV84" s="46"/>
      <c r="AQW84" s="46"/>
      <c r="AQX84" s="46"/>
      <c r="AQY84" s="46"/>
      <c r="AQZ84" s="46"/>
      <c r="ARA84" s="46"/>
      <c r="ARB84" s="46"/>
      <c r="ARC84" s="46"/>
      <c r="ARD84" s="46"/>
      <c r="ARE84" s="46"/>
      <c r="ARF84" s="46"/>
      <c r="ARG84" s="46"/>
      <c r="ARH84" s="46"/>
      <c r="ARI84" s="46"/>
      <c r="ARJ84" s="46"/>
      <c r="ARK84" s="46"/>
      <c r="ARL84" s="46"/>
      <c r="ARM84" s="46"/>
      <c r="ARN84" s="46"/>
      <c r="ARO84" s="46"/>
      <c r="ARP84" s="46"/>
      <c r="ARQ84" s="46"/>
      <c r="ARR84" s="46"/>
      <c r="ARS84" s="46"/>
      <c r="ART84" s="46"/>
      <c r="ARU84" s="46"/>
      <c r="ARV84" s="46"/>
      <c r="ARW84" s="46"/>
      <c r="ARX84" s="46"/>
      <c r="ARY84" s="46"/>
      <c r="ARZ84" s="46"/>
      <c r="ASA84" s="46"/>
      <c r="ASB84" s="46"/>
      <c r="ASC84" s="46"/>
      <c r="ASD84" s="46"/>
      <c r="ASE84" s="46"/>
      <c r="ASF84" s="46"/>
      <c r="ASG84" s="46"/>
      <c r="ASH84" s="46"/>
      <c r="ASI84" s="46"/>
      <c r="ASJ84" s="46"/>
      <c r="ASK84" s="46"/>
      <c r="ASL84" s="46"/>
      <c r="ASM84" s="46"/>
      <c r="ASN84" s="46"/>
      <c r="ASO84" s="46"/>
      <c r="ASP84" s="46"/>
      <c r="ASQ84" s="46"/>
      <c r="ASR84" s="46"/>
      <c r="ASS84" s="46"/>
      <c r="AST84" s="46"/>
      <c r="ASU84" s="46"/>
      <c r="ASV84" s="46"/>
      <c r="ASW84" s="46"/>
      <c r="ASX84" s="46"/>
      <c r="ASY84" s="46"/>
      <c r="ASZ84" s="46"/>
      <c r="ATA84" s="46"/>
      <c r="ATB84" s="46"/>
      <c r="ATC84" s="46"/>
      <c r="ATD84" s="46"/>
      <c r="ATE84" s="46"/>
      <c r="ATF84" s="46"/>
      <c r="ATG84" s="46"/>
      <c r="ATH84" s="46"/>
      <c r="ATI84" s="46"/>
      <c r="ATJ84" s="46"/>
      <c r="ATK84" s="46"/>
      <c r="ATL84" s="46"/>
      <c r="ATM84" s="46"/>
      <c r="ATN84" s="46"/>
      <c r="ATO84" s="46"/>
      <c r="ATP84" s="46"/>
      <c r="ATQ84" s="46"/>
      <c r="ATR84" s="46"/>
      <c r="ATS84" s="46"/>
      <c r="ATT84" s="46"/>
      <c r="ATU84" s="46"/>
      <c r="ATV84" s="46"/>
      <c r="ATW84" s="46"/>
      <c r="ATX84" s="46"/>
      <c r="ATY84" s="46"/>
      <c r="ATZ84" s="46"/>
      <c r="AUA84" s="46"/>
      <c r="AUB84" s="46"/>
      <c r="AUC84" s="46"/>
      <c r="AUD84" s="46"/>
      <c r="AUE84" s="46"/>
      <c r="AUF84" s="46"/>
      <c r="AUG84" s="46"/>
      <c r="AUH84" s="46"/>
      <c r="AUI84" s="46"/>
      <c r="AUJ84" s="46"/>
      <c r="AUK84" s="46"/>
      <c r="AUL84" s="46"/>
      <c r="AUM84" s="46"/>
      <c r="AUN84" s="46"/>
      <c r="AUO84" s="46"/>
      <c r="AUP84" s="46"/>
      <c r="AUQ84" s="46"/>
      <c r="AUR84" s="46"/>
      <c r="AUS84" s="46"/>
      <c r="AUT84" s="46"/>
      <c r="AUU84" s="46"/>
      <c r="AUV84" s="46"/>
      <c r="AUW84" s="46"/>
      <c r="AUX84" s="46"/>
      <c r="AUY84" s="46"/>
      <c r="AUZ84" s="46"/>
      <c r="AVA84" s="46"/>
      <c r="AVB84" s="46"/>
      <c r="AVC84" s="46"/>
      <c r="AVD84" s="46"/>
      <c r="AVE84" s="46"/>
      <c r="AVF84" s="46"/>
      <c r="AVG84" s="46"/>
      <c r="AVH84" s="46"/>
      <c r="AVI84" s="46"/>
      <c r="AVJ84" s="46"/>
      <c r="AVK84" s="46"/>
      <c r="AVL84" s="46"/>
      <c r="AVM84" s="46"/>
      <c r="AVN84" s="46"/>
      <c r="AVO84" s="46"/>
      <c r="AVP84" s="46"/>
      <c r="AVQ84" s="46"/>
      <c r="AVR84" s="46"/>
      <c r="AVS84" s="46"/>
      <c r="AVT84" s="46"/>
      <c r="AVU84" s="46"/>
      <c r="AVV84" s="46"/>
      <c r="AVW84" s="46"/>
      <c r="AVX84" s="46"/>
      <c r="AVY84" s="46"/>
      <c r="AVZ84" s="46"/>
      <c r="AWA84" s="46"/>
      <c r="AWB84" s="46"/>
      <c r="AWC84" s="46"/>
      <c r="AWD84" s="46"/>
      <c r="AWE84" s="46"/>
      <c r="AWF84" s="46"/>
      <c r="AWG84" s="46"/>
      <c r="AWH84" s="46"/>
      <c r="AWI84" s="46"/>
      <c r="AWJ84" s="46"/>
      <c r="AWK84" s="46"/>
      <c r="AWL84" s="46"/>
      <c r="AWM84" s="46"/>
      <c r="AWN84" s="46"/>
      <c r="AWO84" s="46"/>
      <c r="AWP84" s="46"/>
      <c r="AWQ84" s="46"/>
      <c r="AWR84" s="46"/>
      <c r="AWS84" s="46"/>
      <c r="AWT84" s="46"/>
      <c r="AWU84" s="46"/>
      <c r="AWV84" s="46"/>
      <c r="AWW84" s="46"/>
      <c r="AWX84" s="46"/>
      <c r="AWY84" s="46"/>
      <c r="AWZ84" s="46"/>
      <c r="AXA84" s="46"/>
      <c r="AXB84" s="46"/>
      <c r="AXC84" s="46"/>
      <c r="AXD84" s="46"/>
      <c r="AXE84" s="46"/>
      <c r="AXF84" s="46"/>
      <c r="AXG84" s="46"/>
      <c r="AXH84" s="46"/>
      <c r="AXI84" s="46"/>
      <c r="AXJ84" s="46"/>
      <c r="AXK84" s="46"/>
      <c r="AXL84" s="46"/>
      <c r="AXM84" s="46"/>
      <c r="AXN84" s="46"/>
      <c r="AXO84" s="46"/>
      <c r="AXP84" s="46"/>
      <c r="AXQ84" s="46"/>
      <c r="AXR84" s="46"/>
      <c r="AXS84" s="46"/>
      <c r="AXT84" s="46"/>
      <c r="AXU84" s="46"/>
      <c r="AXV84" s="46"/>
      <c r="AXW84" s="46"/>
      <c r="AXX84" s="46"/>
      <c r="AXY84" s="46"/>
      <c r="AXZ84" s="46"/>
      <c r="AYA84" s="46"/>
      <c r="AYB84" s="46"/>
      <c r="AYC84" s="46"/>
      <c r="AYD84" s="46"/>
      <c r="AYE84" s="46"/>
      <c r="AYF84" s="46"/>
      <c r="AYG84" s="46"/>
      <c r="AYH84" s="46"/>
      <c r="AYI84" s="46"/>
      <c r="AYJ84" s="46"/>
      <c r="AYK84" s="46"/>
      <c r="AYL84" s="46"/>
      <c r="AYM84" s="46"/>
      <c r="AYN84" s="46"/>
      <c r="AYO84" s="46"/>
      <c r="AYP84" s="46"/>
      <c r="AYQ84" s="46"/>
      <c r="AYR84" s="46"/>
      <c r="AYS84" s="46"/>
      <c r="AYT84" s="46"/>
      <c r="AYU84" s="46"/>
      <c r="AYV84" s="46"/>
      <c r="AYW84" s="46"/>
      <c r="AYX84" s="46"/>
      <c r="AYY84" s="46"/>
      <c r="AYZ84" s="46"/>
      <c r="AZA84" s="46"/>
      <c r="AZB84" s="46"/>
      <c r="AZC84" s="46"/>
      <c r="AZD84" s="46"/>
      <c r="AZE84" s="46"/>
      <c r="AZF84" s="46"/>
      <c r="AZG84" s="46"/>
      <c r="AZH84" s="46"/>
      <c r="AZI84" s="46"/>
      <c r="AZJ84" s="46"/>
      <c r="AZK84" s="46"/>
      <c r="AZL84" s="46"/>
      <c r="AZM84" s="46"/>
      <c r="AZN84" s="46"/>
      <c r="AZO84" s="46"/>
      <c r="AZP84" s="46"/>
      <c r="AZQ84" s="46"/>
      <c r="AZR84" s="46"/>
      <c r="AZS84" s="46"/>
      <c r="AZT84" s="46"/>
      <c r="AZU84" s="46"/>
      <c r="AZV84" s="46"/>
      <c r="AZW84" s="46"/>
      <c r="AZX84" s="46"/>
      <c r="AZY84" s="46"/>
      <c r="AZZ84" s="46"/>
      <c r="BAA84" s="46"/>
      <c r="BAB84" s="46"/>
      <c r="BAC84" s="46"/>
      <c r="BAD84" s="46"/>
      <c r="BAE84" s="46"/>
      <c r="BAF84" s="46"/>
      <c r="BAG84" s="46"/>
      <c r="BAH84" s="46"/>
      <c r="BAI84" s="46"/>
      <c r="BAJ84" s="46"/>
      <c r="BAK84" s="46"/>
      <c r="BAL84" s="46"/>
      <c r="BAM84" s="46"/>
      <c r="BAN84" s="46"/>
      <c r="BAO84" s="46"/>
      <c r="BAP84" s="46"/>
      <c r="BAQ84" s="46"/>
      <c r="BAR84" s="46"/>
      <c r="BAS84" s="46"/>
      <c r="BAT84" s="46"/>
      <c r="BAU84" s="46"/>
      <c r="BAV84" s="46"/>
      <c r="BAW84" s="46"/>
      <c r="BAX84" s="46"/>
      <c r="BAY84" s="46"/>
      <c r="BAZ84" s="46"/>
      <c r="BBA84" s="46"/>
      <c r="BBB84" s="46"/>
      <c r="BBC84" s="46"/>
      <c r="BBD84" s="46"/>
      <c r="BBE84" s="46"/>
      <c r="BBF84" s="46"/>
      <c r="BBG84" s="46"/>
      <c r="BBH84" s="46"/>
      <c r="BBI84" s="46"/>
      <c r="BBJ84" s="46"/>
      <c r="BBK84" s="46"/>
      <c r="BBL84" s="46"/>
      <c r="BBM84" s="46"/>
      <c r="BBN84" s="46"/>
      <c r="BBO84" s="46"/>
      <c r="BBP84" s="46"/>
      <c r="BBQ84" s="46"/>
      <c r="BBR84" s="46"/>
      <c r="BBS84" s="46"/>
      <c r="BBT84" s="46"/>
      <c r="BBU84" s="46"/>
      <c r="BBV84" s="46"/>
      <c r="BBW84" s="46"/>
      <c r="BBX84" s="46"/>
      <c r="BBY84" s="46"/>
      <c r="BBZ84" s="46"/>
      <c r="BCA84" s="46"/>
      <c r="BCB84" s="46"/>
      <c r="BCC84" s="46"/>
      <c r="BCD84" s="46"/>
      <c r="BCE84" s="46"/>
      <c r="BCF84" s="46"/>
      <c r="BCG84" s="46"/>
      <c r="BCH84" s="46"/>
      <c r="BCI84" s="46"/>
      <c r="BCJ84" s="46"/>
      <c r="BCK84" s="46"/>
      <c r="BCL84" s="46"/>
      <c r="BCM84" s="46"/>
      <c r="BCN84" s="46"/>
      <c r="BCO84" s="46"/>
      <c r="BCP84" s="46"/>
      <c r="BCQ84" s="46"/>
      <c r="BCR84" s="46"/>
      <c r="BCS84" s="46"/>
      <c r="BCT84" s="46"/>
      <c r="BCU84" s="46"/>
      <c r="BCV84" s="46"/>
      <c r="BCW84" s="46"/>
      <c r="BCX84" s="46"/>
      <c r="BCY84" s="46"/>
      <c r="BCZ84" s="46"/>
      <c r="BDA84" s="46"/>
      <c r="BDB84" s="46"/>
      <c r="BDC84" s="46"/>
      <c r="BDD84" s="46"/>
      <c r="BDE84" s="46"/>
      <c r="BDF84" s="46"/>
      <c r="BDG84" s="46"/>
      <c r="BDH84" s="46"/>
      <c r="BDI84" s="46"/>
      <c r="BDJ84" s="46"/>
      <c r="BDK84" s="46"/>
      <c r="BDL84" s="46"/>
      <c r="BDM84" s="46"/>
      <c r="BDN84" s="46"/>
      <c r="BDO84" s="46"/>
      <c r="BDP84" s="46"/>
      <c r="BDQ84" s="46"/>
      <c r="BDR84" s="46"/>
      <c r="BDS84" s="46"/>
      <c r="BDT84" s="46"/>
      <c r="BDU84" s="46"/>
      <c r="BDV84" s="46"/>
      <c r="BDW84" s="46"/>
      <c r="BDX84" s="46"/>
      <c r="BDY84" s="46"/>
      <c r="BDZ84" s="46"/>
      <c r="BEA84" s="46"/>
      <c r="BEB84" s="46"/>
      <c r="BEC84" s="46"/>
      <c r="BED84" s="46"/>
      <c r="BEE84" s="46"/>
      <c r="BEF84" s="46"/>
      <c r="BEG84" s="46"/>
      <c r="BEH84" s="46"/>
      <c r="BEI84" s="46"/>
      <c r="BEJ84" s="46"/>
      <c r="BEK84" s="46"/>
      <c r="BEL84" s="46"/>
      <c r="BEM84" s="46"/>
      <c r="BEN84" s="46"/>
      <c r="BEO84" s="46"/>
      <c r="BEP84" s="46"/>
      <c r="BEQ84" s="46"/>
      <c r="BER84" s="46"/>
      <c r="BES84" s="46"/>
      <c r="BET84" s="46"/>
      <c r="BEU84" s="46"/>
      <c r="BEV84" s="46"/>
      <c r="BEW84" s="46"/>
      <c r="BEX84" s="46"/>
      <c r="BEY84" s="46"/>
      <c r="BEZ84" s="46"/>
      <c r="BFA84" s="46"/>
      <c r="BFB84" s="46"/>
      <c r="BFC84" s="46"/>
      <c r="BFD84" s="46"/>
      <c r="BFE84" s="46"/>
      <c r="BFF84" s="46"/>
      <c r="BFG84" s="46"/>
      <c r="BFH84" s="46"/>
      <c r="BFI84" s="46"/>
      <c r="BFJ84" s="46"/>
      <c r="BFK84" s="46"/>
      <c r="BFL84" s="46"/>
      <c r="BFM84" s="46"/>
      <c r="BFN84" s="46"/>
      <c r="BFO84" s="46"/>
      <c r="BFP84" s="46"/>
      <c r="BFQ84" s="46"/>
      <c r="BFR84" s="46"/>
      <c r="BFS84" s="46"/>
      <c r="BFT84" s="46"/>
      <c r="BFU84" s="46"/>
      <c r="BFV84" s="46"/>
      <c r="BFW84" s="46"/>
      <c r="BFX84" s="46"/>
      <c r="BFY84" s="46"/>
      <c r="BFZ84" s="46"/>
      <c r="BGA84" s="46"/>
      <c r="BGB84" s="46"/>
      <c r="BGC84" s="46"/>
      <c r="BGD84" s="46"/>
      <c r="BGE84" s="46"/>
      <c r="BGF84" s="46"/>
      <c r="BGG84" s="46"/>
      <c r="BGH84" s="46"/>
      <c r="BGI84" s="46"/>
      <c r="BGJ84" s="46"/>
      <c r="BGK84" s="46"/>
      <c r="BGL84" s="46"/>
      <c r="BGM84" s="46"/>
      <c r="BGN84" s="46"/>
      <c r="BGO84" s="46"/>
      <c r="BGP84" s="46"/>
      <c r="BGQ84" s="46"/>
      <c r="BGR84" s="46"/>
      <c r="BGS84" s="46"/>
      <c r="BGT84" s="46"/>
      <c r="BGU84" s="46"/>
      <c r="BGV84" s="46"/>
      <c r="BGW84" s="46"/>
      <c r="BGX84" s="46"/>
      <c r="BGY84" s="46"/>
      <c r="BGZ84" s="46"/>
      <c r="BHA84" s="46"/>
      <c r="BHB84" s="46"/>
      <c r="BHC84" s="46"/>
      <c r="BHD84" s="46"/>
      <c r="BHE84" s="46"/>
      <c r="BHF84" s="46"/>
      <c r="BHG84" s="46"/>
      <c r="BHH84" s="46"/>
      <c r="BHI84" s="46"/>
      <c r="BHJ84" s="46"/>
      <c r="BHK84" s="46"/>
      <c r="BHL84" s="46"/>
      <c r="BHM84" s="46"/>
      <c r="BHN84" s="46"/>
      <c r="BHO84" s="46"/>
      <c r="BHP84" s="46"/>
      <c r="BHQ84" s="46"/>
      <c r="BHR84" s="46"/>
      <c r="BHS84" s="46"/>
      <c r="BHT84" s="46"/>
      <c r="BHU84" s="46"/>
      <c r="BHV84" s="46"/>
      <c r="BHW84" s="46"/>
      <c r="BHX84" s="46"/>
      <c r="BHY84" s="46"/>
      <c r="BHZ84" s="46"/>
      <c r="BIA84" s="46"/>
      <c r="BIB84" s="46"/>
      <c r="BIC84" s="46"/>
      <c r="BID84" s="46"/>
      <c r="BIE84" s="46"/>
      <c r="BIF84" s="46"/>
      <c r="BIG84" s="46"/>
      <c r="BIH84" s="46"/>
      <c r="BII84" s="46"/>
      <c r="BIJ84" s="46"/>
      <c r="BIK84" s="46"/>
      <c r="BIL84" s="46"/>
      <c r="BIM84" s="46"/>
      <c r="BIN84" s="46"/>
      <c r="BIO84" s="46"/>
      <c r="BIP84" s="46"/>
      <c r="BIQ84" s="46"/>
      <c r="BIR84" s="46"/>
      <c r="BIS84" s="46"/>
      <c r="BIT84" s="46"/>
      <c r="BIU84" s="46"/>
      <c r="BIV84" s="46"/>
      <c r="BIW84" s="46"/>
      <c r="BIX84" s="46"/>
      <c r="BIY84" s="46"/>
      <c r="BIZ84" s="46"/>
      <c r="BJA84" s="46"/>
      <c r="BJB84" s="46"/>
      <c r="BJC84" s="46"/>
      <c r="BJD84" s="46"/>
      <c r="BJE84" s="46"/>
      <c r="BJF84" s="46"/>
      <c r="BJG84" s="46"/>
      <c r="BJH84" s="46"/>
      <c r="BJI84" s="46"/>
      <c r="BJJ84" s="46"/>
      <c r="BJK84" s="46"/>
      <c r="BJL84" s="46"/>
      <c r="BJM84" s="46"/>
      <c r="BJN84" s="46"/>
      <c r="BJO84" s="46"/>
      <c r="BJP84" s="46"/>
      <c r="BJQ84" s="46"/>
      <c r="BJR84" s="46"/>
      <c r="BJS84" s="46"/>
      <c r="BJT84" s="46"/>
      <c r="BJU84" s="46"/>
      <c r="BJV84" s="46"/>
      <c r="BJW84" s="46"/>
      <c r="BJX84" s="46"/>
      <c r="BJY84" s="46"/>
      <c r="BJZ84" s="46"/>
      <c r="BKA84" s="46"/>
      <c r="BKB84" s="46"/>
      <c r="BKC84" s="46"/>
      <c r="BKD84" s="46"/>
      <c r="BKE84" s="46"/>
      <c r="BKF84" s="46"/>
      <c r="BKG84" s="46"/>
      <c r="BKH84" s="46"/>
      <c r="BKI84" s="46"/>
      <c r="BKJ84" s="46"/>
      <c r="BKK84" s="46"/>
      <c r="BKL84" s="46"/>
      <c r="BKM84" s="46"/>
      <c r="BKN84" s="46"/>
      <c r="BKO84" s="46"/>
      <c r="BKP84" s="46"/>
      <c r="BKQ84" s="46"/>
      <c r="BKR84" s="46"/>
      <c r="BKS84" s="46"/>
      <c r="BKT84" s="46"/>
      <c r="BKU84" s="46"/>
      <c r="BKV84" s="46"/>
      <c r="BKW84" s="46"/>
      <c r="BKX84" s="46"/>
      <c r="BKY84" s="46"/>
      <c r="BKZ84" s="46"/>
      <c r="BLA84" s="46"/>
      <c r="BLB84" s="46"/>
      <c r="BLC84" s="46"/>
      <c r="BLD84" s="46"/>
      <c r="BLE84" s="46"/>
      <c r="BLF84" s="46"/>
      <c r="BLG84" s="46"/>
      <c r="BLH84" s="46"/>
      <c r="BLI84" s="46"/>
      <c r="BLJ84" s="46"/>
      <c r="BLK84" s="46"/>
      <c r="BLL84" s="46"/>
      <c r="BLM84" s="46"/>
      <c r="BLN84" s="46"/>
      <c r="BLO84" s="46"/>
      <c r="BLP84" s="46"/>
      <c r="BLQ84" s="46"/>
      <c r="BLR84" s="46"/>
      <c r="BLS84" s="46"/>
      <c r="BLT84" s="46"/>
      <c r="BLU84" s="46"/>
      <c r="BLV84" s="46"/>
      <c r="BLW84" s="46"/>
      <c r="BLX84" s="46"/>
      <c r="BLY84" s="46"/>
      <c r="BLZ84" s="46"/>
      <c r="BMA84" s="46"/>
      <c r="BMB84" s="46"/>
      <c r="BMC84" s="46"/>
      <c r="BMD84" s="46"/>
      <c r="BME84" s="46"/>
      <c r="BMF84" s="46"/>
      <c r="BMG84" s="46"/>
      <c r="BMH84" s="46"/>
      <c r="BMI84" s="46"/>
      <c r="BMJ84" s="46"/>
      <c r="BMK84" s="46"/>
      <c r="BML84" s="46"/>
      <c r="BMM84" s="46"/>
      <c r="BMN84" s="46"/>
      <c r="BMO84" s="46"/>
      <c r="BMP84" s="46"/>
      <c r="BMQ84" s="46"/>
      <c r="BMR84" s="46"/>
      <c r="BMS84" s="46"/>
      <c r="BMT84" s="46"/>
      <c r="BMU84" s="46"/>
      <c r="BMV84" s="46"/>
      <c r="BMW84" s="46"/>
      <c r="BMX84" s="46"/>
      <c r="BMY84" s="46"/>
      <c r="BMZ84" s="46"/>
      <c r="BNA84" s="46"/>
      <c r="BNB84" s="46"/>
      <c r="BNC84" s="46"/>
      <c r="BND84" s="46"/>
      <c r="BNE84" s="46"/>
      <c r="BNF84" s="46"/>
      <c r="BNG84" s="46"/>
      <c r="BNH84" s="46"/>
      <c r="BNI84" s="46"/>
      <c r="BNJ84" s="46"/>
      <c r="BNK84" s="46"/>
      <c r="BNL84" s="46"/>
      <c r="BNM84" s="46"/>
      <c r="BNN84" s="46"/>
      <c r="BNO84" s="46"/>
      <c r="BNP84" s="46"/>
      <c r="BNQ84" s="46"/>
      <c r="BNR84" s="46"/>
      <c r="BNS84" s="46"/>
      <c r="BNT84" s="46"/>
      <c r="BNU84" s="46"/>
      <c r="BNV84" s="46"/>
      <c r="BNW84" s="46"/>
      <c r="BNX84" s="46"/>
      <c r="BNY84" s="46"/>
      <c r="BNZ84" s="46"/>
      <c r="BOA84" s="46"/>
      <c r="BOB84" s="46"/>
      <c r="BOC84" s="46"/>
      <c r="BOD84" s="46"/>
      <c r="BOE84" s="46"/>
      <c r="BOF84" s="46"/>
      <c r="BOG84" s="46"/>
      <c r="BOH84" s="46"/>
      <c r="BOI84" s="46"/>
      <c r="BOJ84" s="46"/>
      <c r="BOK84" s="46"/>
      <c r="BOL84" s="46"/>
      <c r="BOM84" s="46"/>
      <c r="BON84" s="46"/>
      <c r="BOO84" s="46"/>
      <c r="BOP84" s="46"/>
      <c r="BOQ84" s="46"/>
      <c r="BOR84" s="46"/>
      <c r="BOS84" s="46"/>
      <c r="BOT84" s="46"/>
      <c r="BOU84" s="46"/>
      <c r="BOV84" s="46"/>
      <c r="BOW84" s="46"/>
      <c r="BOX84" s="46"/>
      <c r="BOY84" s="46"/>
      <c r="BOZ84" s="46"/>
      <c r="BPA84" s="46"/>
      <c r="BPB84" s="46"/>
      <c r="BPC84" s="46"/>
      <c r="BPD84" s="46"/>
      <c r="BPE84" s="46"/>
      <c r="BPF84" s="46"/>
      <c r="BPG84" s="46"/>
      <c r="BPH84" s="46"/>
      <c r="BPI84" s="46"/>
      <c r="BPJ84" s="46"/>
      <c r="BPK84" s="46"/>
      <c r="BPL84" s="46"/>
      <c r="BPM84" s="46"/>
      <c r="BPN84" s="46"/>
      <c r="BPO84" s="46"/>
      <c r="BPP84" s="46"/>
      <c r="BPQ84" s="46"/>
      <c r="BPR84" s="46"/>
      <c r="BPS84" s="46"/>
      <c r="BPT84" s="46"/>
      <c r="BPU84" s="46"/>
      <c r="BPV84" s="46"/>
      <c r="BPW84" s="46"/>
      <c r="BPX84" s="46"/>
      <c r="BPY84" s="46"/>
      <c r="BPZ84" s="46"/>
      <c r="BQA84" s="46"/>
      <c r="BQB84" s="46"/>
      <c r="BQC84" s="46"/>
      <c r="BQD84" s="46"/>
      <c r="BQE84" s="46"/>
      <c r="BQF84" s="46"/>
      <c r="BQG84" s="46"/>
      <c r="BQH84" s="46"/>
      <c r="BQI84" s="46"/>
      <c r="BQJ84" s="46"/>
      <c r="BQK84" s="46"/>
      <c r="BQL84" s="46"/>
      <c r="BQM84" s="46"/>
      <c r="BQN84" s="46"/>
      <c r="BQO84" s="46"/>
      <c r="BQP84" s="46"/>
      <c r="BQQ84" s="46"/>
      <c r="BQR84" s="46"/>
      <c r="BQS84" s="46"/>
      <c r="BQT84" s="46"/>
      <c r="BQU84" s="46"/>
      <c r="BQV84" s="46"/>
      <c r="BQW84" s="46"/>
      <c r="BQX84" s="46"/>
      <c r="BQY84" s="46"/>
      <c r="BQZ84" s="46"/>
      <c r="BRA84" s="46"/>
      <c r="BRB84" s="46"/>
      <c r="BRC84" s="46"/>
      <c r="BRD84" s="46"/>
      <c r="BRE84" s="46"/>
      <c r="BRF84" s="46"/>
      <c r="BRG84" s="46"/>
      <c r="BRH84" s="46"/>
      <c r="BRI84" s="46"/>
      <c r="BRJ84" s="46"/>
      <c r="BRK84" s="46"/>
      <c r="BRL84" s="46"/>
      <c r="BRM84" s="46"/>
      <c r="BRN84" s="46"/>
      <c r="BRO84" s="46"/>
      <c r="BRP84" s="46"/>
      <c r="BRQ84" s="46"/>
      <c r="BRR84" s="46"/>
      <c r="BRS84" s="46"/>
      <c r="BRT84" s="46"/>
      <c r="BRU84" s="46"/>
      <c r="BRV84" s="46"/>
      <c r="BRW84" s="46"/>
      <c r="BRX84" s="46"/>
      <c r="BRY84" s="46"/>
      <c r="BRZ84" s="46"/>
      <c r="BSA84" s="46"/>
      <c r="BSB84" s="46"/>
      <c r="BSC84" s="46"/>
      <c r="BSD84" s="46"/>
      <c r="BSE84" s="46"/>
      <c r="BSF84" s="46"/>
      <c r="BSG84" s="46"/>
      <c r="BSH84" s="46"/>
      <c r="BSI84" s="46"/>
      <c r="BSJ84" s="46"/>
      <c r="BSK84" s="46"/>
      <c r="BSL84" s="46"/>
      <c r="BSM84" s="46"/>
      <c r="BSN84" s="46"/>
      <c r="BSO84" s="46"/>
      <c r="BSP84" s="46"/>
      <c r="BSQ84" s="46"/>
      <c r="BSR84" s="46"/>
      <c r="BSS84" s="46"/>
      <c r="BST84" s="46"/>
      <c r="BSU84" s="46"/>
      <c r="BSV84" s="46"/>
      <c r="BSW84" s="46"/>
      <c r="BSX84" s="46"/>
      <c r="BSY84" s="46"/>
      <c r="BSZ84" s="46"/>
      <c r="BTA84" s="46"/>
      <c r="BTB84" s="46"/>
      <c r="BTC84" s="46"/>
      <c r="BTD84" s="46"/>
      <c r="BTE84" s="46"/>
      <c r="BTF84" s="46"/>
      <c r="BTG84" s="46"/>
      <c r="BTH84" s="46"/>
      <c r="BTI84" s="46"/>
      <c r="BTJ84" s="46"/>
      <c r="BTK84" s="46"/>
      <c r="BTL84" s="46"/>
      <c r="BTM84" s="46"/>
      <c r="BTN84" s="46"/>
      <c r="BTO84" s="46"/>
      <c r="BTP84" s="46"/>
      <c r="BTQ84" s="46"/>
      <c r="BTR84" s="46"/>
      <c r="BTS84" s="46"/>
      <c r="BTT84" s="46"/>
      <c r="BTU84" s="46"/>
      <c r="BTV84" s="46"/>
      <c r="BTW84" s="46"/>
      <c r="BTX84" s="46"/>
      <c r="BTY84" s="46"/>
      <c r="BTZ84" s="46"/>
      <c r="BUA84" s="46"/>
      <c r="BUB84" s="46"/>
      <c r="BUC84" s="46"/>
      <c r="BUD84" s="46"/>
      <c r="BUE84" s="46"/>
      <c r="BUF84" s="46"/>
      <c r="BUG84" s="46"/>
      <c r="BUH84" s="46"/>
      <c r="BUI84" s="46"/>
      <c r="BUJ84" s="46"/>
      <c r="BUK84" s="46"/>
      <c r="BUL84" s="46"/>
      <c r="BUM84" s="46"/>
      <c r="BUN84" s="46"/>
      <c r="BUO84" s="46"/>
      <c r="BUP84" s="46"/>
      <c r="BUQ84" s="46"/>
      <c r="BUR84" s="46"/>
      <c r="BUS84" s="46"/>
      <c r="BUT84" s="46"/>
      <c r="BUU84" s="46"/>
      <c r="BUV84" s="46"/>
      <c r="BUW84" s="46"/>
      <c r="BUX84" s="46"/>
      <c r="BUY84" s="46"/>
      <c r="BUZ84" s="46"/>
      <c r="BVA84" s="46"/>
      <c r="BVB84" s="46"/>
      <c r="BVC84" s="46"/>
      <c r="BVD84" s="46"/>
      <c r="BVE84" s="46"/>
      <c r="BVF84" s="46"/>
      <c r="BVG84" s="46"/>
      <c r="BVH84" s="46"/>
      <c r="BVI84" s="46"/>
      <c r="BVJ84" s="46"/>
      <c r="BVK84" s="46"/>
      <c r="BVL84" s="46"/>
      <c r="BVM84" s="46"/>
      <c r="BVN84" s="46"/>
      <c r="BVO84" s="46"/>
      <c r="BVP84" s="46"/>
      <c r="BVQ84" s="46"/>
      <c r="BVR84" s="46"/>
      <c r="BVS84" s="46"/>
      <c r="BVT84" s="46"/>
      <c r="BVU84" s="46"/>
      <c r="BVV84" s="46"/>
      <c r="BVW84" s="46"/>
      <c r="BVX84" s="46"/>
      <c r="BVY84" s="46"/>
      <c r="BVZ84" s="46"/>
      <c r="BWA84" s="46"/>
      <c r="BWB84" s="46"/>
      <c r="BWC84" s="46"/>
      <c r="BWD84" s="46"/>
      <c r="BWE84" s="46"/>
      <c r="BWF84" s="46"/>
      <c r="BWG84" s="46"/>
      <c r="BWH84" s="46"/>
      <c r="BWI84" s="46"/>
      <c r="BWJ84" s="46"/>
      <c r="BWK84" s="46"/>
      <c r="BWL84" s="46"/>
      <c r="BWM84" s="46"/>
      <c r="BWN84" s="46"/>
      <c r="BWO84" s="46"/>
      <c r="BWP84" s="46"/>
      <c r="BWQ84" s="46"/>
      <c r="BWR84" s="46"/>
      <c r="BWS84" s="46"/>
      <c r="BWT84" s="46"/>
      <c r="BWU84" s="46"/>
      <c r="BWV84" s="46"/>
      <c r="BWW84" s="46"/>
      <c r="BWX84" s="46"/>
      <c r="BWY84" s="46"/>
      <c r="BWZ84" s="46"/>
      <c r="BXA84" s="46"/>
      <c r="BXB84" s="46"/>
      <c r="BXC84" s="46"/>
      <c r="BXD84" s="46"/>
      <c r="BXE84" s="46"/>
      <c r="BXF84" s="46"/>
      <c r="BXG84" s="46"/>
      <c r="BXH84" s="46"/>
      <c r="BXI84" s="46"/>
      <c r="BXJ84" s="46"/>
      <c r="BXK84" s="46"/>
      <c r="BXL84" s="46"/>
      <c r="BXM84" s="46"/>
      <c r="BXN84" s="46"/>
      <c r="BXO84" s="46"/>
      <c r="BXP84" s="46"/>
      <c r="BXQ84" s="46"/>
      <c r="BXR84" s="46"/>
      <c r="BXS84" s="46"/>
      <c r="BXT84" s="46"/>
      <c r="BXU84" s="46"/>
      <c r="BXV84" s="46"/>
      <c r="BXW84" s="46"/>
      <c r="BXX84" s="46"/>
      <c r="BXY84" s="46"/>
      <c r="BXZ84" s="46"/>
      <c r="BYA84" s="46"/>
      <c r="BYB84" s="46"/>
      <c r="BYC84" s="46"/>
      <c r="BYD84" s="46"/>
      <c r="BYE84" s="46"/>
      <c r="BYF84" s="46"/>
      <c r="BYG84" s="46"/>
      <c r="BYH84" s="46"/>
      <c r="BYI84" s="46"/>
      <c r="BYJ84" s="46"/>
      <c r="BYK84" s="46"/>
      <c r="BYL84" s="46"/>
      <c r="BYM84" s="46"/>
      <c r="BYN84" s="46"/>
      <c r="BYO84" s="46"/>
      <c r="BYP84" s="46"/>
      <c r="BYQ84" s="46"/>
      <c r="BYR84" s="46"/>
      <c r="BYS84" s="46"/>
      <c r="BYT84" s="46"/>
      <c r="BYU84" s="46"/>
      <c r="BYV84" s="46"/>
      <c r="BYW84" s="46"/>
      <c r="BYX84" s="46"/>
      <c r="BYY84" s="46"/>
      <c r="BYZ84" s="46"/>
      <c r="BZA84" s="46"/>
      <c r="BZB84" s="46"/>
      <c r="BZC84" s="46"/>
      <c r="BZD84" s="46"/>
      <c r="BZE84" s="46"/>
      <c r="BZF84" s="46"/>
      <c r="BZG84" s="46"/>
      <c r="BZH84" s="46"/>
      <c r="BZI84" s="46"/>
      <c r="BZJ84" s="46"/>
      <c r="BZK84" s="46"/>
      <c r="BZL84" s="46"/>
      <c r="BZM84" s="46"/>
      <c r="BZN84" s="46"/>
      <c r="BZO84" s="46"/>
      <c r="BZP84" s="46"/>
      <c r="BZQ84" s="46"/>
      <c r="BZR84" s="46"/>
      <c r="BZS84" s="46"/>
      <c r="BZT84" s="46"/>
      <c r="BZU84" s="46"/>
      <c r="BZV84" s="46"/>
      <c r="BZW84" s="46"/>
      <c r="BZX84" s="46"/>
      <c r="BZY84" s="46"/>
      <c r="BZZ84" s="46"/>
      <c r="CAA84" s="46"/>
      <c r="CAB84" s="46"/>
      <c r="CAC84" s="46"/>
      <c r="CAD84" s="46"/>
      <c r="CAE84" s="46"/>
      <c r="CAF84" s="46"/>
      <c r="CAG84" s="46"/>
      <c r="CAH84" s="46"/>
      <c r="CAI84" s="46"/>
      <c r="CAJ84" s="46"/>
      <c r="CAK84" s="46"/>
      <c r="CAL84" s="46"/>
      <c r="CAM84" s="46"/>
      <c r="CAN84" s="46"/>
      <c r="CAO84" s="46"/>
      <c r="CAP84" s="46"/>
      <c r="CAQ84" s="46"/>
      <c r="CAR84" s="46"/>
      <c r="CAS84" s="46"/>
      <c r="CAT84" s="46"/>
      <c r="CAU84" s="46"/>
      <c r="CAV84" s="46"/>
      <c r="CAW84" s="46"/>
      <c r="CAX84" s="46"/>
      <c r="CAY84" s="46"/>
      <c r="CAZ84" s="46"/>
      <c r="CBA84" s="46"/>
      <c r="CBB84" s="46"/>
      <c r="CBC84" s="46"/>
      <c r="CBD84" s="46"/>
      <c r="CBE84" s="46"/>
      <c r="CBF84" s="46"/>
      <c r="CBG84" s="46"/>
      <c r="CBH84" s="46"/>
      <c r="CBI84" s="46"/>
      <c r="CBJ84" s="46"/>
      <c r="CBK84" s="46"/>
      <c r="CBL84" s="46"/>
      <c r="CBM84" s="46"/>
      <c r="CBN84" s="46"/>
      <c r="CBO84" s="46"/>
      <c r="CBP84" s="46"/>
      <c r="CBQ84" s="46"/>
      <c r="CBR84" s="46"/>
      <c r="CBS84" s="46"/>
      <c r="CBT84" s="46"/>
      <c r="CBU84" s="46"/>
      <c r="CBV84" s="46"/>
      <c r="CBW84" s="46"/>
      <c r="CBX84" s="46"/>
      <c r="CBY84" s="46"/>
      <c r="CBZ84" s="46"/>
      <c r="CCA84" s="46"/>
      <c r="CCB84" s="46"/>
      <c r="CCC84" s="46"/>
      <c r="CCD84" s="46"/>
      <c r="CCE84" s="46"/>
      <c r="CCF84" s="46"/>
      <c r="CCG84" s="46"/>
      <c r="CCH84" s="46"/>
      <c r="CCI84" s="46"/>
      <c r="CCJ84" s="46"/>
      <c r="CCK84" s="46"/>
      <c r="CCL84" s="46"/>
      <c r="CCM84" s="46"/>
      <c r="CCN84" s="46"/>
      <c r="CCO84" s="46"/>
      <c r="CCP84" s="46"/>
      <c r="CCQ84" s="46"/>
      <c r="CCR84" s="46"/>
      <c r="CCS84" s="46"/>
      <c r="CCT84" s="46"/>
      <c r="CCU84" s="46"/>
      <c r="CCV84" s="46"/>
      <c r="CCW84" s="46"/>
      <c r="CCX84" s="46"/>
      <c r="CCY84" s="46"/>
      <c r="CCZ84" s="46"/>
      <c r="CDA84" s="46"/>
      <c r="CDB84" s="46"/>
      <c r="CDC84" s="46"/>
      <c r="CDD84" s="46"/>
      <c r="CDE84" s="46"/>
      <c r="CDF84" s="46"/>
      <c r="CDG84" s="46"/>
      <c r="CDH84" s="46"/>
      <c r="CDI84" s="46"/>
      <c r="CDJ84" s="46"/>
      <c r="CDK84" s="46"/>
      <c r="CDL84" s="46"/>
      <c r="CDM84" s="46"/>
      <c r="CDN84" s="46"/>
      <c r="CDO84" s="46"/>
      <c r="CDP84" s="46"/>
      <c r="CDQ84" s="46"/>
      <c r="CDR84" s="46"/>
      <c r="CDS84" s="46"/>
      <c r="CDT84" s="46"/>
      <c r="CDU84" s="46"/>
      <c r="CDV84" s="46"/>
      <c r="CDW84" s="46"/>
      <c r="CDX84" s="46"/>
      <c r="CDY84" s="46"/>
      <c r="CDZ84" s="46"/>
      <c r="CEA84" s="46"/>
      <c r="CEB84" s="46"/>
      <c r="CEC84" s="46"/>
      <c r="CED84" s="46"/>
      <c r="CEE84" s="46"/>
      <c r="CEF84" s="46"/>
      <c r="CEG84" s="46"/>
      <c r="CEH84" s="46"/>
      <c r="CEI84" s="46"/>
      <c r="CEJ84" s="46"/>
      <c r="CEK84" s="46"/>
      <c r="CEL84" s="46"/>
      <c r="CEM84" s="46"/>
      <c r="CEN84" s="46"/>
      <c r="CEO84" s="46"/>
      <c r="CEP84" s="46"/>
      <c r="CEQ84" s="46"/>
      <c r="CER84" s="46"/>
      <c r="CES84" s="46"/>
      <c r="CET84" s="46"/>
      <c r="CEU84" s="46"/>
      <c r="CEV84" s="46"/>
      <c r="CEW84" s="46"/>
      <c r="CEX84" s="46"/>
      <c r="CEY84" s="46"/>
      <c r="CEZ84" s="46"/>
      <c r="CFA84" s="46"/>
      <c r="CFB84" s="46"/>
      <c r="CFC84" s="46"/>
      <c r="CFD84" s="46"/>
      <c r="CFE84" s="46"/>
      <c r="CFF84" s="46"/>
      <c r="CFG84" s="46"/>
      <c r="CFH84" s="46"/>
      <c r="CFI84" s="46"/>
      <c r="CFJ84" s="46"/>
      <c r="CFK84" s="46"/>
      <c r="CFL84" s="46"/>
      <c r="CFM84" s="46"/>
      <c r="CFN84" s="46"/>
      <c r="CFO84" s="46"/>
      <c r="CFP84" s="46"/>
      <c r="CFQ84" s="46"/>
      <c r="CFR84" s="46"/>
      <c r="CFS84" s="46"/>
      <c r="CFT84" s="46"/>
      <c r="CFU84" s="46"/>
      <c r="CFV84" s="46"/>
      <c r="CFW84" s="46"/>
      <c r="CFX84" s="46"/>
      <c r="CFY84" s="46"/>
      <c r="CFZ84" s="46"/>
      <c r="CGA84" s="46"/>
      <c r="CGB84" s="46"/>
      <c r="CGC84" s="46"/>
      <c r="CGD84" s="46"/>
      <c r="CGE84" s="46"/>
    </row>
    <row r="85" spans="1:2215" s="6" customFormat="1" ht="18" hidden="1" x14ac:dyDescent="0.25">
      <c r="A85" s="299" t="s">
        <v>115</v>
      </c>
      <c r="B85" s="299"/>
      <c r="C85" s="299"/>
      <c r="D85" s="76"/>
      <c r="E85" s="233">
        <f>K39</f>
        <v>0</v>
      </c>
      <c r="F85" s="75" t="s">
        <v>126</v>
      </c>
      <c r="G85" s="291" t="s">
        <v>122</v>
      </c>
      <c r="H85" s="291"/>
      <c r="I85" s="291"/>
      <c r="J85" s="291"/>
      <c r="K85" s="291"/>
      <c r="L85" s="291"/>
      <c r="M85" s="291"/>
      <c r="N85" s="291"/>
      <c r="O85" s="291"/>
      <c r="P85" s="281"/>
      <c r="Q85" s="74"/>
      <c r="R85" s="74"/>
      <c r="S85" s="74"/>
      <c r="T85" s="272"/>
      <c r="U85" s="272"/>
      <c r="V85" s="272"/>
      <c r="W85" s="272"/>
      <c r="X85" s="272"/>
      <c r="Y85" s="272"/>
      <c r="Z85" s="272"/>
      <c r="AA85" s="274"/>
      <c r="AB85" s="274"/>
      <c r="AC85" s="274"/>
      <c r="AD85" s="274"/>
      <c r="AE85" s="275"/>
      <c r="AF85" s="275"/>
      <c r="AG85" s="275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46"/>
      <c r="MB85" s="46"/>
      <c r="MC85" s="46"/>
      <c r="MD85" s="46"/>
      <c r="ME85" s="46"/>
      <c r="MF85" s="46"/>
      <c r="MG85" s="46"/>
      <c r="MH85" s="46"/>
      <c r="MI85" s="46"/>
      <c r="MJ85" s="46"/>
      <c r="MK85" s="46"/>
      <c r="ML85" s="46"/>
      <c r="MM85" s="46"/>
      <c r="MN85" s="46"/>
      <c r="MO85" s="46"/>
      <c r="MP85" s="46"/>
      <c r="MQ85" s="46"/>
      <c r="MR85" s="46"/>
      <c r="MS85" s="46"/>
      <c r="MT85" s="46"/>
      <c r="MU85" s="46"/>
      <c r="MV85" s="46"/>
      <c r="MW85" s="46"/>
      <c r="MX85" s="46"/>
      <c r="MY85" s="46"/>
      <c r="MZ85" s="46"/>
      <c r="NA85" s="46"/>
      <c r="NB85" s="46"/>
      <c r="NC85" s="46"/>
      <c r="ND85" s="46"/>
      <c r="NE85" s="46"/>
      <c r="NF85" s="46"/>
      <c r="NG85" s="46"/>
      <c r="NH85" s="46"/>
      <c r="NI85" s="46"/>
      <c r="NJ85" s="46"/>
      <c r="NK85" s="46"/>
      <c r="NL85" s="46"/>
      <c r="NM85" s="46"/>
      <c r="NN85" s="46"/>
      <c r="NO85" s="46"/>
      <c r="NP85" s="46"/>
      <c r="NQ85" s="46"/>
      <c r="NR85" s="46"/>
      <c r="NS85" s="46"/>
      <c r="NT85" s="46"/>
      <c r="NU85" s="46"/>
      <c r="NV85" s="46"/>
      <c r="NW85" s="46"/>
      <c r="NX85" s="46"/>
      <c r="NY85" s="46"/>
      <c r="NZ85" s="46"/>
      <c r="OA85" s="46"/>
      <c r="OB85" s="46"/>
      <c r="OC85" s="46"/>
      <c r="OD85" s="46"/>
      <c r="OE85" s="46"/>
      <c r="OF85" s="46"/>
      <c r="OG85" s="46"/>
      <c r="OH85" s="46"/>
      <c r="OI85" s="46"/>
      <c r="OJ85" s="46"/>
      <c r="OK85" s="46"/>
      <c r="OL85" s="46"/>
      <c r="OM85" s="46"/>
      <c r="ON85" s="46"/>
      <c r="OO85" s="46"/>
      <c r="OP85" s="46"/>
      <c r="OQ85" s="46"/>
      <c r="OR85" s="46"/>
      <c r="OS85" s="46"/>
      <c r="OT85" s="46"/>
      <c r="OU85" s="46"/>
      <c r="OV85" s="46"/>
      <c r="OW85" s="46"/>
      <c r="OX85" s="46"/>
      <c r="OY85" s="46"/>
      <c r="OZ85" s="46"/>
      <c r="PA85" s="46"/>
      <c r="PB85" s="46"/>
      <c r="PC85" s="46"/>
      <c r="PD85" s="46"/>
      <c r="PE85" s="46"/>
      <c r="PF85" s="46"/>
      <c r="PG85" s="46"/>
      <c r="PH85" s="46"/>
      <c r="PI85" s="46"/>
      <c r="PJ85" s="46"/>
      <c r="PK85" s="46"/>
      <c r="PL85" s="46"/>
      <c r="PM85" s="46"/>
      <c r="PN85" s="46"/>
      <c r="PO85" s="46"/>
      <c r="PP85" s="46"/>
      <c r="PQ85" s="46"/>
      <c r="PR85" s="46"/>
      <c r="PS85" s="46"/>
      <c r="PT85" s="46"/>
      <c r="PU85" s="46"/>
      <c r="PV85" s="46"/>
      <c r="PW85" s="46"/>
      <c r="PX85" s="46"/>
      <c r="PY85" s="46"/>
      <c r="PZ85" s="46"/>
      <c r="QA85" s="46"/>
      <c r="QB85" s="46"/>
      <c r="QC85" s="46"/>
      <c r="QD85" s="46"/>
      <c r="QE85" s="46"/>
      <c r="QF85" s="46"/>
      <c r="QG85" s="46"/>
      <c r="QH85" s="46"/>
      <c r="QI85" s="46"/>
      <c r="QJ85" s="46"/>
      <c r="QK85" s="46"/>
      <c r="QL85" s="46"/>
      <c r="QM85" s="46"/>
      <c r="QN85" s="46"/>
      <c r="QO85" s="46"/>
      <c r="QP85" s="46"/>
      <c r="QQ85" s="46"/>
      <c r="QR85" s="46"/>
      <c r="QS85" s="46"/>
      <c r="QT85" s="46"/>
      <c r="QU85" s="46"/>
      <c r="QV85" s="46"/>
      <c r="QW85" s="46"/>
      <c r="QX85" s="46"/>
      <c r="QY85" s="46"/>
      <c r="QZ85" s="46"/>
      <c r="RA85" s="46"/>
      <c r="RB85" s="46"/>
      <c r="RC85" s="46"/>
      <c r="RD85" s="46"/>
      <c r="RE85" s="46"/>
      <c r="RF85" s="46"/>
      <c r="RG85" s="46"/>
      <c r="RH85" s="46"/>
      <c r="RI85" s="46"/>
      <c r="RJ85" s="46"/>
      <c r="RK85" s="46"/>
      <c r="RL85" s="46"/>
      <c r="RM85" s="46"/>
      <c r="RN85" s="46"/>
      <c r="RO85" s="46"/>
      <c r="RP85" s="46"/>
      <c r="RQ85" s="46"/>
      <c r="RR85" s="46"/>
      <c r="RS85" s="46"/>
      <c r="RT85" s="46"/>
      <c r="RU85" s="46"/>
      <c r="RV85" s="46"/>
      <c r="RW85" s="46"/>
      <c r="RX85" s="46"/>
      <c r="RY85" s="46"/>
      <c r="RZ85" s="46"/>
      <c r="SA85" s="46"/>
      <c r="SB85" s="46"/>
      <c r="SC85" s="46"/>
      <c r="SD85" s="46"/>
      <c r="SE85" s="46"/>
      <c r="SF85" s="46"/>
      <c r="SG85" s="46"/>
      <c r="SH85" s="46"/>
      <c r="SI85" s="46"/>
      <c r="SJ85" s="46"/>
      <c r="SK85" s="46"/>
      <c r="SL85" s="46"/>
      <c r="SM85" s="46"/>
      <c r="SN85" s="46"/>
      <c r="SO85" s="46"/>
      <c r="SP85" s="46"/>
      <c r="SQ85" s="46"/>
      <c r="SR85" s="46"/>
      <c r="SS85" s="46"/>
      <c r="ST85" s="46"/>
      <c r="SU85" s="46"/>
      <c r="SV85" s="46"/>
      <c r="SW85" s="46"/>
      <c r="SX85" s="46"/>
      <c r="SY85" s="46"/>
      <c r="SZ85" s="46"/>
      <c r="TA85" s="46"/>
      <c r="TB85" s="46"/>
      <c r="TC85" s="46"/>
      <c r="TD85" s="46"/>
      <c r="TE85" s="46"/>
      <c r="TF85" s="46"/>
      <c r="TG85" s="46"/>
      <c r="TH85" s="46"/>
      <c r="TI85" s="46"/>
      <c r="TJ85" s="46"/>
      <c r="TK85" s="46"/>
      <c r="TL85" s="46"/>
      <c r="TM85" s="46"/>
      <c r="TN85" s="46"/>
      <c r="TO85" s="46"/>
      <c r="TP85" s="46"/>
      <c r="TQ85" s="46"/>
      <c r="TR85" s="46"/>
      <c r="TS85" s="46"/>
      <c r="TT85" s="46"/>
      <c r="TU85" s="46"/>
      <c r="TV85" s="46"/>
      <c r="TW85" s="46"/>
      <c r="TX85" s="46"/>
      <c r="TY85" s="46"/>
      <c r="TZ85" s="46"/>
      <c r="UA85" s="46"/>
      <c r="UB85" s="46"/>
      <c r="UC85" s="46"/>
      <c r="UD85" s="46"/>
      <c r="UE85" s="46"/>
      <c r="UF85" s="46"/>
      <c r="UG85" s="46"/>
      <c r="UH85" s="46"/>
      <c r="UI85" s="46"/>
      <c r="UJ85" s="46"/>
      <c r="UK85" s="46"/>
      <c r="UL85" s="46"/>
      <c r="UM85" s="46"/>
      <c r="UN85" s="46"/>
      <c r="UO85" s="46"/>
      <c r="UP85" s="46"/>
      <c r="UQ85" s="46"/>
      <c r="UR85" s="46"/>
      <c r="US85" s="46"/>
      <c r="UT85" s="46"/>
      <c r="UU85" s="46"/>
      <c r="UV85" s="46"/>
      <c r="UW85" s="46"/>
      <c r="UX85" s="46"/>
      <c r="UY85" s="46"/>
      <c r="UZ85" s="46"/>
      <c r="VA85" s="46"/>
      <c r="VB85" s="46"/>
      <c r="VC85" s="46"/>
      <c r="VD85" s="46"/>
      <c r="VE85" s="46"/>
      <c r="VF85" s="46"/>
      <c r="VG85" s="46"/>
      <c r="VH85" s="46"/>
      <c r="VI85" s="46"/>
      <c r="VJ85" s="46"/>
      <c r="VK85" s="46"/>
      <c r="VL85" s="46"/>
      <c r="VM85" s="46"/>
      <c r="VN85" s="46"/>
      <c r="VO85" s="46"/>
      <c r="VP85" s="46"/>
      <c r="VQ85" s="46"/>
      <c r="VR85" s="46"/>
      <c r="VS85" s="46"/>
      <c r="VT85" s="46"/>
      <c r="VU85" s="46"/>
      <c r="VV85" s="46"/>
      <c r="VW85" s="46"/>
      <c r="VX85" s="46"/>
      <c r="VY85" s="46"/>
      <c r="VZ85" s="46"/>
      <c r="WA85" s="46"/>
      <c r="WB85" s="46"/>
      <c r="WC85" s="46"/>
      <c r="WD85" s="46"/>
      <c r="WE85" s="46"/>
      <c r="WF85" s="46"/>
      <c r="WG85" s="46"/>
      <c r="WH85" s="46"/>
      <c r="WI85" s="46"/>
      <c r="WJ85" s="46"/>
      <c r="WK85" s="46"/>
      <c r="WL85" s="46"/>
      <c r="WM85" s="46"/>
      <c r="WN85" s="46"/>
      <c r="WO85" s="46"/>
      <c r="WP85" s="46"/>
      <c r="WQ85" s="46"/>
      <c r="WR85" s="46"/>
      <c r="WS85" s="46"/>
      <c r="WT85" s="46"/>
      <c r="WU85" s="46"/>
      <c r="WV85" s="46"/>
      <c r="WW85" s="46"/>
      <c r="WX85" s="46"/>
      <c r="WY85" s="46"/>
      <c r="WZ85" s="46"/>
      <c r="XA85" s="46"/>
      <c r="XB85" s="46"/>
      <c r="XC85" s="46"/>
      <c r="XD85" s="46"/>
      <c r="XE85" s="46"/>
      <c r="XF85" s="46"/>
      <c r="XG85" s="46"/>
      <c r="XH85" s="46"/>
      <c r="XI85" s="46"/>
      <c r="XJ85" s="46"/>
      <c r="XK85" s="46"/>
      <c r="XL85" s="46"/>
      <c r="XM85" s="46"/>
      <c r="XN85" s="46"/>
      <c r="XO85" s="46"/>
      <c r="XP85" s="46"/>
      <c r="XQ85" s="46"/>
      <c r="XR85" s="46"/>
      <c r="XS85" s="46"/>
      <c r="XT85" s="46"/>
      <c r="XU85" s="46"/>
      <c r="XV85" s="46"/>
      <c r="XW85" s="46"/>
      <c r="XX85" s="46"/>
      <c r="XY85" s="46"/>
      <c r="XZ85" s="46"/>
      <c r="YA85" s="46"/>
      <c r="YB85" s="46"/>
      <c r="YC85" s="46"/>
      <c r="YD85" s="46"/>
      <c r="YE85" s="46"/>
      <c r="YF85" s="46"/>
      <c r="YG85" s="46"/>
      <c r="YH85" s="46"/>
      <c r="YI85" s="46"/>
      <c r="YJ85" s="46"/>
      <c r="YK85" s="46"/>
      <c r="YL85" s="46"/>
      <c r="YM85" s="46"/>
      <c r="YN85" s="46"/>
      <c r="YO85" s="46"/>
      <c r="YP85" s="46"/>
      <c r="YQ85" s="46"/>
      <c r="YR85" s="46"/>
      <c r="YS85" s="46"/>
      <c r="YT85" s="46"/>
      <c r="YU85" s="46"/>
      <c r="YV85" s="46"/>
      <c r="YW85" s="46"/>
      <c r="YX85" s="46"/>
      <c r="YY85" s="46"/>
      <c r="YZ85" s="46"/>
      <c r="ZA85" s="46"/>
      <c r="ZB85" s="46"/>
      <c r="ZC85" s="46"/>
      <c r="ZD85" s="46"/>
      <c r="ZE85" s="46"/>
      <c r="ZF85" s="46"/>
      <c r="ZG85" s="46"/>
      <c r="ZH85" s="46"/>
      <c r="ZI85" s="46"/>
      <c r="ZJ85" s="46"/>
      <c r="ZK85" s="46"/>
      <c r="ZL85" s="46"/>
      <c r="ZM85" s="46"/>
      <c r="ZN85" s="46"/>
      <c r="ZO85" s="46"/>
      <c r="ZP85" s="46"/>
      <c r="ZQ85" s="46"/>
      <c r="ZR85" s="46"/>
      <c r="ZS85" s="46"/>
      <c r="ZT85" s="46"/>
      <c r="ZU85" s="46"/>
      <c r="ZV85" s="46"/>
      <c r="ZW85" s="46"/>
      <c r="ZX85" s="46"/>
      <c r="ZY85" s="46"/>
      <c r="ZZ85" s="46"/>
      <c r="AAA85" s="46"/>
      <c r="AAB85" s="46"/>
      <c r="AAC85" s="46"/>
      <c r="AAD85" s="46"/>
      <c r="AAE85" s="46"/>
      <c r="AAF85" s="46"/>
      <c r="AAG85" s="46"/>
      <c r="AAH85" s="46"/>
      <c r="AAI85" s="46"/>
      <c r="AAJ85" s="46"/>
      <c r="AAK85" s="46"/>
      <c r="AAL85" s="46"/>
      <c r="AAM85" s="46"/>
      <c r="AAN85" s="46"/>
      <c r="AAO85" s="46"/>
      <c r="AAP85" s="46"/>
      <c r="AAQ85" s="46"/>
      <c r="AAR85" s="46"/>
      <c r="AAS85" s="46"/>
      <c r="AAT85" s="46"/>
      <c r="AAU85" s="46"/>
      <c r="AAV85" s="46"/>
      <c r="AAW85" s="46"/>
      <c r="AAX85" s="46"/>
      <c r="AAY85" s="46"/>
      <c r="AAZ85" s="46"/>
      <c r="ABA85" s="46"/>
      <c r="ABB85" s="46"/>
      <c r="ABC85" s="46"/>
      <c r="ABD85" s="46"/>
      <c r="ABE85" s="46"/>
      <c r="ABF85" s="46"/>
      <c r="ABG85" s="46"/>
      <c r="ABH85" s="46"/>
      <c r="ABI85" s="46"/>
      <c r="ABJ85" s="46"/>
      <c r="ABK85" s="46"/>
      <c r="ABL85" s="46"/>
      <c r="ABM85" s="46"/>
      <c r="ABN85" s="46"/>
      <c r="ABO85" s="46"/>
      <c r="ABP85" s="46"/>
      <c r="ABQ85" s="46"/>
      <c r="ABR85" s="46"/>
      <c r="ABS85" s="46"/>
      <c r="ABT85" s="46"/>
      <c r="ABU85" s="46"/>
      <c r="ABV85" s="46"/>
      <c r="ABW85" s="46"/>
      <c r="ABX85" s="46"/>
      <c r="ABY85" s="46"/>
      <c r="ABZ85" s="46"/>
      <c r="ACA85" s="46"/>
      <c r="ACB85" s="46"/>
      <c r="ACC85" s="46"/>
      <c r="ACD85" s="46"/>
      <c r="ACE85" s="46"/>
      <c r="ACF85" s="46"/>
      <c r="ACG85" s="46"/>
      <c r="ACH85" s="46"/>
      <c r="ACI85" s="46"/>
      <c r="ACJ85" s="46"/>
      <c r="ACK85" s="46"/>
      <c r="ACL85" s="46"/>
      <c r="ACM85" s="46"/>
      <c r="ACN85" s="46"/>
      <c r="ACO85" s="46"/>
      <c r="ACP85" s="46"/>
      <c r="ACQ85" s="46"/>
      <c r="ACR85" s="46"/>
      <c r="ACS85" s="46"/>
      <c r="ACT85" s="46"/>
      <c r="ACU85" s="46"/>
      <c r="ACV85" s="46"/>
      <c r="ACW85" s="46"/>
      <c r="ACX85" s="46"/>
      <c r="ACY85" s="46"/>
      <c r="ACZ85" s="46"/>
      <c r="ADA85" s="46"/>
      <c r="ADB85" s="46"/>
      <c r="ADC85" s="46"/>
      <c r="ADD85" s="46"/>
      <c r="ADE85" s="46"/>
      <c r="ADF85" s="46"/>
      <c r="ADG85" s="46"/>
      <c r="ADH85" s="46"/>
      <c r="ADI85" s="46"/>
      <c r="ADJ85" s="46"/>
      <c r="ADK85" s="46"/>
      <c r="ADL85" s="46"/>
      <c r="ADM85" s="46"/>
      <c r="ADN85" s="46"/>
      <c r="ADO85" s="46"/>
      <c r="ADP85" s="46"/>
      <c r="ADQ85" s="46"/>
      <c r="ADR85" s="46"/>
      <c r="ADS85" s="46"/>
      <c r="ADT85" s="46"/>
      <c r="ADU85" s="46"/>
      <c r="ADV85" s="46"/>
      <c r="ADW85" s="46"/>
      <c r="ADX85" s="46"/>
      <c r="ADY85" s="46"/>
      <c r="ADZ85" s="46"/>
      <c r="AEA85" s="46"/>
      <c r="AEB85" s="46"/>
      <c r="AEC85" s="46"/>
      <c r="AED85" s="46"/>
      <c r="AEE85" s="46"/>
      <c r="AEF85" s="46"/>
      <c r="AEG85" s="46"/>
      <c r="AEH85" s="46"/>
      <c r="AEI85" s="46"/>
      <c r="AEJ85" s="46"/>
      <c r="AEK85" s="46"/>
      <c r="AEL85" s="46"/>
      <c r="AEM85" s="46"/>
      <c r="AEN85" s="46"/>
      <c r="AEO85" s="46"/>
      <c r="AEP85" s="46"/>
      <c r="AEQ85" s="46"/>
      <c r="AER85" s="46"/>
      <c r="AES85" s="46"/>
      <c r="AET85" s="46"/>
      <c r="AEU85" s="46"/>
      <c r="AEV85" s="46"/>
      <c r="AEW85" s="46"/>
      <c r="AEX85" s="46"/>
      <c r="AEY85" s="46"/>
      <c r="AEZ85" s="46"/>
      <c r="AFA85" s="46"/>
      <c r="AFB85" s="46"/>
      <c r="AFC85" s="46"/>
      <c r="AFD85" s="46"/>
      <c r="AFE85" s="46"/>
      <c r="AFF85" s="46"/>
      <c r="AFG85" s="46"/>
      <c r="AFH85" s="46"/>
      <c r="AFI85" s="46"/>
      <c r="AFJ85" s="46"/>
      <c r="AFK85" s="46"/>
      <c r="AFL85" s="46"/>
      <c r="AFM85" s="46"/>
      <c r="AFN85" s="46"/>
      <c r="AFO85" s="46"/>
      <c r="AFP85" s="46"/>
      <c r="AFQ85" s="46"/>
      <c r="AFR85" s="46"/>
      <c r="AFS85" s="46"/>
      <c r="AFT85" s="46"/>
      <c r="AFU85" s="46"/>
      <c r="AFV85" s="46"/>
      <c r="AFW85" s="46"/>
      <c r="AFX85" s="46"/>
      <c r="AFY85" s="46"/>
      <c r="AFZ85" s="46"/>
      <c r="AGA85" s="46"/>
      <c r="AGB85" s="46"/>
      <c r="AGC85" s="46"/>
      <c r="AGD85" s="46"/>
      <c r="AGE85" s="46"/>
      <c r="AGF85" s="46"/>
      <c r="AGG85" s="46"/>
      <c r="AGH85" s="46"/>
      <c r="AGI85" s="46"/>
      <c r="AGJ85" s="46"/>
      <c r="AGK85" s="46"/>
      <c r="AGL85" s="46"/>
      <c r="AGM85" s="46"/>
      <c r="AGN85" s="46"/>
      <c r="AGO85" s="46"/>
      <c r="AGP85" s="46"/>
      <c r="AGQ85" s="46"/>
      <c r="AGR85" s="46"/>
      <c r="AGS85" s="46"/>
      <c r="AGT85" s="46"/>
      <c r="AGU85" s="46"/>
      <c r="AGV85" s="46"/>
      <c r="AGW85" s="46"/>
      <c r="AGX85" s="46"/>
      <c r="AGY85" s="46"/>
      <c r="AGZ85" s="46"/>
      <c r="AHA85" s="46"/>
      <c r="AHB85" s="46"/>
      <c r="AHC85" s="46"/>
      <c r="AHD85" s="46"/>
      <c r="AHE85" s="46"/>
      <c r="AHF85" s="46"/>
      <c r="AHG85" s="46"/>
      <c r="AHH85" s="46"/>
      <c r="AHI85" s="46"/>
      <c r="AHJ85" s="46"/>
      <c r="AHK85" s="46"/>
      <c r="AHL85" s="46"/>
      <c r="AHM85" s="46"/>
      <c r="AHN85" s="46"/>
      <c r="AHO85" s="46"/>
      <c r="AHP85" s="46"/>
      <c r="AHQ85" s="46"/>
      <c r="AHR85" s="46"/>
      <c r="AHS85" s="46"/>
      <c r="AHT85" s="46"/>
      <c r="AHU85" s="46"/>
      <c r="AHV85" s="46"/>
      <c r="AHW85" s="46"/>
      <c r="AHX85" s="46"/>
      <c r="AHY85" s="46"/>
      <c r="AHZ85" s="46"/>
      <c r="AIA85" s="46"/>
      <c r="AIB85" s="46"/>
      <c r="AIC85" s="46"/>
      <c r="AID85" s="46"/>
      <c r="AIE85" s="46"/>
      <c r="AIF85" s="46"/>
      <c r="AIG85" s="46"/>
      <c r="AIH85" s="46"/>
      <c r="AII85" s="46"/>
      <c r="AIJ85" s="46"/>
      <c r="AIK85" s="46"/>
      <c r="AIL85" s="46"/>
      <c r="AIM85" s="46"/>
      <c r="AIN85" s="46"/>
      <c r="AIO85" s="46"/>
      <c r="AIP85" s="46"/>
      <c r="AIQ85" s="46"/>
      <c r="AIR85" s="46"/>
      <c r="AIS85" s="46"/>
      <c r="AIT85" s="46"/>
      <c r="AIU85" s="46"/>
      <c r="AIV85" s="46"/>
      <c r="AIW85" s="46"/>
      <c r="AIX85" s="46"/>
      <c r="AIY85" s="46"/>
      <c r="AIZ85" s="46"/>
      <c r="AJA85" s="46"/>
      <c r="AJB85" s="46"/>
      <c r="AJC85" s="46"/>
      <c r="AJD85" s="46"/>
      <c r="AJE85" s="46"/>
      <c r="AJF85" s="46"/>
      <c r="AJG85" s="46"/>
      <c r="AJH85" s="46"/>
      <c r="AJI85" s="46"/>
      <c r="AJJ85" s="46"/>
      <c r="AJK85" s="46"/>
      <c r="AJL85" s="46"/>
      <c r="AJM85" s="46"/>
      <c r="AJN85" s="46"/>
      <c r="AJO85" s="46"/>
      <c r="AJP85" s="46"/>
      <c r="AJQ85" s="46"/>
      <c r="AJR85" s="46"/>
      <c r="AJS85" s="46"/>
      <c r="AJT85" s="46"/>
      <c r="AJU85" s="46"/>
      <c r="AJV85" s="46"/>
      <c r="AJW85" s="46"/>
      <c r="AJX85" s="46"/>
      <c r="AJY85" s="46"/>
      <c r="AJZ85" s="46"/>
      <c r="AKA85" s="46"/>
      <c r="AKB85" s="46"/>
      <c r="AKC85" s="46"/>
      <c r="AKD85" s="46"/>
      <c r="AKE85" s="46"/>
      <c r="AKF85" s="46"/>
      <c r="AKG85" s="46"/>
      <c r="AKH85" s="46"/>
      <c r="AKI85" s="46"/>
      <c r="AKJ85" s="46"/>
      <c r="AKK85" s="46"/>
      <c r="AKL85" s="46"/>
      <c r="AKM85" s="46"/>
      <c r="AKN85" s="46"/>
      <c r="AKO85" s="46"/>
      <c r="AKP85" s="46"/>
      <c r="AKQ85" s="46"/>
      <c r="AKR85" s="46"/>
      <c r="AKS85" s="46"/>
      <c r="AKT85" s="46"/>
      <c r="AKU85" s="46"/>
      <c r="AKV85" s="46"/>
      <c r="AKW85" s="46"/>
      <c r="AKX85" s="46"/>
      <c r="AKY85" s="46"/>
      <c r="AKZ85" s="46"/>
      <c r="ALA85" s="46"/>
      <c r="ALB85" s="46"/>
      <c r="ALC85" s="46"/>
      <c r="ALD85" s="46"/>
      <c r="ALE85" s="46"/>
      <c r="ALF85" s="46"/>
      <c r="ALG85" s="46"/>
      <c r="ALH85" s="46"/>
      <c r="ALI85" s="46"/>
      <c r="ALJ85" s="46"/>
      <c r="ALK85" s="46"/>
      <c r="ALL85" s="46"/>
      <c r="ALM85" s="46"/>
      <c r="ALN85" s="46"/>
      <c r="ALO85" s="46"/>
      <c r="ALP85" s="46"/>
      <c r="ALQ85" s="46"/>
      <c r="ALR85" s="46"/>
      <c r="ALS85" s="46"/>
      <c r="ALT85" s="46"/>
      <c r="ALU85" s="46"/>
      <c r="ALV85" s="46"/>
      <c r="ALW85" s="46"/>
      <c r="ALX85" s="46"/>
      <c r="ALY85" s="46"/>
      <c r="ALZ85" s="46"/>
      <c r="AMA85" s="46"/>
      <c r="AMB85" s="46"/>
      <c r="AMC85" s="46"/>
      <c r="AMD85" s="46"/>
      <c r="AME85" s="46"/>
      <c r="AMF85" s="46"/>
      <c r="AMG85" s="46"/>
      <c r="AMH85" s="46"/>
      <c r="AMI85" s="46"/>
      <c r="AMJ85" s="46"/>
      <c r="AMK85" s="46"/>
      <c r="AML85" s="46"/>
      <c r="AMM85" s="46"/>
      <c r="AMN85" s="46"/>
      <c r="AMO85" s="46"/>
      <c r="AMP85" s="46"/>
      <c r="AMQ85" s="46"/>
      <c r="AMR85" s="46"/>
      <c r="AMS85" s="46"/>
      <c r="AMT85" s="46"/>
      <c r="AMU85" s="46"/>
      <c r="AMV85" s="46"/>
      <c r="AMW85" s="46"/>
      <c r="AMX85" s="46"/>
      <c r="AMY85" s="46"/>
      <c r="AMZ85" s="46"/>
      <c r="ANA85" s="46"/>
      <c r="ANB85" s="46"/>
      <c r="ANC85" s="46"/>
      <c r="AND85" s="46"/>
      <c r="ANE85" s="46"/>
      <c r="ANF85" s="46"/>
      <c r="ANG85" s="46"/>
      <c r="ANH85" s="46"/>
      <c r="ANI85" s="46"/>
      <c r="ANJ85" s="46"/>
      <c r="ANK85" s="46"/>
      <c r="ANL85" s="46"/>
      <c r="ANM85" s="46"/>
      <c r="ANN85" s="46"/>
      <c r="ANO85" s="46"/>
      <c r="ANP85" s="46"/>
      <c r="ANQ85" s="46"/>
      <c r="ANR85" s="46"/>
      <c r="ANS85" s="46"/>
      <c r="ANT85" s="46"/>
      <c r="ANU85" s="46"/>
      <c r="ANV85" s="46"/>
      <c r="ANW85" s="46"/>
      <c r="ANX85" s="46"/>
      <c r="ANY85" s="46"/>
      <c r="ANZ85" s="46"/>
      <c r="AOA85" s="46"/>
      <c r="AOB85" s="46"/>
      <c r="AOC85" s="46"/>
      <c r="AOD85" s="46"/>
      <c r="AOE85" s="46"/>
      <c r="AOF85" s="46"/>
      <c r="AOG85" s="46"/>
      <c r="AOH85" s="46"/>
      <c r="AOI85" s="46"/>
      <c r="AOJ85" s="46"/>
      <c r="AOK85" s="46"/>
      <c r="AOL85" s="46"/>
      <c r="AOM85" s="46"/>
      <c r="AON85" s="46"/>
      <c r="AOO85" s="46"/>
      <c r="AOP85" s="46"/>
      <c r="AOQ85" s="46"/>
      <c r="AOR85" s="46"/>
      <c r="AOS85" s="46"/>
      <c r="AOT85" s="46"/>
      <c r="AOU85" s="46"/>
      <c r="AOV85" s="46"/>
      <c r="AOW85" s="46"/>
      <c r="AOX85" s="46"/>
      <c r="AOY85" s="46"/>
      <c r="AOZ85" s="46"/>
      <c r="APA85" s="46"/>
      <c r="APB85" s="46"/>
      <c r="APC85" s="46"/>
      <c r="APD85" s="46"/>
      <c r="APE85" s="46"/>
      <c r="APF85" s="46"/>
      <c r="APG85" s="46"/>
      <c r="APH85" s="46"/>
      <c r="API85" s="46"/>
      <c r="APJ85" s="46"/>
      <c r="APK85" s="46"/>
      <c r="APL85" s="46"/>
      <c r="APM85" s="46"/>
      <c r="APN85" s="46"/>
      <c r="APO85" s="46"/>
      <c r="APP85" s="46"/>
      <c r="APQ85" s="46"/>
      <c r="APR85" s="46"/>
      <c r="APS85" s="46"/>
      <c r="APT85" s="46"/>
      <c r="APU85" s="46"/>
      <c r="APV85" s="46"/>
      <c r="APW85" s="46"/>
      <c r="APX85" s="46"/>
      <c r="APY85" s="46"/>
      <c r="APZ85" s="46"/>
      <c r="AQA85" s="46"/>
      <c r="AQB85" s="46"/>
      <c r="AQC85" s="46"/>
      <c r="AQD85" s="46"/>
      <c r="AQE85" s="46"/>
      <c r="AQF85" s="46"/>
      <c r="AQG85" s="46"/>
      <c r="AQH85" s="46"/>
      <c r="AQI85" s="46"/>
      <c r="AQJ85" s="46"/>
      <c r="AQK85" s="46"/>
      <c r="AQL85" s="46"/>
      <c r="AQM85" s="46"/>
      <c r="AQN85" s="46"/>
      <c r="AQO85" s="46"/>
      <c r="AQP85" s="46"/>
      <c r="AQQ85" s="46"/>
      <c r="AQR85" s="46"/>
      <c r="AQS85" s="46"/>
      <c r="AQT85" s="46"/>
      <c r="AQU85" s="46"/>
      <c r="AQV85" s="46"/>
      <c r="AQW85" s="46"/>
      <c r="AQX85" s="46"/>
      <c r="AQY85" s="46"/>
      <c r="AQZ85" s="46"/>
      <c r="ARA85" s="46"/>
      <c r="ARB85" s="46"/>
      <c r="ARC85" s="46"/>
      <c r="ARD85" s="46"/>
      <c r="ARE85" s="46"/>
      <c r="ARF85" s="46"/>
      <c r="ARG85" s="46"/>
      <c r="ARH85" s="46"/>
      <c r="ARI85" s="46"/>
      <c r="ARJ85" s="46"/>
      <c r="ARK85" s="46"/>
      <c r="ARL85" s="46"/>
      <c r="ARM85" s="46"/>
      <c r="ARN85" s="46"/>
      <c r="ARO85" s="46"/>
      <c r="ARP85" s="46"/>
      <c r="ARQ85" s="46"/>
      <c r="ARR85" s="46"/>
      <c r="ARS85" s="46"/>
      <c r="ART85" s="46"/>
      <c r="ARU85" s="46"/>
      <c r="ARV85" s="46"/>
      <c r="ARW85" s="46"/>
      <c r="ARX85" s="46"/>
      <c r="ARY85" s="46"/>
      <c r="ARZ85" s="46"/>
      <c r="ASA85" s="46"/>
      <c r="ASB85" s="46"/>
      <c r="ASC85" s="46"/>
      <c r="ASD85" s="46"/>
      <c r="ASE85" s="46"/>
      <c r="ASF85" s="46"/>
      <c r="ASG85" s="46"/>
      <c r="ASH85" s="46"/>
      <c r="ASI85" s="46"/>
      <c r="ASJ85" s="46"/>
      <c r="ASK85" s="46"/>
      <c r="ASL85" s="46"/>
      <c r="ASM85" s="46"/>
      <c r="ASN85" s="46"/>
      <c r="ASO85" s="46"/>
      <c r="ASP85" s="46"/>
      <c r="ASQ85" s="46"/>
      <c r="ASR85" s="46"/>
      <c r="ASS85" s="46"/>
      <c r="AST85" s="46"/>
      <c r="ASU85" s="46"/>
      <c r="ASV85" s="46"/>
      <c r="ASW85" s="46"/>
      <c r="ASX85" s="46"/>
      <c r="ASY85" s="46"/>
      <c r="ASZ85" s="46"/>
      <c r="ATA85" s="46"/>
      <c r="ATB85" s="46"/>
      <c r="ATC85" s="46"/>
      <c r="ATD85" s="46"/>
      <c r="ATE85" s="46"/>
      <c r="ATF85" s="46"/>
      <c r="ATG85" s="46"/>
      <c r="ATH85" s="46"/>
      <c r="ATI85" s="46"/>
      <c r="ATJ85" s="46"/>
      <c r="ATK85" s="46"/>
      <c r="ATL85" s="46"/>
      <c r="ATM85" s="46"/>
      <c r="ATN85" s="46"/>
      <c r="ATO85" s="46"/>
      <c r="ATP85" s="46"/>
      <c r="ATQ85" s="46"/>
      <c r="ATR85" s="46"/>
      <c r="ATS85" s="46"/>
      <c r="ATT85" s="46"/>
      <c r="ATU85" s="46"/>
      <c r="ATV85" s="46"/>
      <c r="ATW85" s="46"/>
      <c r="ATX85" s="46"/>
      <c r="ATY85" s="46"/>
      <c r="ATZ85" s="46"/>
      <c r="AUA85" s="46"/>
      <c r="AUB85" s="46"/>
      <c r="AUC85" s="46"/>
      <c r="AUD85" s="46"/>
      <c r="AUE85" s="46"/>
      <c r="AUF85" s="46"/>
      <c r="AUG85" s="46"/>
      <c r="AUH85" s="46"/>
      <c r="AUI85" s="46"/>
      <c r="AUJ85" s="46"/>
      <c r="AUK85" s="46"/>
      <c r="AUL85" s="46"/>
      <c r="AUM85" s="46"/>
      <c r="AUN85" s="46"/>
      <c r="AUO85" s="46"/>
      <c r="AUP85" s="46"/>
      <c r="AUQ85" s="46"/>
      <c r="AUR85" s="46"/>
      <c r="AUS85" s="46"/>
      <c r="AUT85" s="46"/>
      <c r="AUU85" s="46"/>
      <c r="AUV85" s="46"/>
      <c r="AUW85" s="46"/>
      <c r="AUX85" s="46"/>
      <c r="AUY85" s="46"/>
      <c r="AUZ85" s="46"/>
      <c r="AVA85" s="46"/>
      <c r="AVB85" s="46"/>
      <c r="AVC85" s="46"/>
      <c r="AVD85" s="46"/>
      <c r="AVE85" s="46"/>
      <c r="AVF85" s="46"/>
      <c r="AVG85" s="46"/>
      <c r="AVH85" s="46"/>
      <c r="AVI85" s="46"/>
      <c r="AVJ85" s="46"/>
      <c r="AVK85" s="46"/>
      <c r="AVL85" s="46"/>
      <c r="AVM85" s="46"/>
      <c r="AVN85" s="46"/>
      <c r="AVO85" s="46"/>
      <c r="AVP85" s="46"/>
      <c r="AVQ85" s="46"/>
      <c r="AVR85" s="46"/>
      <c r="AVS85" s="46"/>
      <c r="AVT85" s="46"/>
      <c r="AVU85" s="46"/>
      <c r="AVV85" s="46"/>
      <c r="AVW85" s="46"/>
      <c r="AVX85" s="46"/>
      <c r="AVY85" s="46"/>
      <c r="AVZ85" s="46"/>
      <c r="AWA85" s="46"/>
      <c r="AWB85" s="46"/>
      <c r="AWC85" s="46"/>
      <c r="AWD85" s="46"/>
      <c r="AWE85" s="46"/>
      <c r="AWF85" s="46"/>
      <c r="AWG85" s="46"/>
      <c r="AWH85" s="46"/>
      <c r="AWI85" s="46"/>
      <c r="AWJ85" s="46"/>
      <c r="AWK85" s="46"/>
      <c r="AWL85" s="46"/>
      <c r="AWM85" s="46"/>
      <c r="AWN85" s="46"/>
      <c r="AWO85" s="46"/>
      <c r="AWP85" s="46"/>
      <c r="AWQ85" s="46"/>
      <c r="AWR85" s="46"/>
      <c r="AWS85" s="46"/>
      <c r="AWT85" s="46"/>
      <c r="AWU85" s="46"/>
      <c r="AWV85" s="46"/>
      <c r="AWW85" s="46"/>
      <c r="AWX85" s="46"/>
      <c r="AWY85" s="46"/>
      <c r="AWZ85" s="46"/>
      <c r="AXA85" s="46"/>
      <c r="AXB85" s="46"/>
      <c r="AXC85" s="46"/>
      <c r="AXD85" s="46"/>
      <c r="AXE85" s="46"/>
      <c r="AXF85" s="46"/>
      <c r="AXG85" s="46"/>
      <c r="AXH85" s="46"/>
      <c r="AXI85" s="46"/>
      <c r="AXJ85" s="46"/>
      <c r="AXK85" s="46"/>
      <c r="AXL85" s="46"/>
      <c r="AXM85" s="46"/>
      <c r="AXN85" s="46"/>
      <c r="AXO85" s="46"/>
      <c r="AXP85" s="46"/>
      <c r="AXQ85" s="46"/>
      <c r="AXR85" s="46"/>
      <c r="AXS85" s="46"/>
      <c r="AXT85" s="46"/>
      <c r="AXU85" s="46"/>
      <c r="AXV85" s="46"/>
      <c r="AXW85" s="46"/>
      <c r="AXX85" s="46"/>
      <c r="AXY85" s="46"/>
      <c r="AXZ85" s="46"/>
      <c r="AYA85" s="46"/>
      <c r="AYB85" s="46"/>
      <c r="AYC85" s="46"/>
      <c r="AYD85" s="46"/>
      <c r="AYE85" s="46"/>
      <c r="AYF85" s="46"/>
      <c r="AYG85" s="46"/>
      <c r="AYH85" s="46"/>
      <c r="AYI85" s="46"/>
      <c r="AYJ85" s="46"/>
      <c r="AYK85" s="46"/>
      <c r="AYL85" s="46"/>
      <c r="AYM85" s="46"/>
      <c r="AYN85" s="46"/>
      <c r="AYO85" s="46"/>
      <c r="AYP85" s="46"/>
      <c r="AYQ85" s="46"/>
      <c r="AYR85" s="46"/>
      <c r="AYS85" s="46"/>
      <c r="AYT85" s="46"/>
      <c r="AYU85" s="46"/>
      <c r="AYV85" s="46"/>
      <c r="AYW85" s="46"/>
      <c r="AYX85" s="46"/>
      <c r="AYY85" s="46"/>
      <c r="AYZ85" s="46"/>
      <c r="AZA85" s="46"/>
      <c r="AZB85" s="46"/>
      <c r="AZC85" s="46"/>
      <c r="AZD85" s="46"/>
      <c r="AZE85" s="46"/>
      <c r="AZF85" s="46"/>
      <c r="AZG85" s="46"/>
      <c r="AZH85" s="46"/>
      <c r="AZI85" s="46"/>
      <c r="AZJ85" s="46"/>
      <c r="AZK85" s="46"/>
      <c r="AZL85" s="46"/>
      <c r="AZM85" s="46"/>
      <c r="AZN85" s="46"/>
      <c r="AZO85" s="46"/>
      <c r="AZP85" s="46"/>
      <c r="AZQ85" s="46"/>
      <c r="AZR85" s="46"/>
      <c r="AZS85" s="46"/>
      <c r="AZT85" s="46"/>
      <c r="AZU85" s="46"/>
      <c r="AZV85" s="46"/>
      <c r="AZW85" s="46"/>
      <c r="AZX85" s="46"/>
      <c r="AZY85" s="46"/>
      <c r="AZZ85" s="46"/>
      <c r="BAA85" s="46"/>
      <c r="BAB85" s="46"/>
      <c r="BAC85" s="46"/>
      <c r="BAD85" s="46"/>
      <c r="BAE85" s="46"/>
      <c r="BAF85" s="46"/>
      <c r="BAG85" s="46"/>
      <c r="BAH85" s="46"/>
      <c r="BAI85" s="46"/>
      <c r="BAJ85" s="46"/>
      <c r="BAK85" s="46"/>
      <c r="BAL85" s="46"/>
      <c r="BAM85" s="46"/>
      <c r="BAN85" s="46"/>
      <c r="BAO85" s="46"/>
      <c r="BAP85" s="46"/>
      <c r="BAQ85" s="46"/>
      <c r="BAR85" s="46"/>
      <c r="BAS85" s="46"/>
      <c r="BAT85" s="46"/>
      <c r="BAU85" s="46"/>
      <c r="BAV85" s="46"/>
      <c r="BAW85" s="46"/>
      <c r="BAX85" s="46"/>
      <c r="BAY85" s="46"/>
      <c r="BAZ85" s="46"/>
      <c r="BBA85" s="46"/>
      <c r="BBB85" s="46"/>
      <c r="BBC85" s="46"/>
      <c r="BBD85" s="46"/>
      <c r="BBE85" s="46"/>
      <c r="BBF85" s="46"/>
      <c r="BBG85" s="46"/>
      <c r="BBH85" s="46"/>
      <c r="BBI85" s="46"/>
      <c r="BBJ85" s="46"/>
      <c r="BBK85" s="46"/>
      <c r="BBL85" s="46"/>
      <c r="BBM85" s="46"/>
      <c r="BBN85" s="46"/>
      <c r="BBO85" s="46"/>
      <c r="BBP85" s="46"/>
      <c r="BBQ85" s="46"/>
      <c r="BBR85" s="46"/>
      <c r="BBS85" s="46"/>
      <c r="BBT85" s="46"/>
      <c r="BBU85" s="46"/>
      <c r="BBV85" s="46"/>
      <c r="BBW85" s="46"/>
      <c r="BBX85" s="46"/>
      <c r="BBY85" s="46"/>
      <c r="BBZ85" s="46"/>
      <c r="BCA85" s="46"/>
      <c r="BCB85" s="46"/>
      <c r="BCC85" s="46"/>
      <c r="BCD85" s="46"/>
      <c r="BCE85" s="46"/>
      <c r="BCF85" s="46"/>
      <c r="BCG85" s="46"/>
      <c r="BCH85" s="46"/>
      <c r="BCI85" s="46"/>
      <c r="BCJ85" s="46"/>
      <c r="BCK85" s="46"/>
      <c r="BCL85" s="46"/>
      <c r="BCM85" s="46"/>
      <c r="BCN85" s="46"/>
      <c r="BCO85" s="46"/>
      <c r="BCP85" s="46"/>
      <c r="BCQ85" s="46"/>
      <c r="BCR85" s="46"/>
      <c r="BCS85" s="46"/>
      <c r="BCT85" s="46"/>
      <c r="BCU85" s="46"/>
      <c r="BCV85" s="46"/>
      <c r="BCW85" s="46"/>
      <c r="BCX85" s="46"/>
      <c r="BCY85" s="46"/>
      <c r="BCZ85" s="46"/>
      <c r="BDA85" s="46"/>
      <c r="BDB85" s="46"/>
      <c r="BDC85" s="46"/>
      <c r="BDD85" s="46"/>
      <c r="BDE85" s="46"/>
      <c r="BDF85" s="46"/>
      <c r="BDG85" s="46"/>
      <c r="BDH85" s="46"/>
      <c r="BDI85" s="46"/>
      <c r="BDJ85" s="46"/>
      <c r="BDK85" s="46"/>
      <c r="BDL85" s="46"/>
      <c r="BDM85" s="46"/>
      <c r="BDN85" s="46"/>
      <c r="BDO85" s="46"/>
      <c r="BDP85" s="46"/>
      <c r="BDQ85" s="46"/>
      <c r="BDR85" s="46"/>
      <c r="BDS85" s="46"/>
      <c r="BDT85" s="46"/>
      <c r="BDU85" s="46"/>
      <c r="BDV85" s="46"/>
      <c r="BDW85" s="46"/>
      <c r="BDX85" s="46"/>
      <c r="BDY85" s="46"/>
      <c r="BDZ85" s="46"/>
      <c r="BEA85" s="46"/>
      <c r="BEB85" s="46"/>
      <c r="BEC85" s="46"/>
      <c r="BED85" s="46"/>
      <c r="BEE85" s="46"/>
      <c r="BEF85" s="46"/>
      <c r="BEG85" s="46"/>
      <c r="BEH85" s="46"/>
      <c r="BEI85" s="46"/>
      <c r="BEJ85" s="46"/>
      <c r="BEK85" s="46"/>
      <c r="BEL85" s="46"/>
      <c r="BEM85" s="46"/>
      <c r="BEN85" s="46"/>
      <c r="BEO85" s="46"/>
      <c r="BEP85" s="46"/>
      <c r="BEQ85" s="46"/>
      <c r="BER85" s="46"/>
      <c r="BES85" s="46"/>
      <c r="BET85" s="46"/>
      <c r="BEU85" s="46"/>
      <c r="BEV85" s="46"/>
      <c r="BEW85" s="46"/>
      <c r="BEX85" s="46"/>
      <c r="BEY85" s="46"/>
      <c r="BEZ85" s="46"/>
      <c r="BFA85" s="46"/>
      <c r="BFB85" s="46"/>
      <c r="BFC85" s="46"/>
      <c r="BFD85" s="46"/>
      <c r="BFE85" s="46"/>
      <c r="BFF85" s="46"/>
      <c r="BFG85" s="46"/>
      <c r="BFH85" s="46"/>
      <c r="BFI85" s="46"/>
      <c r="BFJ85" s="46"/>
      <c r="BFK85" s="46"/>
      <c r="BFL85" s="46"/>
      <c r="BFM85" s="46"/>
      <c r="BFN85" s="46"/>
      <c r="BFO85" s="46"/>
      <c r="BFP85" s="46"/>
      <c r="BFQ85" s="46"/>
      <c r="BFR85" s="46"/>
      <c r="BFS85" s="46"/>
      <c r="BFT85" s="46"/>
      <c r="BFU85" s="46"/>
      <c r="BFV85" s="46"/>
      <c r="BFW85" s="46"/>
      <c r="BFX85" s="46"/>
      <c r="BFY85" s="46"/>
      <c r="BFZ85" s="46"/>
      <c r="BGA85" s="46"/>
      <c r="BGB85" s="46"/>
      <c r="BGC85" s="46"/>
      <c r="BGD85" s="46"/>
      <c r="BGE85" s="46"/>
      <c r="BGF85" s="46"/>
      <c r="BGG85" s="46"/>
      <c r="BGH85" s="46"/>
      <c r="BGI85" s="46"/>
      <c r="BGJ85" s="46"/>
      <c r="BGK85" s="46"/>
      <c r="BGL85" s="46"/>
      <c r="BGM85" s="46"/>
      <c r="BGN85" s="46"/>
      <c r="BGO85" s="46"/>
      <c r="BGP85" s="46"/>
      <c r="BGQ85" s="46"/>
      <c r="BGR85" s="46"/>
      <c r="BGS85" s="46"/>
      <c r="BGT85" s="46"/>
      <c r="BGU85" s="46"/>
      <c r="BGV85" s="46"/>
      <c r="BGW85" s="46"/>
      <c r="BGX85" s="46"/>
      <c r="BGY85" s="46"/>
      <c r="BGZ85" s="46"/>
      <c r="BHA85" s="46"/>
      <c r="BHB85" s="46"/>
      <c r="BHC85" s="46"/>
      <c r="BHD85" s="46"/>
      <c r="BHE85" s="46"/>
      <c r="BHF85" s="46"/>
      <c r="BHG85" s="46"/>
      <c r="BHH85" s="46"/>
      <c r="BHI85" s="46"/>
      <c r="BHJ85" s="46"/>
      <c r="BHK85" s="46"/>
      <c r="BHL85" s="46"/>
      <c r="BHM85" s="46"/>
      <c r="BHN85" s="46"/>
      <c r="BHO85" s="46"/>
      <c r="BHP85" s="46"/>
      <c r="BHQ85" s="46"/>
      <c r="BHR85" s="46"/>
      <c r="BHS85" s="46"/>
      <c r="BHT85" s="46"/>
      <c r="BHU85" s="46"/>
      <c r="BHV85" s="46"/>
      <c r="BHW85" s="46"/>
      <c r="BHX85" s="46"/>
      <c r="BHY85" s="46"/>
      <c r="BHZ85" s="46"/>
      <c r="BIA85" s="46"/>
      <c r="BIB85" s="46"/>
      <c r="BIC85" s="46"/>
      <c r="BID85" s="46"/>
      <c r="BIE85" s="46"/>
      <c r="BIF85" s="46"/>
      <c r="BIG85" s="46"/>
      <c r="BIH85" s="46"/>
      <c r="BII85" s="46"/>
      <c r="BIJ85" s="46"/>
      <c r="BIK85" s="46"/>
      <c r="BIL85" s="46"/>
      <c r="BIM85" s="46"/>
      <c r="BIN85" s="46"/>
      <c r="BIO85" s="46"/>
      <c r="BIP85" s="46"/>
      <c r="BIQ85" s="46"/>
      <c r="BIR85" s="46"/>
      <c r="BIS85" s="46"/>
      <c r="BIT85" s="46"/>
      <c r="BIU85" s="46"/>
      <c r="BIV85" s="46"/>
      <c r="BIW85" s="46"/>
      <c r="BIX85" s="46"/>
      <c r="BIY85" s="46"/>
      <c r="BIZ85" s="46"/>
      <c r="BJA85" s="46"/>
      <c r="BJB85" s="46"/>
      <c r="BJC85" s="46"/>
      <c r="BJD85" s="46"/>
      <c r="BJE85" s="46"/>
      <c r="BJF85" s="46"/>
      <c r="BJG85" s="46"/>
      <c r="BJH85" s="46"/>
      <c r="BJI85" s="46"/>
      <c r="BJJ85" s="46"/>
      <c r="BJK85" s="46"/>
      <c r="BJL85" s="46"/>
      <c r="BJM85" s="46"/>
      <c r="BJN85" s="46"/>
      <c r="BJO85" s="46"/>
      <c r="BJP85" s="46"/>
      <c r="BJQ85" s="46"/>
      <c r="BJR85" s="46"/>
      <c r="BJS85" s="46"/>
      <c r="BJT85" s="46"/>
      <c r="BJU85" s="46"/>
      <c r="BJV85" s="46"/>
      <c r="BJW85" s="46"/>
      <c r="BJX85" s="46"/>
      <c r="BJY85" s="46"/>
      <c r="BJZ85" s="46"/>
      <c r="BKA85" s="46"/>
      <c r="BKB85" s="46"/>
      <c r="BKC85" s="46"/>
      <c r="BKD85" s="46"/>
      <c r="BKE85" s="46"/>
      <c r="BKF85" s="46"/>
      <c r="BKG85" s="46"/>
      <c r="BKH85" s="46"/>
      <c r="BKI85" s="46"/>
      <c r="BKJ85" s="46"/>
      <c r="BKK85" s="46"/>
      <c r="BKL85" s="46"/>
      <c r="BKM85" s="46"/>
      <c r="BKN85" s="46"/>
      <c r="BKO85" s="46"/>
      <c r="BKP85" s="46"/>
      <c r="BKQ85" s="46"/>
      <c r="BKR85" s="46"/>
      <c r="BKS85" s="46"/>
      <c r="BKT85" s="46"/>
      <c r="BKU85" s="46"/>
      <c r="BKV85" s="46"/>
      <c r="BKW85" s="46"/>
      <c r="BKX85" s="46"/>
      <c r="BKY85" s="46"/>
      <c r="BKZ85" s="46"/>
      <c r="BLA85" s="46"/>
      <c r="BLB85" s="46"/>
      <c r="BLC85" s="46"/>
      <c r="BLD85" s="46"/>
      <c r="BLE85" s="46"/>
      <c r="BLF85" s="46"/>
      <c r="BLG85" s="46"/>
      <c r="BLH85" s="46"/>
      <c r="BLI85" s="46"/>
      <c r="BLJ85" s="46"/>
      <c r="BLK85" s="46"/>
      <c r="BLL85" s="46"/>
      <c r="BLM85" s="46"/>
      <c r="BLN85" s="46"/>
      <c r="BLO85" s="46"/>
      <c r="BLP85" s="46"/>
      <c r="BLQ85" s="46"/>
      <c r="BLR85" s="46"/>
      <c r="BLS85" s="46"/>
      <c r="BLT85" s="46"/>
      <c r="BLU85" s="46"/>
      <c r="BLV85" s="46"/>
      <c r="BLW85" s="46"/>
      <c r="BLX85" s="46"/>
      <c r="BLY85" s="46"/>
      <c r="BLZ85" s="46"/>
      <c r="BMA85" s="46"/>
      <c r="BMB85" s="46"/>
      <c r="BMC85" s="46"/>
      <c r="BMD85" s="46"/>
      <c r="BME85" s="46"/>
      <c r="BMF85" s="46"/>
      <c r="BMG85" s="46"/>
      <c r="BMH85" s="46"/>
      <c r="BMI85" s="46"/>
      <c r="BMJ85" s="46"/>
      <c r="BMK85" s="46"/>
      <c r="BML85" s="46"/>
      <c r="BMM85" s="46"/>
      <c r="BMN85" s="46"/>
      <c r="BMO85" s="46"/>
      <c r="BMP85" s="46"/>
      <c r="BMQ85" s="46"/>
      <c r="BMR85" s="46"/>
      <c r="BMS85" s="46"/>
      <c r="BMT85" s="46"/>
      <c r="BMU85" s="46"/>
      <c r="BMV85" s="46"/>
      <c r="BMW85" s="46"/>
      <c r="BMX85" s="46"/>
      <c r="BMY85" s="46"/>
      <c r="BMZ85" s="46"/>
      <c r="BNA85" s="46"/>
      <c r="BNB85" s="46"/>
      <c r="BNC85" s="46"/>
      <c r="BND85" s="46"/>
      <c r="BNE85" s="46"/>
      <c r="BNF85" s="46"/>
      <c r="BNG85" s="46"/>
      <c r="BNH85" s="46"/>
      <c r="BNI85" s="46"/>
      <c r="BNJ85" s="46"/>
      <c r="BNK85" s="46"/>
      <c r="BNL85" s="46"/>
      <c r="BNM85" s="46"/>
      <c r="BNN85" s="46"/>
      <c r="BNO85" s="46"/>
      <c r="BNP85" s="46"/>
      <c r="BNQ85" s="46"/>
      <c r="BNR85" s="46"/>
      <c r="BNS85" s="46"/>
      <c r="BNT85" s="46"/>
      <c r="BNU85" s="46"/>
      <c r="BNV85" s="46"/>
      <c r="BNW85" s="46"/>
      <c r="BNX85" s="46"/>
      <c r="BNY85" s="46"/>
      <c r="BNZ85" s="46"/>
      <c r="BOA85" s="46"/>
      <c r="BOB85" s="46"/>
      <c r="BOC85" s="46"/>
      <c r="BOD85" s="46"/>
      <c r="BOE85" s="46"/>
      <c r="BOF85" s="46"/>
      <c r="BOG85" s="46"/>
      <c r="BOH85" s="46"/>
      <c r="BOI85" s="46"/>
      <c r="BOJ85" s="46"/>
      <c r="BOK85" s="46"/>
      <c r="BOL85" s="46"/>
      <c r="BOM85" s="46"/>
      <c r="BON85" s="46"/>
      <c r="BOO85" s="46"/>
      <c r="BOP85" s="46"/>
      <c r="BOQ85" s="46"/>
      <c r="BOR85" s="46"/>
      <c r="BOS85" s="46"/>
      <c r="BOT85" s="46"/>
      <c r="BOU85" s="46"/>
      <c r="BOV85" s="46"/>
      <c r="BOW85" s="46"/>
      <c r="BOX85" s="46"/>
      <c r="BOY85" s="46"/>
      <c r="BOZ85" s="46"/>
      <c r="BPA85" s="46"/>
      <c r="BPB85" s="46"/>
      <c r="BPC85" s="46"/>
      <c r="BPD85" s="46"/>
      <c r="BPE85" s="46"/>
      <c r="BPF85" s="46"/>
      <c r="BPG85" s="46"/>
      <c r="BPH85" s="46"/>
      <c r="BPI85" s="46"/>
      <c r="BPJ85" s="46"/>
      <c r="BPK85" s="46"/>
      <c r="BPL85" s="46"/>
      <c r="BPM85" s="46"/>
      <c r="BPN85" s="46"/>
      <c r="BPO85" s="46"/>
      <c r="BPP85" s="46"/>
      <c r="BPQ85" s="46"/>
      <c r="BPR85" s="46"/>
      <c r="BPS85" s="46"/>
      <c r="BPT85" s="46"/>
      <c r="BPU85" s="46"/>
      <c r="BPV85" s="46"/>
      <c r="BPW85" s="46"/>
      <c r="BPX85" s="46"/>
      <c r="BPY85" s="46"/>
      <c r="BPZ85" s="46"/>
      <c r="BQA85" s="46"/>
      <c r="BQB85" s="46"/>
      <c r="BQC85" s="46"/>
      <c r="BQD85" s="46"/>
      <c r="BQE85" s="46"/>
      <c r="BQF85" s="46"/>
      <c r="BQG85" s="46"/>
      <c r="BQH85" s="46"/>
      <c r="BQI85" s="46"/>
      <c r="BQJ85" s="46"/>
      <c r="BQK85" s="46"/>
      <c r="BQL85" s="46"/>
      <c r="BQM85" s="46"/>
      <c r="BQN85" s="46"/>
      <c r="BQO85" s="46"/>
      <c r="BQP85" s="46"/>
      <c r="BQQ85" s="46"/>
      <c r="BQR85" s="46"/>
      <c r="BQS85" s="46"/>
      <c r="BQT85" s="46"/>
      <c r="BQU85" s="46"/>
      <c r="BQV85" s="46"/>
      <c r="BQW85" s="46"/>
      <c r="BQX85" s="46"/>
      <c r="BQY85" s="46"/>
      <c r="BQZ85" s="46"/>
      <c r="BRA85" s="46"/>
      <c r="BRB85" s="46"/>
      <c r="BRC85" s="46"/>
      <c r="BRD85" s="46"/>
      <c r="BRE85" s="46"/>
      <c r="BRF85" s="46"/>
      <c r="BRG85" s="46"/>
      <c r="BRH85" s="46"/>
      <c r="BRI85" s="46"/>
      <c r="BRJ85" s="46"/>
      <c r="BRK85" s="46"/>
      <c r="BRL85" s="46"/>
      <c r="BRM85" s="46"/>
      <c r="BRN85" s="46"/>
      <c r="BRO85" s="46"/>
      <c r="BRP85" s="46"/>
      <c r="BRQ85" s="46"/>
      <c r="BRR85" s="46"/>
      <c r="BRS85" s="46"/>
      <c r="BRT85" s="46"/>
      <c r="BRU85" s="46"/>
      <c r="BRV85" s="46"/>
      <c r="BRW85" s="46"/>
      <c r="BRX85" s="46"/>
      <c r="BRY85" s="46"/>
      <c r="BRZ85" s="46"/>
      <c r="BSA85" s="46"/>
      <c r="BSB85" s="46"/>
      <c r="BSC85" s="46"/>
      <c r="BSD85" s="46"/>
      <c r="BSE85" s="46"/>
      <c r="BSF85" s="46"/>
      <c r="BSG85" s="46"/>
      <c r="BSH85" s="46"/>
      <c r="BSI85" s="46"/>
      <c r="BSJ85" s="46"/>
      <c r="BSK85" s="46"/>
      <c r="BSL85" s="46"/>
      <c r="BSM85" s="46"/>
      <c r="BSN85" s="46"/>
      <c r="BSO85" s="46"/>
      <c r="BSP85" s="46"/>
      <c r="BSQ85" s="46"/>
      <c r="BSR85" s="46"/>
      <c r="BSS85" s="46"/>
      <c r="BST85" s="46"/>
      <c r="BSU85" s="46"/>
      <c r="BSV85" s="46"/>
      <c r="BSW85" s="46"/>
      <c r="BSX85" s="46"/>
      <c r="BSY85" s="46"/>
      <c r="BSZ85" s="46"/>
      <c r="BTA85" s="46"/>
      <c r="BTB85" s="46"/>
      <c r="BTC85" s="46"/>
      <c r="BTD85" s="46"/>
      <c r="BTE85" s="46"/>
      <c r="BTF85" s="46"/>
      <c r="BTG85" s="46"/>
      <c r="BTH85" s="46"/>
      <c r="BTI85" s="46"/>
      <c r="BTJ85" s="46"/>
      <c r="BTK85" s="46"/>
      <c r="BTL85" s="46"/>
      <c r="BTM85" s="46"/>
      <c r="BTN85" s="46"/>
      <c r="BTO85" s="46"/>
      <c r="BTP85" s="46"/>
      <c r="BTQ85" s="46"/>
      <c r="BTR85" s="46"/>
      <c r="BTS85" s="46"/>
      <c r="BTT85" s="46"/>
      <c r="BTU85" s="46"/>
      <c r="BTV85" s="46"/>
      <c r="BTW85" s="46"/>
      <c r="BTX85" s="46"/>
      <c r="BTY85" s="46"/>
      <c r="BTZ85" s="46"/>
      <c r="BUA85" s="46"/>
      <c r="BUB85" s="46"/>
      <c r="BUC85" s="46"/>
      <c r="BUD85" s="46"/>
      <c r="BUE85" s="46"/>
      <c r="BUF85" s="46"/>
      <c r="BUG85" s="46"/>
      <c r="BUH85" s="46"/>
      <c r="BUI85" s="46"/>
      <c r="BUJ85" s="46"/>
      <c r="BUK85" s="46"/>
      <c r="BUL85" s="46"/>
      <c r="BUM85" s="46"/>
      <c r="BUN85" s="46"/>
      <c r="BUO85" s="46"/>
      <c r="BUP85" s="46"/>
      <c r="BUQ85" s="46"/>
      <c r="BUR85" s="46"/>
      <c r="BUS85" s="46"/>
      <c r="BUT85" s="46"/>
      <c r="BUU85" s="46"/>
      <c r="BUV85" s="46"/>
      <c r="BUW85" s="46"/>
      <c r="BUX85" s="46"/>
      <c r="BUY85" s="46"/>
      <c r="BUZ85" s="46"/>
      <c r="BVA85" s="46"/>
      <c r="BVB85" s="46"/>
      <c r="BVC85" s="46"/>
      <c r="BVD85" s="46"/>
      <c r="BVE85" s="46"/>
      <c r="BVF85" s="46"/>
      <c r="BVG85" s="46"/>
      <c r="BVH85" s="46"/>
      <c r="BVI85" s="46"/>
      <c r="BVJ85" s="46"/>
      <c r="BVK85" s="46"/>
      <c r="BVL85" s="46"/>
      <c r="BVM85" s="46"/>
      <c r="BVN85" s="46"/>
      <c r="BVO85" s="46"/>
      <c r="BVP85" s="46"/>
      <c r="BVQ85" s="46"/>
      <c r="BVR85" s="46"/>
      <c r="BVS85" s="46"/>
      <c r="BVT85" s="46"/>
      <c r="BVU85" s="46"/>
      <c r="BVV85" s="46"/>
      <c r="BVW85" s="46"/>
      <c r="BVX85" s="46"/>
      <c r="BVY85" s="46"/>
      <c r="BVZ85" s="46"/>
      <c r="BWA85" s="46"/>
      <c r="BWB85" s="46"/>
      <c r="BWC85" s="46"/>
      <c r="BWD85" s="46"/>
      <c r="BWE85" s="46"/>
      <c r="BWF85" s="46"/>
      <c r="BWG85" s="46"/>
      <c r="BWH85" s="46"/>
      <c r="BWI85" s="46"/>
      <c r="BWJ85" s="46"/>
      <c r="BWK85" s="46"/>
      <c r="BWL85" s="46"/>
      <c r="BWM85" s="46"/>
      <c r="BWN85" s="46"/>
      <c r="BWO85" s="46"/>
      <c r="BWP85" s="46"/>
      <c r="BWQ85" s="46"/>
      <c r="BWR85" s="46"/>
      <c r="BWS85" s="46"/>
      <c r="BWT85" s="46"/>
      <c r="BWU85" s="46"/>
      <c r="BWV85" s="46"/>
      <c r="BWW85" s="46"/>
      <c r="BWX85" s="46"/>
      <c r="BWY85" s="46"/>
      <c r="BWZ85" s="46"/>
      <c r="BXA85" s="46"/>
      <c r="BXB85" s="46"/>
      <c r="BXC85" s="46"/>
      <c r="BXD85" s="46"/>
      <c r="BXE85" s="46"/>
      <c r="BXF85" s="46"/>
      <c r="BXG85" s="46"/>
      <c r="BXH85" s="46"/>
      <c r="BXI85" s="46"/>
      <c r="BXJ85" s="46"/>
      <c r="BXK85" s="46"/>
      <c r="BXL85" s="46"/>
      <c r="BXM85" s="46"/>
      <c r="BXN85" s="46"/>
      <c r="BXO85" s="46"/>
      <c r="BXP85" s="46"/>
      <c r="BXQ85" s="46"/>
      <c r="BXR85" s="46"/>
      <c r="BXS85" s="46"/>
      <c r="BXT85" s="46"/>
      <c r="BXU85" s="46"/>
      <c r="BXV85" s="46"/>
      <c r="BXW85" s="46"/>
      <c r="BXX85" s="46"/>
      <c r="BXY85" s="46"/>
      <c r="BXZ85" s="46"/>
      <c r="BYA85" s="46"/>
      <c r="BYB85" s="46"/>
      <c r="BYC85" s="46"/>
      <c r="BYD85" s="46"/>
      <c r="BYE85" s="46"/>
      <c r="BYF85" s="46"/>
      <c r="BYG85" s="46"/>
      <c r="BYH85" s="46"/>
      <c r="BYI85" s="46"/>
      <c r="BYJ85" s="46"/>
      <c r="BYK85" s="46"/>
      <c r="BYL85" s="46"/>
      <c r="BYM85" s="46"/>
      <c r="BYN85" s="46"/>
      <c r="BYO85" s="46"/>
      <c r="BYP85" s="46"/>
      <c r="BYQ85" s="46"/>
      <c r="BYR85" s="46"/>
      <c r="BYS85" s="46"/>
      <c r="BYT85" s="46"/>
      <c r="BYU85" s="46"/>
      <c r="BYV85" s="46"/>
      <c r="BYW85" s="46"/>
      <c r="BYX85" s="46"/>
      <c r="BYY85" s="46"/>
      <c r="BYZ85" s="46"/>
      <c r="BZA85" s="46"/>
      <c r="BZB85" s="46"/>
      <c r="BZC85" s="46"/>
      <c r="BZD85" s="46"/>
      <c r="BZE85" s="46"/>
      <c r="BZF85" s="46"/>
      <c r="BZG85" s="46"/>
      <c r="BZH85" s="46"/>
      <c r="BZI85" s="46"/>
      <c r="BZJ85" s="46"/>
      <c r="BZK85" s="46"/>
      <c r="BZL85" s="46"/>
      <c r="BZM85" s="46"/>
      <c r="BZN85" s="46"/>
      <c r="BZO85" s="46"/>
      <c r="BZP85" s="46"/>
      <c r="BZQ85" s="46"/>
      <c r="BZR85" s="46"/>
      <c r="BZS85" s="46"/>
      <c r="BZT85" s="46"/>
      <c r="BZU85" s="46"/>
      <c r="BZV85" s="46"/>
      <c r="BZW85" s="46"/>
      <c r="BZX85" s="46"/>
      <c r="BZY85" s="46"/>
      <c r="BZZ85" s="46"/>
      <c r="CAA85" s="46"/>
      <c r="CAB85" s="46"/>
      <c r="CAC85" s="46"/>
      <c r="CAD85" s="46"/>
      <c r="CAE85" s="46"/>
      <c r="CAF85" s="46"/>
      <c r="CAG85" s="46"/>
      <c r="CAH85" s="46"/>
      <c r="CAI85" s="46"/>
      <c r="CAJ85" s="46"/>
      <c r="CAK85" s="46"/>
      <c r="CAL85" s="46"/>
      <c r="CAM85" s="46"/>
      <c r="CAN85" s="46"/>
      <c r="CAO85" s="46"/>
      <c r="CAP85" s="46"/>
      <c r="CAQ85" s="46"/>
      <c r="CAR85" s="46"/>
      <c r="CAS85" s="46"/>
      <c r="CAT85" s="46"/>
      <c r="CAU85" s="46"/>
      <c r="CAV85" s="46"/>
      <c r="CAW85" s="46"/>
      <c r="CAX85" s="46"/>
      <c r="CAY85" s="46"/>
      <c r="CAZ85" s="46"/>
      <c r="CBA85" s="46"/>
      <c r="CBB85" s="46"/>
      <c r="CBC85" s="46"/>
      <c r="CBD85" s="46"/>
      <c r="CBE85" s="46"/>
      <c r="CBF85" s="46"/>
      <c r="CBG85" s="46"/>
      <c r="CBH85" s="46"/>
      <c r="CBI85" s="46"/>
      <c r="CBJ85" s="46"/>
      <c r="CBK85" s="46"/>
      <c r="CBL85" s="46"/>
      <c r="CBM85" s="46"/>
      <c r="CBN85" s="46"/>
      <c r="CBO85" s="46"/>
      <c r="CBP85" s="46"/>
      <c r="CBQ85" s="46"/>
      <c r="CBR85" s="46"/>
      <c r="CBS85" s="46"/>
      <c r="CBT85" s="46"/>
      <c r="CBU85" s="46"/>
      <c r="CBV85" s="46"/>
      <c r="CBW85" s="46"/>
      <c r="CBX85" s="46"/>
      <c r="CBY85" s="46"/>
      <c r="CBZ85" s="46"/>
      <c r="CCA85" s="46"/>
      <c r="CCB85" s="46"/>
      <c r="CCC85" s="46"/>
      <c r="CCD85" s="46"/>
      <c r="CCE85" s="46"/>
      <c r="CCF85" s="46"/>
      <c r="CCG85" s="46"/>
      <c r="CCH85" s="46"/>
      <c r="CCI85" s="46"/>
      <c r="CCJ85" s="46"/>
      <c r="CCK85" s="46"/>
      <c r="CCL85" s="46"/>
      <c r="CCM85" s="46"/>
      <c r="CCN85" s="46"/>
      <c r="CCO85" s="46"/>
      <c r="CCP85" s="46"/>
      <c r="CCQ85" s="46"/>
      <c r="CCR85" s="46"/>
      <c r="CCS85" s="46"/>
      <c r="CCT85" s="46"/>
      <c r="CCU85" s="46"/>
      <c r="CCV85" s="46"/>
      <c r="CCW85" s="46"/>
      <c r="CCX85" s="46"/>
      <c r="CCY85" s="46"/>
      <c r="CCZ85" s="46"/>
      <c r="CDA85" s="46"/>
      <c r="CDB85" s="46"/>
      <c r="CDC85" s="46"/>
      <c r="CDD85" s="46"/>
      <c r="CDE85" s="46"/>
      <c r="CDF85" s="46"/>
      <c r="CDG85" s="46"/>
      <c r="CDH85" s="46"/>
      <c r="CDI85" s="46"/>
      <c r="CDJ85" s="46"/>
      <c r="CDK85" s="46"/>
      <c r="CDL85" s="46"/>
      <c r="CDM85" s="46"/>
      <c r="CDN85" s="46"/>
      <c r="CDO85" s="46"/>
      <c r="CDP85" s="46"/>
      <c r="CDQ85" s="46"/>
      <c r="CDR85" s="46"/>
      <c r="CDS85" s="46"/>
      <c r="CDT85" s="46"/>
      <c r="CDU85" s="46"/>
      <c r="CDV85" s="46"/>
      <c r="CDW85" s="46"/>
      <c r="CDX85" s="46"/>
      <c r="CDY85" s="46"/>
      <c r="CDZ85" s="46"/>
      <c r="CEA85" s="46"/>
      <c r="CEB85" s="46"/>
      <c r="CEC85" s="46"/>
      <c r="CED85" s="46"/>
      <c r="CEE85" s="46"/>
      <c r="CEF85" s="46"/>
      <c r="CEG85" s="46"/>
      <c r="CEH85" s="46"/>
      <c r="CEI85" s="46"/>
      <c r="CEJ85" s="46"/>
      <c r="CEK85" s="46"/>
      <c r="CEL85" s="46"/>
      <c r="CEM85" s="46"/>
      <c r="CEN85" s="46"/>
      <c r="CEO85" s="46"/>
      <c r="CEP85" s="46"/>
      <c r="CEQ85" s="46"/>
      <c r="CER85" s="46"/>
      <c r="CES85" s="46"/>
      <c r="CET85" s="46"/>
      <c r="CEU85" s="46"/>
      <c r="CEV85" s="46"/>
      <c r="CEW85" s="46"/>
      <c r="CEX85" s="46"/>
      <c r="CEY85" s="46"/>
      <c r="CEZ85" s="46"/>
      <c r="CFA85" s="46"/>
      <c r="CFB85" s="46"/>
      <c r="CFC85" s="46"/>
      <c r="CFD85" s="46"/>
      <c r="CFE85" s="46"/>
      <c r="CFF85" s="46"/>
      <c r="CFG85" s="46"/>
      <c r="CFH85" s="46"/>
      <c r="CFI85" s="46"/>
      <c r="CFJ85" s="46"/>
      <c r="CFK85" s="46"/>
      <c r="CFL85" s="46"/>
      <c r="CFM85" s="46"/>
      <c r="CFN85" s="46"/>
      <c r="CFO85" s="46"/>
      <c r="CFP85" s="46"/>
      <c r="CFQ85" s="46"/>
      <c r="CFR85" s="46"/>
      <c r="CFS85" s="46"/>
      <c r="CFT85" s="46"/>
      <c r="CFU85" s="46"/>
      <c r="CFV85" s="46"/>
      <c r="CFW85" s="46"/>
      <c r="CFX85" s="46"/>
      <c r="CFY85" s="46"/>
      <c r="CFZ85" s="46"/>
      <c r="CGA85" s="46"/>
      <c r="CGB85" s="46"/>
      <c r="CGC85" s="46"/>
      <c r="CGD85" s="46"/>
      <c r="CGE85" s="46"/>
    </row>
    <row r="86" spans="1:2215" s="6" customFormat="1" ht="18" hidden="1" x14ac:dyDescent="0.25">
      <c r="A86" s="232"/>
      <c r="B86" s="232"/>
      <c r="C86" s="232"/>
      <c r="D86" s="76"/>
      <c r="E86" s="233"/>
      <c r="F86" s="214"/>
      <c r="G86" s="210"/>
      <c r="H86" s="215"/>
      <c r="I86" s="70"/>
      <c r="J86" s="70"/>
      <c r="K86" s="70"/>
      <c r="L86" s="74"/>
      <c r="M86" s="74"/>
      <c r="N86" s="74"/>
      <c r="O86" s="74"/>
      <c r="P86" s="281"/>
      <c r="Q86" s="74"/>
      <c r="R86" s="74"/>
      <c r="S86" s="74"/>
      <c r="T86" s="272"/>
      <c r="U86" s="272"/>
      <c r="V86" s="272"/>
      <c r="W86" s="272"/>
      <c r="X86" s="272"/>
      <c r="Y86" s="272"/>
      <c r="Z86" s="272"/>
      <c r="AA86" s="274"/>
      <c r="AB86" s="274"/>
      <c r="AC86" s="274"/>
      <c r="AD86" s="274"/>
      <c r="AE86" s="275"/>
      <c r="AF86" s="275"/>
      <c r="AG86" s="275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46"/>
      <c r="MB86" s="46"/>
      <c r="MC86" s="46"/>
      <c r="MD86" s="46"/>
      <c r="ME86" s="46"/>
      <c r="MF86" s="46"/>
      <c r="MG86" s="46"/>
      <c r="MH86" s="46"/>
      <c r="MI86" s="46"/>
      <c r="MJ86" s="46"/>
      <c r="MK86" s="46"/>
      <c r="ML86" s="46"/>
      <c r="MM86" s="46"/>
      <c r="MN86" s="46"/>
      <c r="MO86" s="46"/>
      <c r="MP86" s="46"/>
      <c r="MQ86" s="46"/>
      <c r="MR86" s="46"/>
      <c r="MS86" s="46"/>
      <c r="MT86" s="46"/>
      <c r="MU86" s="46"/>
      <c r="MV86" s="46"/>
      <c r="MW86" s="46"/>
      <c r="MX86" s="46"/>
      <c r="MY86" s="46"/>
      <c r="MZ86" s="46"/>
      <c r="NA86" s="46"/>
      <c r="NB86" s="46"/>
      <c r="NC86" s="46"/>
      <c r="ND86" s="46"/>
      <c r="NE86" s="46"/>
      <c r="NF86" s="46"/>
      <c r="NG86" s="46"/>
      <c r="NH86" s="46"/>
      <c r="NI86" s="46"/>
      <c r="NJ86" s="46"/>
      <c r="NK86" s="46"/>
      <c r="NL86" s="46"/>
      <c r="NM86" s="46"/>
      <c r="NN86" s="46"/>
      <c r="NO86" s="46"/>
      <c r="NP86" s="46"/>
      <c r="NQ86" s="46"/>
      <c r="NR86" s="46"/>
      <c r="NS86" s="46"/>
      <c r="NT86" s="46"/>
      <c r="NU86" s="46"/>
      <c r="NV86" s="46"/>
      <c r="NW86" s="46"/>
      <c r="NX86" s="46"/>
      <c r="NY86" s="46"/>
      <c r="NZ86" s="46"/>
      <c r="OA86" s="46"/>
      <c r="OB86" s="46"/>
      <c r="OC86" s="46"/>
      <c r="OD86" s="46"/>
      <c r="OE86" s="46"/>
      <c r="OF86" s="46"/>
      <c r="OG86" s="46"/>
      <c r="OH86" s="46"/>
      <c r="OI86" s="46"/>
      <c r="OJ86" s="46"/>
      <c r="OK86" s="46"/>
      <c r="OL86" s="46"/>
      <c r="OM86" s="46"/>
      <c r="ON86" s="46"/>
      <c r="OO86" s="46"/>
      <c r="OP86" s="46"/>
      <c r="OQ86" s="46"/>
      <c r="OR86" s="46"/>
      <c r="OS86" s="46"/>
      <c r="OT86" s="46"/>
      <c r="OU86" s="46"/>
      <c r="OV86" s="46"/>
      <c r="OW86" s="46"/>
      <c r="OX86" s="46"/>
      <c r="OY86" s="46"/>
      <c r="OZ86" s="46"/>
      <c r="PA86" s="46"/>
      <c r="PB86" s="46"/>
      <c r="PC86" s="46"/>
      <c r="PD86" s="46"/>
      <c r="PE86" s="46"/>
      <c r="PF86" s="46"/>
      <c r="PG86" s="46"/>
      <c r="PH86" s="46"/>
      <c r="PI86" s="46"/>
      <c r="PJ86" s="46"/>
      <c r="PK86" s="46"/>
      <c r="PL86" s="46"/>
      <c r="PM86" s="46"/>
      <c r="PN86" s="46"/>
      <c r="PO86" s="46"/>
      <c r="PP86" s="46"/>
      <c r="PQ86" s="46"/>
      <c r="PR86" s="46"/>
      <c r="PS86" s="46"/>
      <c r="PT86" s="46"/>
      <c r="PU86" s="46"/>
      <c r="PV86" s="46"/>
      <c r="PW86" s="46"/>
      <c r="PX86" s="46"/>
      <c r="PY86" s="46"/>
      <c r="PZ86" s="46"/>
      <c r="QA86" s="46"/>
      <c r="QB86" s="46"/>
      <c r="QC86" s="46"/>
      <c r="QD86" s="46"/>
      <c r="QE86" s="46"/>
      <c r="QF86" s="46"/>
      <c r="QG86" s="46"/>
      <c r="QH86" s="46"/>
      <c r="QI86" s="46"/>
      <c r="QJ86" s="46"/>
      <c r="QK86" s="46"/>
      <c r="QL86" s="46"/>
      <c r="QM86" s="46"/>
      <c r="QN86" s="46"/>
      <c r="QO86" s="46"/>
      <c r="QP86" s="46"/>
      <c r="QQ86" s="46"/>
      <c r="QR86" s="46"/>
      <c r="QS86" s="46"/>
      <c r="QT86" s="46"/>
      <c r="QU86" s="46"/>
      <c r="QV86" s="46"/>
      <c r="QW86" s="46"/>
      <c r="QX86" s="46"/>
      <c r="QY86" s="46"/>
      <c r="QZ86" s="46"/>
      <c r="RA86" s="46"/>
      <c r="RB86" s="46"/>
      <c r="RC86" s="46"/>
      <c r="RD86" s="46"/>
      <c r="RE86" s="46"/>
      <c r="RF86" s="46"/>
      <c r="RG86" s="46"/>
      <c r="RH86" s="46"/>
      <c r="RI86" s="46"/>
      <c r="RJ86" s="46"/>
      <c r="RK86" s="46"/>
      <c r="RL86" s="46"/>
      <c r="RM86" s="46"/>
      <c r="RN86" s="46"/>
      <c r="RO86" s="46"/>
      <c r="RP86" s="46"/>
      <c r="RQ86" s="46"/>
      <c r="RR86" s="46"/>
      <c r="RS86" s="46"/>
      <c r="RT86" s="46"/>
      <c r="RU86" s="46"/>
      <c r="RV86" s="46"/>
      <c r="RW86" s="46"/>
      <c r="RX86" s="46"/>
      <c r="RY86" s="46"/>
      <c r="RZ86" s="46"/>
      <c r="SA86" s="46"/>
      <c r="SB86" s="46"/>
      <c r="SC86" s="46"/>
      <c r="SD86" s="46"/>
      <c r="SE86" s="46"/>
      <c r="SF86" s="46"/>
      <c r="SG86" s="46"/>
      <c r="SH86" s="46"/>
      <c r="SI86" s="46"/>
      <c r="SJ86" s="46"/>
      <c r="SK86" s="46"/>
      <c r="SL86" s="46"/>
      <c r="SM86" s="46"/>
      <c r="SN86" s="46"/>
      <c r="SO86" s="46"/>
      <c r="SP86" s="46"/>
      <c r="SQ86" s="46"/>
      <c r="SR86" s="46"/>
      <c r="SS86" s="46"/>
      <c r="ST86" s="46"/>
      <c r="SU86" s="46"/>
      <c r="SV86" s="46"/>
      <c r="SW86" s="46"/>
      <c r="SX86" s="46"/>
      <c r="SY86" s="46"/>
      <c r="SZ86" s="46"/>
      <c r="TA86" s="46"/>
      <c r="TB86" s="46"/>
      <c r="TC86" s="46"/>
      <c r="TD86" s="46"/>
      <c r="TE86" s="46"/>
      <c r="TF86" s="46"/>
      <c r="TG86" s="46"/>
      <c r="TH86" s="46"/>
      <c r="TI86" s="46"/>
      <c r="TJ86" s="46"/>
      <c r="TK86" s="46"/>
      <c r="TL86" s="46"/>
      <c r="TM86" s="46"/>
      <c r="TN86" s="46"/>
      <c r="TO86" s="46"/>
      <c r="TP86" s="46"/>
      <c r="TQ86" s="46"/>
      <c r="TR86" s="46"/>
      <c r="TS86" s="46"/>
      <c r="TT86" s="46"/>
      <c r="TU86" s="46"/>
      <c r="TV86" s="46"/>
      <c r="TW86" s="46"/>
      <c r="TX86" s="46"/>
      <c r="TY86" s="46"/>
      <c r="TZ86" s="46"/>
      <c r="UA86" s="46"/>
      <c r="UB86" s="46"/>
      <c r="UC86" s="46"/>
      <c r="UD86" s="46"/>
      <c r="UE86" s="46"/>
      <c r="UF86" s="46"/>
      <c r="UG86" s="46"/>
      <c r="UH86" s="46"/>
      <c r="UI86" s="46"/>
      <c r="UJ86" s="46"/>
      <c r="UK86" s="46"/>
      <c r="UL86" s="46"/>
      <c r="UM86" s="46"/>
      <c r="UN86" s="46"/>
      <c r="UO86" s="46"/>
      <c r="UP86" s="46"/>
      <c r="UQ86" s="46"/>
      <c r="UR86" s="46"/>
      <c r="US86" s="46"/>
      <c r="UT86" s="46"/>
      <c r="UU86" s="46"/>
      <c r="UV86" s="46"/>
      <c r="UW86" s="46"/>
      <c r="UX86" s="46"/>
      <c r="UY86" s="46"/>
      <c r="UZ86" s="46"/>
      <c r="VA86" s="46"/>
      <c r="VB86" s="46"/>
      <c r="VC86" s="46"/>
      <c r="VD86" s="46"/>
      <c r="VE86" s="46"/>
      <c r="VF86" s="46"/>
      <c r="VG86" s="46"/>
      <c r="VH86" s="46"/>
      <c r="VI86" s="46"/>
      <c r="VJ86" s="46"/>
      <c r="VK86" s="46"/>
      <c r="VL86" s="46"/>
      <c r="VM86" s="46"/>
      <c r="VN86" s="46"/>
      <c r="VO86" s="46"/>
      <c r="VP86" s="46"/>
      <c r="VQ86" s="46"/>
      <c r="VR86" s="46"/>
      <c r="VS86" s="46"/>
      <c r="VT86" s="46"/>
      <c r="VU86" s="46"/>
      <c r="VV86" s="46"/>
      <c r="VW86" s="46"/>
      <c r="VX86" s="46"/>
      <c r="VY86" s="46"/>
      <c r="VZ86" s="46"/>
      <c r="WA86" s="46"/>
      <c r="WB86" s="46"/>
      <c r="WC86" s="46"/>
      <c r="WD86" s="46"/>
      <c r="WE86" s="46"/>
      <c r="WF86" s="46"/>
      <c r="WG86" s="46"/>
      <c r="WH86" s="46"/>
      <c r="WI86" s="46"/>
      <c r="WJ86" s="46"/>
      <c r="WK86" s="46"/>
      <c r="WL86" s="46"/>
      <c r="WM86" s="46"/>
      <c r="WN86" s="46"/>
      <c r="WO86" s="46"/>
      <c r="WP86" s="46"/>
      <c r="WQ86" s="46"/>
      <c r="WR86" s="46"/>
      <c r="WS86" s="46"/>
      <c r="WT86" s="46"/>
      <c r="WU86" s="46"/>
      <c r="WV86" s="46"/>
      <c r="WW86" s="46"/>
      <c r="WX86" s="46"/>
      <c r="WY86" s="46"/>
      <c r="WZ86" s="46"/>
      <c r="XA86" s="46"/>
      <c r="XB86" s="46"/>
      <c r="XC86" s="46"/>
      <c r="XD86" s="46"/>
      <c r="XE86" s="46"/>
      <c r="XF86" s="46"/>
      <c r="XG86" s="46"/>
      <c r="XH86" s="46"/>
      <c r="XI86" s="46"/>
      <c r="XJ86" s="46"/>
      <c r="XK86" s="46"/>
      <c r="XL86" s="46"/>
      <c r="XM86" s="46"/>
      <c r="XN86" s="46"/>
      <c r="XO86" s="46"/>
      <c r="XP86" s="46"/>
      <c r="XQ86" s="46"/>
      <c r="XR86" s="46"/>
      <c r="XS86" s="46"/>
      <c r="XT86" s="46"/>
      <c r="XU86" s="46"/>
      <c r="XV86" s="46"/>
      <c r="XW86" s="46"/>
      <c r="XX86" s="46"/>
      <c r="XY86" s="46"/>
      <c r="XZ86" s="46"/>
      <c r="YA86" s="46"/>
      <c r="YB86" s="46"/>
      <c r="YC86" s="46"/>
      <c r="YD86" s="46"/>
      <c r="YE86" s="46"/>
      <c r="YF86" s="46"/>
      <c r="YG86" s="46"/>
      <c r="YH86" s="46"/>
      <c r="YI86" s="46"/>
      <c r="YJ86" s="46"/>
      <c r="YK86" s="46"/>
      <c r="YL86" s="46"/>
      <c r="YM86" s="46"/>
      <c r="YN86" s="46"/>
      <c r="YO86" s="46"/>
      <c r="YP86" s="46"/>
      <c r="YQ86" s="46"/>
      <c r="YR86" s="46"/>
      <c r="YS86" s="46"/>
      <c r="YT86" s="46"/>
      <c r="YU86" s="46"/>
      <c r="YV86" s="46"/>
      <c r="YW86" s="46"/>
      <c r="YX86" s="46"/>
      <c r="YY86" s="46"/>
      <c r="YZ86" s="46"/>
      <c r="ZA86" s="46"/>
      <c r="ZB86" s="46"/>
      <c r="ZC86" s="46"/>
      <c r="ZD86" s="46"/>
      <c r="ZE86" s="46"/>
      <c r="ZF86" s="46"/>
      <c r="ZG86" s="46"/>
      <c r="ZH86" s="46"/>
      <c r="ZI86" s="46"/>
      <c r="ZJ86" s="46"/>
      <c r="ZK86" s="46"/>
      <c r="ZL86" s="46"/>
      <c r="ZM86" s="46"/>
      <c r="ZN86" s="46"/>
      <c r="ZO86" s="46"/>
      <c r="ZP86" s="46"/>
      <c r="ZQ86" s="46"/>
      <c r="ZR86" s="46"/>
      <c r="ZS86" s="46"/>
      <c r="ZT86" s="46"/>
      <c r="ZU86" s="46"/>
      <c r="ZV86" s="46"/>
      <c r="ZW86" s="46"/>
      <c r="ZX86" s="46"/>
      <c r="ZY86" s="46"/>
      <c r="ZZ86" s="46"/>
      <c r="AAA86" s="46"/>
      <c r="AAB86" s="46"/>
      <c r="AAC86" s="46"/>
      <c r="AAD86" s="46"/>
      <c r="AAE86" s="46"/>
      <c r="AAF86" s="46"/>
      <c r="AAG86" s="46"/>
      <c r="AAH86" s="46"/>
      <c r="AAI86" s="46"/>
      <c r="AAJ86" s="46"/>
      <c r="AAK86" s="46"/>
      <c r="AAL86" s="46"/>
      <c r="AAM86" s="46"/>
      <c r="AAN86" s="46"/>
      <c r="AAO86" s="46"/>
      <c r="AAP86" s="46"/>
      <c r="AAQ86" s="46"/>
      <c r="AAR86" s="46"/>
      <c r="AAS86" s="46"/>
      <c r="AAT86" s="46"/>
      <c r="AAU86" s="46"/>
      <c r="AAV86" s="46"/>
      <c r="AAW86" s="46"/>
      <c r="AAX86" s="46"/>
      <c r="AAY86" s="46"/>
      <c r="AAZ86" s="46"/>
      <c r="ABA86" s="46"/>
      <c r="ABB86" s="46"/>
      <c r="ABC86" s="46"/>
      <c r="ABD86" s="46"/>
      <c r="ABE86" s="46"/>
      <c r="ABF86" s="46"/>
      <c r="ABG86" s="46"/>
      <c r="ABH86" s="46"/>
      <c r="ABI86" s="46"/>
      <c r="ABJ86" s="46"/>
      <c r="ABK86" s="46"/>
      <c r="ABL86" s="46"/>
      <c r="ABM86" s="46"/>
      <c r="ABN86" s="46"/>
      <c r="ABO86" s="46"/>
      <c r="ABP86" s="46"/>
      <c r="ABQ86" s="46"/>
      <c r="ABR86" s="46"/>
      <c r="ABS86" s="46"/>
      <c r="ABT86" s="46"/>
      <c r="ABU86" s="46"/>
      <c r="ABV86" s="46"/>
      <c r="ABW86" s="46"/>
      <c r="ABX86" s="46"/>
      <c r="ABY86" s="46"/>
      <c r="ABZ86" s="46"/>
      <c r="ACA86" s="46"/>
      <c r="ACB86" s="46"/>
      <c r="ACC86" s="46"/>
      <c r="ACD86" s="46"/>
      <c r="ACE86" s="46"/>
      <c r="ACF86" s="46"/>
      <c r="ACG86" s="46"/>
      <c r="ACH86" s="46"/>
      <c r="ACI86" s="46"/>
      <c r="ACJ86" s="46"/>
      <c r="ACK86" s="46"/>
      <c r="ACL86" s="46"/>
      <c r="ACM86" s="46"/>
      <c r="ACN86" s="46"/>
      <c r="ACO86" s="46"/>
      <c r="ACP86" s="46"/>
      <c r="ACQ86" s="46"/>
      <c r="ACR86" s="46"/>
      <c r="ACS86" s="46"/>
      <c r="ACT86" s="46"/>
      <c r="ACU86" s="46"/>
      <c r="ACV86" s="46"/>
      <c r="ACW86" s="46"/>
      <c r="ACX86" s="46"/>
      <c r="ACY86" s="46"/>
      <c r="ACZ86" s="46"/>
      <c r="ADA86" s="46"/>
      <c r="ADB86" s="46"/>
      <c r="ADC86" s="46"/>
      <c r="ADD86" s="46"/>
      <c r="ADE86" s="46"/>
      <c r="ADF86" s="46"/>
      <c r="ADG86" s="46"/>
      <c r="ADH86" s="46"/>
      <c r="ADI86" s="46"/>
      <c r="ADJ86" s="46"/>
      <c r="ADK86" s="46"/>
      <c r="ADL86" s="46"/>
      <c r="ADM86" s="46"/>
      <c r="ADN86" s="46"/>
      <c r="ADO86" s="46"/>
      <c r="ADP86" s="46"/>
      <c r="ADQ86" s="46"/>
      <c r="ADR86" s="46"/>
      <c r="ADS86" s="46"/>
      <c r="ADT86" s="46"/>
      <c r="ADU86" s="46"/>
      <c r="ADV86" s="46"/>
      <c r="ADW86" s="46"/>
      <c r="ADX86" s="46"/>
      <c r="ADY86" s="46"/>
      <c r="ADZ86" s="46"/>
      <c r="AEA86" s="46"/>
      <c r="AEB86" s="46"/>
      <c r="AEC86" s="46"/>
      <c r="AED86" s="46"/>
      <c r="AEE86" s="46"/>
      <c r="AEF86" s="46"/>
      <c r="AEG86" s="46"/>
      <c r="AEH86" s="46"/>
      <c r="AEI86" s="46"/>
      <c r="AEJ86" s="46"/>
      <c r="AEK86" s="46"/>
      <c r="AEL86" s="46"/>
      <c r="AEM86" s="46"/>
      <c r="AEN86" s="46"/>
      <c r="AEO86" s="46"/>
      <c r="AEP86" s="46"/>
      <c r="AEQ86" s="46"/>
      <c r="AER86" s="46"/>
      <c r="AES86" s="46"/>
      <c r="AET86" s="46"/>
      <c r="AEU86" s="46"/>
      <c r="AEV86" s="46"/>
      <c r="AEW86" s="46"/>
      <c r="AEX86" s="46"/>
      <c r="AEY86" s="46"/>
      <c r="AEZ86" s="46"/>
      <c r="AFA86" s="46"/>
      <c r="AFB86" s="46"/>
      <c r="AFC86" s="46"/>
      <c r="AFD86" s="46"/>
      <c r="AFE86" s="46"/>
      <c r="AFF86" s="46"/>
      <c r="AFG86" s="46"/>
      <c r="AFH86" s="46"/>
      <c r="AFI86" s="46"/>
      <c r="AFJ86" s="46"/>
      <c r="AFK86" s="46"/>
      <c r="AFL86" s="46"/>
      <c r="AFM86" s="46"/>
      <c r="AFN86" s="46"/>
      <c r="AFO86" s="46"/>
      <c r="AFP86" s="46"/>
      <c r="AFQ86" s="46"/>
      <c r="AFR86" s="46"/>
      <c r="AFS86" s="46"/>
      <c r="AFT86" s="46"/>
      <c r="AFU86" s="46"/>
      <c r="AFV86" s="46"/>
      <c r="AFW86" s="46"/>
      <c r="AFX86" s="46"/>
      <c r="AFY86" s="46"/>
      <c r="AFZ86" s="46"/>
      <c r="AGA86" s="46"/>
      <c r="AGB86" s="46"/>
      <c r="AGC86" s="46"/>
      <c r="AGD86" s="46"/>
      <c r="AGE86" s="46"/>
      <c r="AGF86" s="46"/>
      <c r="AGG86" s="46"/>
      <c r="AGH86" s="46"/>
      <c r="AGI86" s="46"/>
      <c r="AGJ86" s="46"/>
      <c r="AGK86" s="46"/>
      <c r="AGL86" s="46"/>
      <c r="AGM86" s="46"/>
      <c r="AGN86" s="46"/>
      <c r="AGO86" s="46"/>
      <c r="AGP86" s="46"/>
      <c r="AGQ86" s="46"/>
      <c r="AGR86" s="46"/>
      <c r="AGS86" s="46"/>
      <c r="AGT86" s="46"/>
      <c r="AGU86" s="46"/>
      <c r="AGV86" s="46"/>
      <c r="AGW86" s="46"/>
      <c r="AGX86" s="46"/>
      <c r="AGY86" s="46"/>
      <c r="AGZ86" s="46"/>
      <c r="AHA86" s="46"/>
      <c r="AHB86" s="46"/>
      <c r="AHC86" s="46"/>
      <c r="AHD86" s="46"/>
      <c r="AHE86" s="46"/>
      <c r="AHF86" s="46"/>
      <c r="AHG86" s="46"/>
      <c r="AHH86" s="46"/>
      <c r="AHI86" s="46"/>
      <c r="AHJ86" s="46"/>
      <c r="AHK86" s="46"/>
      <c r="AHL86" s="46"/>
      <c r="AHM86" s="46"/>
      <c r="AHN86" s="46"/>
      <c r="AHO86" s="46"/>
      <c r="AHP86" s="46"/>
      <c r="AHQ86" s="46"/>
      <c r="AHR86" s="46"/>
      <c r="AHS86" s="46"/>
      <c r="AHT86" s="46"/>
      <c r="AHU86" s="46"/>
      <c r="AHV86" s="46"/>
      <c r="AHW86" s="46"/>
      <c r="AHX86" s="46"/>
      <c r="AHY86" s="46"/>
      <c r="AHZ86" s="46"/>
      <c r="AIA86" s="46"/>
      <c r="AIB86" s="46"/>
      <c r="AIC86" s="46"/>
      <c r="AID86" s="46"/>
      <c r="AIE86" s="46"/>
      <c r="AIF86" s="46"/>
      <c r="AIG86" s="46"/>
      <c r="AIH86" s="46"/>
      <c r="AII86" s="46"/>
      <c r="AIJ86" s="46"/>
      <c r="AIK86" s="46"/>
      <c r="AIL86" s="46"/>
      <c r="AIM86" s="46"/>
      <c r="AIN86" s="46"/>
      <c r="AIO86" s="46"/>
      <c r="AIP86" s="46"/>
      <c r="AIQ86" s="46"/>
      <c r="AIR86" s="46"/>
      <c r="AIS86" s="46"/>
      <c r="AIT86" s="46"/>
      <c r="AIU86" s="46"/>
      <c r="AIV86" s="46"/>
      <c r="AIW86" s="46"/>
      <c r="AIX86" s="46"/>
      <c r="AIY86" s="46"/>
      <c r="AIZ86" s="46"/>
      <c r="AJA86" s="46"/>
      <c r="AJB86" s="46"/>
      <c r="AJC86" s="46"/>
      <c r="AJD86" s="46"/>
      <c r="AJE86" s="46"/>
      <c r="AJF86" s="46"/>
      <c r="AJG86" s="46"/>
      <c r="AJH86" s="46"/>
      <c r="AJI86" s="46"/>
      <c r="AJJ86" s="46"/>
      <c r="AJK86" s="46"/>
      <c r="AJL86" s="46"/>
      <c r="AJM86" s="46"/>
      <c r="AJN86" s="46"/>
      <c r="AJO86" s="46"/>
      <c r="AJP86" s="46"/>
      <c r="AJQ86" s="46"/>
      <c r="AJR86" s="46"/>
      <c r="AJS86" s="46"/>
      <c r="AJT86" s="46"/>
      <c r="AJU86" s="46"/>
      <c r="AJV86" s="46"/>
      <c r="AJW86" s="46"/>
      <c r="AJX86" s="46"/>
      <c r="AJY86" s="46"/>
      <c r="AJZ86" s="46"/>
      <c r="AKA86" s="46"/>
      <c r="AKB86" s="46"/>
      <c r="AKC86" s="46"/>
      <c r="AKD86" s="46"/>
      <c r="AKE86" s="46"/>
      <c r="AKF86" s="46"/>
      <c r="AKG86" s="46"/>
      <c r="AKH86" s="46"/>
      <c r="AKI86" s="46"/>
      <c r="AKJ86" s="46"/>
      <c r="AKK86" s="46"/>
      <c r="AKL86" s="46"/>
      <c r="AKM86" s="46"/>
      <c r="AKN86" s="46"/>
      <c r="AKO86" s="46"/>
      <c r="AKP86" s="46"/>
      <c r="AKQ86" s="46"/>
      <c r="AKR86" s="46"/>
      <c r="AKS86" s="46"/>
      <c r="AKT86" s="46"/>
      <c r="AKU86" s="46"/>
      <c r="AKV86" s="46"/>
      <c r="AKW86" s="46"/>
      <c r="AKX86" s="46"/>
      <c r="AKY86" s="46"/>
      <c r="AKZ86" s="46"/>
      <c r="ALA86" s="46"/>
      <c r="ALB86" s="46"/>
      <c r="ALC86" s="46"/>
      <c r="ALD86" s="46"/>
      <c r="ALE86" s="46"/>
      <c r="ALF86" s="46"/>
      <c r="ALG86" s="46"/>
      <c r="ALH86" s="46"/>
      <c r="ALI86" s="46"/>
      <c r="ALJ86" s="46"/>
      <c r="ALK86" s="46"/>
      <c r="ALL86" s="46"/>
      <c r="ALM86" s="46"/>
      <c r="ALN86" s="46"/>
      <c r="ALO86" s="46"/>
      <c r="ALP86" s="46"/>
      <c r="ALQ86" s="46"/>
      <c r="ALR86" s="46"/>
      <c r="ALS86" s="46"/>
      <c r="ALT86" s="46"/>
      <c r="ALU86" s="46"/>
      <c r="ALV86" s="46"/>
      <c r="ALW86" s="46"/>
      <c r="ALX86" s="46"/>
      <c r="ALY86" s="46"/>
      <c r="ALZ86" s="46"/>
      <c r="AMA86" s="46"/>
      <c r="AMB86" s="46"/>
      <c r="AMC86" s="46"/>
      <c r="AMD86" s="46"/>
      <c r="AME86" s="46"/>
      <c r="AMF86" s="46"/>
      <c r="AMG86" s="46"/>
      <c r="AMH86" s="46"/>
      <c r="AMI86" s="46"/>
      <c r="AMJ86" s="46"/>
      <c r="AMK86" s="46"/>
      <c r="AML86" s="46"/>
      <c r="AMM86" s="46"/>
      <c r="AMN86" s="46"/>
      <c r="AMO86" s="46"/>
      <c r="AMP86" s="46"/>
      <c r="AMQ86" s="46"/>
      <c r="AMR86" s="46"/>
      <c r="AMS86" s="46"/>
      <c r="AMT86" s="46"/>
      <c r="AMU86" s="46"/>
      <c r="AMV86" s="46"/>
      <c r="AMW86" s="46"/>
      <c r="AMX86" s="46"/>
      <c r="AMY86" s="46"/>
      <c r="AMZ86" s="46"/>
      <c r="ANA86" s="46"/>
      <c r="ANB86" s="46"/>
      <c r="ANC86" s="46"/>
      <c r="AND86" s="46"/>
      <c r="ANE86" s="46"/>
      <c r="ANF86" s="46"/>
      <c r="ANG86" s="46"/>
      <c r="ANH86" s="46"/>
      <c r="ANI86" s="46"/>
      <c r="ANJ86" s="46"/>
      <c r="ANK86" s="46"/>
      <c r="ANL86" s="46"/>
      <c r="ANM86" s="46"/>
      <c r="ANN86" s="46"/>
      <c r="ANO86" s="46"/>
      <c r="ANP86" s="46"/>
      <c r="ANQ86" s="46"/>
      <c r="ANR86" s="46"/>
      <c r="ANS86" s="46"/>
      <c r="ANT86" s="46"/>
      <c r="ANU86" s="46"/>
      <c r="ANV86" s="46"/>
      <c r="ANW86" s="46"/>
      <c r="ANX86" s="46"/>
      <c r="ANY86" s="46"/>
      <c r="ANZ86" s="46"/>
      <c r="AOA86" s="46"/>
      <c r="AOB86" s="46"/>
      <c r="AOC86" s="46"/>
      <c r="AOD86" s="46"/>
      <c r="AOE86" s="46"/>
      <c r="AOF86" s="46"/>
      <c r="AOG86" s="46"/>
      <c r="AOH86" s="46"/>
      <c r="AOI86" s="46"/>
      <c r="AOJ86" s="46"/>
      <c r="AOK86" s="46"/>
      <c r="AOL86" s="46"/>
      <c r="AOM86" s="46"/>
      <c r="AON86" s="46"/>
      <c r="AOO86" s="46"/>
      <c r="AOP86" s="46"/>
      <c r="AOQ86" s="46"/>
      <c r="AOR86" s="46"/>
      <c r="AOS86" s="46"/>
      <c r="AOT86" s="46"/>
      <c r="AOU86" s="46"/>
      <c r="AOV86" s="46"/>
      <c r="AOW86" s="46"/>
      <c r="AOX86" s="46"/>
      <c r="AOY86" s="46"/>
      <c r="AOZ86" s="46"/>
      <c r="APA86" s="46"/>
      <c r="APB86" s="46"/>
      <c r="APC86" s="46"/>
      <c r="APD86" s="46"/>
      <c r="APE86" s="46"/>
      <c r="APF86" s="46"/>
      <c r="APG86" s="46"/>
      <c r="APH86" s="46"/>
      <c r="API86" s="46"/>
      <c r="APJ86" s="46"/>
      <c r="APK86" s="46"/>
      <c r="APL86" s="46"/>
      <c r="APM86" s="46"/>
      <c r="APN86" s="46"/>
      <c r="APO86" s="46"/>
      <c r="APP86" s="46"/>
      <c r="APQ86" s="46"/>
      <c r="APR86" s="46"/>
      <c r="APS86" s="46"/>
      <c r="APT86" s="46"/>
      <c r="APU86" s="46"/>
      <c r="APV86" s="46"/>
      <c r="APW86" s="46"/>
      <c r="APX86" s="46"/>
      <c r="APY86" s="46"/>
      <c r="APZ86" s="46"/>
      <c r="AQA86" s="46"/>
      <c r="AQB86" s="46"/>
      <c r="AQC86" s="46"/>
      <c r="AQD86" s="46"/>
      <c r="AQE86" s="46"/>
      <c r="AQF86" s="46"/>
      <c r="AQG86" s="46"/>
      <c r="AQH86" s="46"/>
      <c r="AQI86" s="46"/>
      <c r="AQJ86" s="46"/>
      <c r="AQK86" s="46"/>
      <c r="AQL86" s="46"/>
      <c r="AQM86" s="46"/>
      <c r="AQN86" s="46"/>
      <c r="AQO86" s="46"/>
      <c r="AQP86" s="46"/>
      <c r="AQQ86" s="46"/>
      <c r="AQR86" s="46"/>
      <c r="AQS86" s="46"/>
      <c r="AQT86" s="46"/>
      <c r="AQU86" s="46"/>
      <c r="AQV86" s="46"/>
      <c r="AQW86" s="46"/>
      <c r="AQX86" s="46"/>
      <c r="AQY86" s="46"/>
      <c r="AQZ86" s="46"/>
      <c r="ARA86" s="46"/>
      <c r="ARB86" s="46"/>
      <c r="ARC86" s="46"/>
      <c r="ARD86" s="46"/>
      <c r="ARE86" s="46"/>
      <c r="ARF86" s="46"/>
      <c r="ARG86" s="46"/>
      <c r="ARH86" s="46"/>
      <c r="ARI86" s="46"/>
      <c r="ARJ86" s="46"/>
      <c r="ARK86" s="46"/>
      <c r="ARL86" s="46"/>
      <c r="ARM86" s="46"/>
      <c r="ARN86" s="46"/>
      <c r="ARO86" s="46"/>
      <c r="ARP86" s="46"/>
      <c r="ARQ86" s="46"/>
      <c r="ARR86" s="46"/>
      <c r="ARS86" s="46"/>
      <c r="ART86" s="46"/>
      <c r="ARU86" s="46"/>
      <c r="ARV86" s="46"/>
      <c r="ARW86" s="46"/>
      <c r="ARX86" s="46"/>
      <c r="ARY86" s="46"/>
      <c r="ARZ86" s="46"/>
      <c r="ASA86" s="46"/>
      <c r="ASB86" s="46"/>
      <c r="ASC86" s="46"/>
      <c r="ASD86" s="46"/>
      <c r="ASE86" s="46"/>
      <c r="ASF86" s="46"/>
      <c r="ASG86" s="46"/>
      <c r="ASH86" s="46"/>
      <c r="ASI86" s="46"/>
      <c r="ASJ86" s="46"/>
      <c r="ASK86" s="46"/>
      <c r="ASL86" s="46"/>
      <c r="ASM86" s="46"/>
      <c r="ASN86" s="46"/>
      <c r="ASO86" s="46"/>
      <c r="ASP86" s="46"/>
      <c r="ASQ86" s="46"/>
      <c r="ASR86" s="46"/>
      <c r="ASS86" s="46"/>
      <c r="AST86" s="46"/>
      <c r="ASU86" s="46"/>
      <c r="ASV86" s="46"/>
      <c r="ASW86" s="46"/>
      <c r="ASX86" s="46"/>
      <c r="ASY86" s="46"/>
      <c r="ASZ86" s="46"/>
      <c r="ATA86" s="46"/>
      <c r="ATB86" s="46"/>
      <c r="ATC86" s="46"/>
      <c r="ATD86" s="46"/>
      <c r="ATE86" s="46"/>
      <c r="ATF86" s="46"/>
      <c r="ATG86" s="46"/>
      <c r="ATH86" s="46"/>
      <c r="ATI86" s="46"/>
      <c r="ATJ86" s="46"/>
      <c r="ATK86" s="46"/>
      <c r="ATL86" s="46"/>
      <c r="ATM86" s="46"/>
      <c r="ATN86" s="46"/>
      <c r="ATO86" s="46"/>
      <c r="ATP86" s="46"/>
      <c r="ATQ86" s="46"/>
      <c r="ATR86" s="46"/>
      <c r="ATS86" s="46"/>
      <c r="ATT86" s="46"/>
      <c r="ATU86" s="46"/>
      <c r="ATV86" s="46"/>
      <c r="ATW86" s="46"/>
      <c r="ATX86" s="46"/>
      <c r="ATY86" s="46"/>
      <c r="ATZ86" s="46"/>
      <c r="AUA86" s="46"/>
      <c r="AUB86" s="46"/>
      <c r="AUC86" s="46"/>
      <c r="AUD86" s="46"/>
      <c r="AUE86" s="46"/>
      <c r="AUF86" s="46"/>
      <c r="AUG86" s="46"/>
      <c r="AUH86" s="46"/>
      <c r="AUI86" s="46"/>
      <c r="AUJ86" s="46"/>
      <c r="AUK86" s="46"/>
      <c r="AUL86" s="46"/>
      <c r="AUM86" s="46"/>
      <c r="AUN86" s="46"/>
      <c r="AUO86" s="46"/>
      <c r="AUP86" s="46"/>
      <c r="AUQ86" s="46"/>
      <c r="AUR86" s="46"/>
      <c r="AUS86" s="46"/>
      <c r="AUT86" s="46"/>
      <c r="AUU86" s="46"/>
      <c r="AUV86" s="46"/>
      <c r="AUW86" s="46"/>
      <c r="AUX86" s="46"/>
      <c r="AUY86" s="46"/>
      <c r="AUZ86" s="46"/>
      <c r="AVA86" s="46"/>
      <c r="AVB86" s="46"/>
      <c r="AVC86" s="46"/>
      <c r="AVD86" s="46"/>
      <c r="AVE86" s="46"/>
      <c r="AVF86" s="46"/>
      <c r="AVG86" s="46"/>
      <c r="AVH86" s="46"/>
      <c r="AVI86" s="46"/>
      <c r="AVJ86" s="46"/>
      <c r="AVK86" s="46"/>
      <c r="AVL86" s="46"/>
      <c r="AVM86" s="46"/>
      <c r="AVN86" s="46"/>
      <c r="AVO86" s="46"/>
      <c r="AVP86" s="46"/>
      <c r="AVQ86" s="46"/>
      <c r="AVR86" s="46"/>
      <c r="AVS86" s="46"/>
      <c r="AVT86" s="46"/>
      <c r="AVU86" s="46"/>
      <c r="AVV86" s="46"/>
      <c r="AVW86" s="46"/>
      <c r="AVX86" s="46"/>
      <c r="AVY86" s="46"/>
      <c r="AVZ86" s="46"/>
      <c r="AWA86" s="46"/>
      <c r="AWB86" s="46"/>
      <c r="AWC86" s="46"/>
      <c r="AWD86" s="46"/>
      <c r="AWE86" s="46"/>
      <c r="AWF86" s="46"/>
      <c r="AWG86" s="46"/>
      <c r="AWH86" s="46"/>
      <c r="AWI86" s="46"/>
      <c r="AWJ86" s="46"/>
      <c r="AWK86" s="46"/>
      <c r="AWL86" s="46"/>
      <c r="AWM86" s="46"/>
      <c r="AWN86" s="46"/>
      <c r="AWO86" s="46"/>
      <c r="AWP86" s="46"/>
      <c r="AWQ86" s="46"/>
      <c r="AWR86" s="46"/>
      <c r="AWS86" s="46"/>
      <c r="AWT86" s="46"/>
      <c r="AWU86" s="46"/>
      <c r="AWV86" s="46"/>
      <c r="AWW86" s="46"/>
      <c r="AWX86" s="46"/>
      <c r="AWY86" s="46"/>
      <c r="AWZ86" s="46"/>
      <c r="AXA86" s="46"/>
      <c r="AXB86" s="46"/>
      <c r="AXC86" s="46"/>
      <c r="AXD86" s="46"/>
      <c r="AXE86" s="46"/>
      <c r="AXF86" s="46"/>
      <c r="AXG86" s="46"/>
      <c r="AXH86" s="46"/>
      <c r="AXI86" s="46"/>
      <c r="AXJ86" s="46"/>
      <c r="AXK86" s="46"/>
      <c r="AXL86" s="46"/>
      <c r="AXM86" s="46"/>
      <c r="AXN86" s="46"/>
      <c r="AXO86" s="46"/>
      <c r="AXP86" s="46"/>
      <c r="AXQ86" s="46"/>
      <c r="AXR86" s="46"/>
      <c r="AXS86" s="46"/>
      <c r="AXT86" s="46"/>
      <c r="AXU86" s="46"/>
      <c r="AXV86" s="46"/>
      <c r="AXW86" s="46"/>
      <c r="AXX86" s="46"/>
      <c r="AXY86" s="46"/>
      <c r="AXZ86" s="46"/>
      <c r="AYA86" s="46"/>
      <c r="AYB86" s="46"/>
      <c r="AYC86" s="46"/>
      <c r="AYD86" s="46"/>
      <c r="AYE86" s="46"/>
      <c r="AYF86" s="46"/>
      <c r="AYG86" s="46"/>
      <c r="AYH86" s="46"/>
      <c r="AYI86" s="46"/>
      <c r="AYJ86" s="46"/>
      <c r="AYK86" s="46"/>
      <c r="AYL86" s="46"/>
      <c r="AYM86" s="46"/>
      <c r="AYN86" s="46"/>
      <c r="AYO86" s="46"/>
      <c r="AYP86" s="46"/>
      <c r="AYQ86" s="46"/>
      <c r="AYR86" s="46"/>
      <c r="AYS86" s="46"/>
      <c r="AYT86" s="46"/>
      <c r="AYU86" s="46"/>
      <c r="AYV86" s="46"/>
      <c r="AYW86" s="46"/>
      <c r="AYX86" s="46"/>
      <c r="AYY86" s="46"/>
      <c r="AYZ86" s="46"/>
      <c r="AZA86" s="46"/>
      <c r="AZB86" s="46"/>
      <c r="AZC86" s="46"/>
      <c r="AZD86" s="46"/>
      <c r="AZE86" s="46"/>
      <c r="AZF86" s="46"/>
      <c r="AZG86" s="46"/>
      <c r="AZH86" s="46"/>
      <c r="AZI86" s="46"/>
      <c r="AZJ86" s="46"/>
      <c r="AZK86" s="46"/>
      <c r="AZL86" s="46"/>
      <c r="AZM86" s="46"/>
      <c r="AZN86" s="46"/>
      <c r="AZO86" s="46"/>
      <c r="AZP86" s="46"/>
      <c r="AZQ86" s="46"/>
      <c r="AZR86" s="46"/>
      <c r="AZS86" s="46"/>
      <c r="AZT86" s="46"/>
      <c r="AZU86" s="46"/>
      <c r="AZV86" s="46"/>
      <c r="AZW86" s="46"/>
      <c r="AZX86" s="46"/>
      <c r="AZY86" s="46"/>
      <c r="AZZ86" s="46"/>
      <c r="BAA86" s="46"/>
      <c r="BAB86" s="46"/>
      <c r="BAC86" s="46"/>
      <c r="BAD86" s="46"/>
      <c r="BAE86" s="46"/>
      <c r="BAF86" s="46"/>
      <c r="BAG86" s="46"/>
      <c r="BAH86" s="46"/>
      <c r="BAI86" s="46"/>
      <c r="BAJ86" s="46"/>
      <c r="BAK86" s="46"/>
      <c r="BAL86" s="46"/>
      <c r="BAM86" s="46"/>
      <c r="BAN86" s="46"/>
      <c r="BAO86" s="46"/>
      <c r="BAP86" s="46"/>
      <c r="BAQ86" s="46"/>
      <c r="BAR86" s="46"/>
      <c r="BAS86" s="46"/>
      <c r="BAT86" s="46"/>
      <c r="BAU86" s="46"/>
      <c r="BAV86" s="46"/>
      <c r="BAW86" s="46"/>
      <c r="BAX86" s="46"/>
      <c r="BAY86" s="46"/>
      <c r="BAZ86" s="46"/>
      <c r="BBA86" s="46"/>
      <c r="BBB86" s="46"/>
      <c r="BBC86" s="46"/>
      <c r="BBD86" s="46"/>
      <c r="BBE86" s="46"/>
      <c r="BBF86" s="46"/>
      <c r="BBG86" s="46"/>
      <c r="BBH86" s="46"/>
      <c r="BBI86" s="46"/>
      <c r="BBJ86" s="46"/>
      <c r="BBK86" s="46"/>
      <c r="BBL86" s="46"/>
      <c r="BBM86" s="46"/>
      <c r="BBN86" s="46"/>
      <c r="BBO86" s="46"/>
      <c r="BBP86" s="46"/>
      <c r="BBQ86" s="46"/>
      <c r="BBR86" s="46"/>
      <c r="BBS86" s="46"/>
      <c r="BBT86" s="46"/>
      <c r="BBU86" s="46"/>
      <c r="BBV86" s="46"/>
      <c r="BBW86" s="46"/>
      <c r="BBX86" s="46"/>
      <c r="BBY86" s="46"/>
      <c r="BBZ86" s="46"/>
      <c r="BCA86" s="46"/>
      <c r="BCB86" s="46"/>
      <c r="BCC86" s="46"/>
      <c r="BCD86" s="46"/>
      <c r="BCE86" s="46"/>
      <c r="BCF86" s="46"/>
      <c r="BCG86" s="46"/>
      <c r="BCH86" s="46"/>
      <c r="BCI86" s="46"/>
      <c r="BCJ86" s="46"/>
      <c r="BCK86" s="46"/>
      <c r="BCL86" s="46"/>
      <c r="BCM86" s="46"/>
      <c r="BCN86" s="46"/>
      <c r="BCO86" s="46"/>
      <c r="BCP86" s="46"/>
      <c r="BCQ86" s="46"/>
      <c r="BCR86" s="46"/>
      <c r="BCS86" s="46"/>
      <c r="BCT86" s="46"/>
      <c r="BCU86" s="46"/>
      <c r="BCV86" s="46"/>
      <c r="BCW86" s="46"/>
      <c r="BCX86" s="46"/>
      <c r="BCY86" s="46"/>
      <c r="BCZ86" s="46"/>
      <c r="BDA86" s="46"/>
      <c r="BDB86" s="46"/>
      <c r="BDC86" s="46"/>
      <c r="BDD86" s="46"/>
      <c r="BDE86" s="46"/>
      <c r="BDF86" s="46"/>
      <c r="BDG86" s="46"/>
      <c r="BDH86" s="46"/>
      <c r="BDI86" s="46"/>
      <c r="BDJ86" s="46"/>
      <c r="BDK86" s="46"/>
      <c r="BDL86" s="46"/>
      <c r="BDM86" s="46"/>
      <c r="BDN86" s="46"/>
      <c r="BDO86" s="46"/>
      <c r="BDP86" s="46"/>
      <c r="BDQ86" s="46"/>
      <c r="BDR86" s="46"/>
      <c r="BDS86" s="46"/>
      <c r="BDT86" s="46"/>
      <c r="BDU86" s="46"/>
      <c r="BDV86" s="46"/>
      <c r="BDW86" s="46"/>
      <c r="BDX86" s="46"/>
      <c r="BDY86" s="46"/>
      <c r="BDZ86" s="46"/>
      <c r="BEA86" s="46"/>
      <c r="BEB86" s="46"/>
      <c r="BEC86" s="46"/>
      <c r="BED86" s="46"/>
      <c r="BEE86" s="46"/>
      <c r="BEF86" s="46"/>
      <c r="BEG86" s="46"/>
      <c r="BEH86" s="46"/>
      <c r="BEI86" s="46"/>
      <c r="BEJ86" s="46"/>
      <c r="BEK86" s="46"/>
      <c r="BEL86" s="46"/>
      <c r="BEM86" s="46"/>
      <c r="BEN86" s="46"/>
      <c r="BEO86" s="46"/>
      <c r="BEP86" s="46"/>
      <c r="BEQ86" s="46"/>
      <c r="BER86" s="46"/>
      <c r="BES86" s="46"/>
      <c r="BET86" s="46"/>
      <c r="BEU86" s="46"/>
      <c r="BEV86" s="46"/>
      <c r="BEW86" s="46"/>
      <c r="BEX86" s="46"/>
      <c r="BEY86" s="46"/>
      <c r="BEZ86" s="46"/>
      <c r="BFA86" s="46"/>
      <c r="BFB86" s="46"/>
      <c r="BFC86" s="46"/>
      <c r="BFD86" s="46"/>
      <c r="BFE86" s="46"/>
      <c r="BFF86" s="46"/>
      <c r="BFG86" s="46"/>
      <c r="BFH86" s="46"/>
      <c r="BFI86" s="46"/>
      <c r="BFJ86" s="46"/>
      <c r="BFK86" s="46"/>
      <c r="BFL86" s="46"/>
      <c r="BFM86" s="46"/>
      <c r="BFN86" s="46"/>
      <c r="BFO86" s="46"/>
      <c r="BFP86" s="46"/>
      <c r="BFQ86" s="46"/>
      <c r="BFR86" s="46"/>
      <c r="BFS86" s="46"/>
      <c r="BFT86" s="46"/>
      <c r="BFU86" s="46"/>
      <c r="BFV86" s="46"/>
      <c r="BFW86" s="46"/>
      <c r="BFX86" s="46"/>
      <c r="BFY86" s="46"/>
      <c r="BFZ86" s="46"/>
      <c r="BGA86" s="46"/>
      <c r="BGB86" s="46"/>
      <c r="BGC86" s="46"/>
      <c r="BGD86" s="46"/>
      <c r="BGE86" s="46"/>
      <c r="BGF86" s="46"/>
      <c r="BGG86" s="46"/>
      <c r="BGH86" s="46"/>
      <c r="BGI86" s="46"/>
      <c r="BGJ86" s="46"/>
      <c r="BGK86" s="46"/>
      <c r="BGL86" s="46"/>
      <c r="BGM86" s="46"/>
      <c r="BGN86" s="46"/>
      <c r="BGO86" s="46"/>
      <c r="BGP86" s="46"/>
      <c r="BGQ86" s="46"/>
      <c r="BGR86" s="46"/>
      <c r="BGS86" s="46"/>
      <c r="BGT86" s="46"/>
      <c r="BGU86" s="46"/>
      <c r="BGV86" s="46"/>
      <c r="BGW86" s="46"/>
      <c r="BGX86" s="46"/>
      <c r="BGY86" s="46"/>
      <c r="BGZ86" s="46"/>
      <c r="BHA86" s="46"/>
      <c r="BHB86" s="46"/>
      <c r="BHC86" s="46"/>
      <c r="BHD86" s="46"/>
      <c r="BHE86" s="46"/>
      <c r="BHF86" s="46"/>
      <c r="BHG86" s="46"/>
      <c r="BHH86" s="46"/>
      <c r="BHI86" s="46"/>
      <c r="BHJ86" s="46"/>
      <c r="BHK86" s="46"/>
      <c r="BHL86" s="46"/>
      <c r="BHM86" s="46"/>
      <c r="BHN86" s="46"/>
      <c r="BHO86" s="46"/>
      <c r="BHP86" s="46"/>
      <c r="BHQ86" s="46"/>
      <c r="BHR86" s="46"/>
      <c r="BHS86" s="46"/>
      <c r="BHT86" s="46"/>
      <c r="BHU86" s="46"/>
      <c r="BHV86" s="46"/>
      <c r="BHW86" s="46"/>
      <c r="BHX86" s="46"/>
      <c r="BHY86" s="46"/>
      <c r="BHZ86" s="46"/>
      <c r="BIA86" s="46"/>
      <c r="BIB86" s="46"/>
      <c r="BIC86" s="46"/>
      <c r="BID86" s="46"/>
      <c r="BIE86" s="46"/>
      <c r="BIF86" s="46"/>
      <c r="BIG86" s="46"/>
      <c r="BIH86" s="46"/>
      <c r="BII86" s="46"/>
      <c r="BIJ86" s="46"/>
      <c r="BIK86" s="46"/>
      <c r="BIL86" s="46"/>
      <c r="BIM86" s="46"/>
      <c r="BIN86" s="46"/>
      <c r="BIO86" s="46"/>
      <c r="BIP86" s="46"/>
      <c r="BIQ86" s="46"/>
      <c r="BIR86" s="46"/>
      <c r="BIS86" s="46"/>
      <c r="BIT86" s="46"/>
      <c r="BIU86" s="46"/>
      <c r="BIV86" s="46"/>
      <c r="BIW86" s="46"/>
      <c r="BIX86" s="46"/>
      <c r="BIY86" s="46"/>
      <c r="BIZ86" s="46"/>
      <c r="BJA86" s="46"/>
      <c r="BJB86" s="46"/>
      <c r="BJC86" s="46"/>
      <c r="BJD86" s="46"/>
      <c r="BJE86" s="46"/>
      <c r="BJF86" s="46"/>
      <c r="BJG86" s="46"/>
      <c r="BJH86" s="46"/>
      <c r="BJI86" s="46"/>
      <c r="BJJ86" s="46"/>
      <c r="BJK86" s="46"/>
      <c r="BJL86" s="46"/>
      <c r="BJM86" s="46"/>
      <c r="BJN86" s="46"/>
      <c r="BJO86" s="46"/>
      <c r="BJP86" s="46"/>
      <c r="BJQ86" s="46"/>
      <c r="BJR86" s="46"/>
      <c r="BJS86" s="46"/>
      <c r="BJT86" s="46"/>
      <c r="BJU86" s="46"/>
      <c r="BJV86" s="46"/>
      <c r="BJW86" s="46"/>
      <c r="BJX86" s="46"/>
      <c r="BJY86" s="46"/>
      <c r="BJZ86" s="46"/>
      <c r="BKA86" s="46"/>
      <c r="BKB86" s="46"/>
      <c r="BKC86" s="46"/>
      <c r="BKD86" s="46"/>
      <c r="BKE86" s="46"/>
      <c r="BKF86" s="46"/>
      <c r="BKG86" s="46"/>
      <c r="BKH86" s="46"/>
      <c r="BKI86" s="46"/>
      <c r="BKJ86" s="46"/>
      <c r="BKK86" s="46"/>
      <c r="BKL86" s="46"/>
      <c r="BKM86" s="46"/>
      <c r="BKN86" s="46"/>
      <c r="BKO86" s="46"/>
      <c r="BKP86" s="46"/>
      <c r="BKQ86" s="46"/>
      <c r="BKR86" s="46"/>
      <c r="BKS86" s="46"/>
      <c r="BKT86" s="46"/>
      <c r="BKU86" s="46"/>
      <c r="BKV86" s="46"/>
      <c r="BKW86" s="46"/>
      <c r="BKX86" s="46"/>
      <c r="BKY86" s="46"/>
      <c r="BKZ86" s="46"/>
      <c r="BLA86" s="46"/>
      <c r="BLB86" s="46"/>
      <c r="BLC86" s="46"/>
      <c r="BLD86" s="46"/>
      <c r="BLE86" s="46"/>
      <c r="BLF86" s="46"/>
      <c r="BLG86" s="46"/>
      <c r="BLH86" s="46"/>
      <c r="BLI86" s="46"/>
      <c r="BLJ86" s="46"/>
      <c r="BLK86" s="46"/>
      <c r="BLL86" s="46"/>
      <c r="BLM86" s="46"/>
      <c r="BLN86" s="46"/>
      <c r="BLO86" s="46"/>
      <c r="BLP86" s="46"/>
      <c r="BLQ86" s="46"/>
      <c r="BLR86" s="46"/>
      <c r="BLS86" s="46"/>
      <c r="BLT86" s="46"/>
      <c r="BLU86" s="46"/>
      <c r="BLV86" s="46"/>
      <c r="BLW86" s="46"/>
      <c r="BLX86" s="46"/>
      <c r="BLY86" s="46"/>
      <c r="BLZ86" s="46"/>
      <c r="BMA86" s="46"/>
      <c r="BMB86" s="46"/>
      <c r="BMC86" s="46"/>
      <c r="BMD86" s="46"/>
      <c r="BME86" s="46"/>
      <c r="BMF86" s="46"/>
      <c r="BMG86" s="46"/>
      <c r="BMH86" s="46"/>
      <c r="BMI86" s="46"/>
      <c r="BMJ86" s="46"/>
      <c r="BMK86" s="46"/>
      <c r="BML86" s="46"/>
      <c r="BMM86" s="46"/>
      <c r="BMN86" s="46"/>
      <c r="BMO86" s="46"/>
      <c r="BMP86" s="46"/>
      <c r="BMQ86" s="46"/>
      <c r="BMR86" s="46"/>
      <c r="BMS86" s="46"/>
      <c r="BMT86" s="46"/>
      <c r="BMU86" s="46"/>
      <c r="BMV86" s="46"/>
      <c r="BMW86" s="46"/>
      <c r="BMX86" s="46"/>
      <c r="BMY86" s="46"/>
      <c r="BMZ86" s="46"/>
      <c r="BNA86" s="46"/>
      <c r="BNB86" s="46"/>
      <c r="BNC86" s="46"/>
      <c r="BND86" s="46"/>
      <c r="BNE86" s="46"/>
      <c r="BNF86" s="46"/>
      <c r="BNG86" s="46"/>
      <c r="BNH86" s="46"/>
      <c r="BNI86" s="46"/>
      <c r="BNJ86" s="46"/>
      <c r="BNK86" s="46"/>
      <c r="BNL86" s="46"/>
      <c r="BNM86" s="46"/>
      <c r="BNN86" s="46"/>
      <c r="BNO86" s="46"/>
      <c r="BNP86" s="46"/>
      <c r="BNQ86" s="46"/>
      <c r="BNR86" s="46"/>
      <c r="BNS86" s="46"/>
      <c r="BNT86" s="46"/>
      <c r="BNU86" s="46"/>
      <c r="BNV86" s="46"/>
      <c r="BNW86" s="46"/>
      <c r="BNX86" s="46"/>
      <c r="BNY86" s="46"/>
      <c r="BNZ86" s="46"/>
      <c r="BOA86" s="46"/>
      <c r="BOB86" s="46"/>
      <c r="BOC86" s="46"/>
      <c r="BOD86" s="46"/>
      <c r="BOE86" s="46"/>
      <c r="BOF86" s="46"/>
      <c r="BOG86" s="46"/>
      <c r="BOH86" s="46"/>
      <c r="BOI86" s="46"/>
      <c r="BOJ86" s="46"/>
      <c r="BOK86" s="46"/>
      <c r="BOL86" s="46"/>
      <c r="BOM86" s="46"/>
      <c r="BON86" s="46"/>
      <c r="BOO86" s="46"/>
      <c r="BOP86" s="46"/>
      <c r="BOQ86" s="46"/>
      <c r="BOR86" s="46"/>
      <c r="BOS86" s="46"/>
      <c r="BOT86" s="46"/>
      <c r="BOU86" s="46"/>
      <c r="BOV86" s="46"/>
      <c r="BOW86" s="46"/>
      <c r="BOX86" s="46"/>
      <c r="BOY86" s="46"/>
      <c r="BOZ86" s="46"/>
      <c r="BPA86" s="46"/>
      <c r="BPB86" s="46"/>
      <c r="BPC86" s="46"/>
      <c r="BPD86" s="46"/>
      <c r="BPE86" s="46"/>
      <c r="BPF86" s="46"/>
      <c r="BPG86" s="46"/>
      <c r="BPH86" s="46"/>
      <c r="BPI86" s="46"/>
      <c r="BPJ86" s="46"/>
      <c r="BPK86" s="46"/>
      <c r="BPL86" s="46"/>
      <c r="BPM86" s="46"/>
      <c r="BPN86" s="46"/>
      <c r="BPO86" s="46"/>
      <c r="BPP86" s="46"/>
      <c r="BPQ86" s="46"/>
      <c r="BPR86" s="46"/>
      <c r="BPS86" s="46"/>
      <c r="BPT86" s="46"/>
      <c r="BPU86" s="46"/>
      <c r="BPV86" s="46"/>
      <c r="BPW86" s="46"/>
      <c r="BPX86" s="46"/>
      <c r="BPY86" s="46"/>
      <c r="BPZ86" s="46"/>
      <c r="BQA86" s="46"/>
      <c r="BQB86" s="46"/>
      <c r="BQC86" s="46"/>
      <c r="BQD86" s="46"/>
      <c r="BQE86" s="46"/>
      <c r="BQF86" s="46"/>
      <c r="BQG86" s="46"/>
      <c r="BQH86" s="46"/>
      <c r="BQI86" s="46"/>
      <c r="BQJ86" s="46"/>
      <c r="BQK86" s="46"/>
      <c r="BQL86" s="46"/>
      <c r="BQM86" s="46"/>
      <c r="BQN86" s="46"/>
      <c r="BQO86" s="46"/>
      <c r="BQP86" s="46"/>
      <c r="BQQ86" s="46"/>
      <c r="BQR86" s="46"/>
      <c r="BQS86" s="46"/>
      <c r="BQT86" s="46"/>
      <c r="BQU86" s="46"/>
      <c r="BQV86" s="46"/>
      <c r="BQW86" s="46"/>
      <c r="BQX86" s="46"/>
      <c r="BQY86" s="46"/>
      <c r="BQZ86" s="46"/>
      <c r="BRA86" s="46"/>
      <c r="BRB86" s="46"/>
      <c r="BRC86" s="46"/>
      <c r="BRD86" s="46"/>
      <c r="BRE86" s="46"/>
      <c r="BRF86" s="46"/>
      <c r="BRG86" s="46"/>
      <c r="BRH86" s="46"/>
      <c r="BRI86" s="46"/>
      <c r="BRJ86" s="46"/>
      <c r="BRK86" s="46"/>
      <c r="BRL86" s="46"/>
      <c r="BRM86" s="46"/>
      <c r="BRN86" s="46"/>
      <c r="BRO86" s="46"/>
      <c r="BRP86" s="46"/>
      <c r="BRQ86" s="46"/>
      <c r="BRR86" s="46"/>
      <c r="BRS86" s="46"/>
      <c r="BRT86" s="46"/>
      <c r="BRU86" s="46"/>
      <c r="BRV86" s="46"/>
      <c r="BRW86" s="46"/>
      <c r="BRX86" s="46"/>
      <c r="BRY86" s="46"/>
      <c r="BRZ86" s="46"/>
      <c r="BSA86" s="46"/>
      <c r="BSB86" s="46"/>
      <c r="BSC86" s="46"/>
      <c r="BSD86" s="46"/>
      <c r="BSE86" s="46"/>
      <c r="BSF86" s="46"/>
      <c r="BSG86" s="46"/>
      <c r="BSH86" s="46"/>
      <c r="BSI86" s="46"/>
      <c r="BSJ86" s="46"/>
      <c r="BSK86" s="46"/>
      <c r="BSL86" s="46"/>
      <c r="BSM86" s="46"/>
      <c r="BSN86" s="46"/>
      <c r="BSO86" s="46"/>
      <c r="BSP86" s="46"/>
      <c r="BSQ86" s="46"/>
      <c r="BSR86" s="46"/>
      <c r="BSS86" s="46"/>
      <c r="BST86" s="46"/>
      <c r="BSU86" s="46"/>
      <c r="BSV86" s="46"/>
      <c r="BSW86" s="46"/>
      <c r="BSX86" s="46"/>
      <c r="BSY86" s="46"/>
      <c r="BSZ86" s="46"/>
      <c r="BTA86" s="46"/>
      <c r="BTB86" s="46"/>
      <c r="BTC86" s="46"/>
      <c r="BTD86" s="46"/>
      <c r="BTE86" s="46"/>
      <c r="BTF86" s="46"/>
      <c r="BTG86" s="46"/>
      <c r="BTH86" s="46"/>
      <c r="BTI86" s="46"/>
      <c r="BTJ86" s="46"/>
      <c r="BTK86" s="46"/>
      <c r="BTL86" s="46"/>
      <c r="BTM86" s="46"/>
      <c r="BTN86" s="46"/>
      <c r="BTO86" s="46"/>
      <c r="BTP86" s="46"/>
      <c r="BTQ86" s="46"/>
      <c r="BTR86" s="46"/>
      <c r="BTS86" s="46"/>
      <c r="BTT86" s="46"/>
      <c r="BTU86" s="46"/>
      <c r="BTV86" s="46"/>
      <c r="BTW86" s="46"/>
      <c r="BTX86" s="46"/>
      <c r="BTY86" s="46"/>
      <c r="BTZ86" s="46"/>
      <c r="BUA86" s="46"/>
      <c r="BUB86" s="46"/>
      <c r="BUC86" s="46"/>
      <c r="BUD86" s="46"/>
      <c r="BUE86" s="46"/>
      <c r="BUF86" s="46"/>
      <c r="BUG86" s="46"/>
      <c r="BUH86" s="46"/>
      <c r="BUI86" s="46"/>
      <c r="BUJ86" s="46"/>
      <c r="BUK86" s="46"/>
      <c r="BUL86" s="46"/>
      <c r="BUM86" s="46"/>
      <c r="BUN86" s="46"/>
      <c r="BUO86" s="46"/>
      <c r="BUP86" s="46"/>
      <c r="BUQ86" s="46"/>
      <c r="BUR86" s="46"/>
      <c r="BUS86" s="46"/>
      <c r="BUT86" s="46"/>
      <c r="BUU86" s="46"/>
      <c r="BUV86" s="46"/>
      <c r="BUW86" s="46"/>
      <c r="BUX86" s="46"/>
      <c r="BUY86" s="46"/>
      <c r="BUZ86" s="46"/>
      <c r="BVA86" s="46"/>
      <c r="BVB86" s="46"/>
      <c r="BVC86" s="46"/>
      <c r="BVD86" s="46"/>
      <c r="BVE86" s="46"/>
      <c r="BVF86" s="46"/>
      <c r="BVG86" s="46"/>
      <c r="BVH86" s="46"/>
      <c r="BVI86" s="46"/>
      <c r="BVJ86" s="46"/>
      <c r="BVK86" s="46"/>
      <c r="BVL86" s="46"/>
      <c r="BVM86" s="46"/>
      <c r="BVN86" s="46"/>
      <c r="BVO86" s="46"/>
      <c r="BVP86" s="46"/>
      <c r="BVQ86" s="46"/>
      <c r="BVR86" s="46"/>
      <c r="BVS86" s="46"/>
      <c r="BVT86" s="46"/>
      <c r="BVU86" s="46"/>
      <c r="BVV86" s="46"/>
      <c r="BVW86" s="46"/>
      <c r="BVX86" s="46"/>
      <c r="BVY86" s="46"/>
      <c r="BVZ86" s="46"/>
      <c r="BWA86" s="46"/>
      <c r="BWB86" s="46"/>
      <c r="BWC86" s="46"/>
      <c r="BWD86" s="46"/>
      <c r="BWE86" s="46"/>
      <c r="BWF86" s="46"/>
      <c r="BWG86" s="46"/>
      <c r="BWH86" s="46"/>
      <c r="BWI86" s="46"/>
      <c r="BWJ86" s="46"/>
      <c r="BWK86" s="46"/>
      <c r="BWL86" s="46"/>
      <c r="BWM86" s="46"/>
      <c r="BWN86" s="46"/>
      <c r="BWO86" s="46"/>
      <c r="BWP86" s="46"/>
      <c r="BWQ86" s="46"/>
      <c r="BWR86" s="46"/>
      <c r="BWS86" s="46"/>
      <c r="BWT86" s="46"/>
      <c r="BWU86" s="46"/>
      <c r="BWV86" s="46"/>
      <c r="BWW86" s="46"/>
      <c r="BWX86" s="46"/>
      <c r="BWY86" s="46"/>
      <c r="BWZ86" s="46"/>
      <c r="BXA86" s="46"/>
      <c r="BXB86" s="46"/>
      <c r="BXC86" s="46"/>
      <c r="BXD86" s="46"/>
      <c r="BXE86" s="46"/>
      <c r="BXF86" s="46"/>
      <c r="BXG86" s="46"/>
      <c r="BXH86" s="46"/>
      <c r="BXI86" s="46"/>
      <c r="BXJ86" s="46"/>
      <c r="BXK86" s="46"/>
      <c r="BXL86" s="46"/>
      <c r="BXM86" s="46"/>
      <c r="BXN86" s="46"/>
      <c r="BXO86" s="46"/>
      <c r="BXP86" s="46"/>
      <c r="BXQ86" s="46"/>
      <c r="BXR86" s="46"/>
      <c r="BXS86" s="46"/>
      <c r="BXT86" s="46"/>
      <c r="BXU86" s="46"/>
      <c r="BXV86" s="46"/>
      <c r="BXW86" s="46"/>
      <c r="BXX86" s="46"/>
      <c r="BXY86" s="46"/>
      <c r="BXZ86" s="46"/>
      <c r="BYA86" s="46"/>
      <c r="BYB86" s="46"/>
      <c r="BYC86" s="46"/>
      <c r="BYD86" s="46"/>
      <c r="BYE86" s="46"/>
      <c r="BYF86" s="46"/>
      <c r="BYG86" s="46"/>
      <c r="BYH86" s="46"/>
      <c r="BYI86" s="46"/>
      <c r="BYJ86" s="46"/>
      <c r="BYK86" s="46"/>
      <c r="BYL86" s="46"/>
      <c r="BYM86" s="46"/>
      <c r="BYN86" s="46"/>
      <c r="BYO86" s="46"/>
      <c r="BYP86" s="46"/>
      <c r="BYQ86" s="46"/>
      <c r="BYR86" s="46"/>
      <c r="BYS86" s="46"/>
      <c r="BYT86" s="46"/>
      <c r="BYU86" s="46"/>
      <c r="BYV86" s="46"/>
      <c r="BYW86" s="46"/>
      <c r="BYX86" s="46"/>
      <c r="BYY86" s="46"/>
      <c r="BYZ86" s="46"/>
      <c r="BZA86" s="46"/>
      <c r="BZB86" s="46"/>
      <c r="BZC86" s="46"/>
      <c r="BZD86" s="46"/>
      <c r="BZE86" s="46"/>
      <c r="BZF86" s="46"/>
      <c r="BZG86" s="46"/>
      <c r="BZH86" s="46"/>
      <c r="BZI86" s="46"/>
      <c r="BZJ86" s="46"/>
      <c r="BZK86" s="46"/>
      <c r="BZL86" s="46"/>
      <c r="BZM86" s="46"/>
      <c r="BZN86" s="46"/>
      <c r="BZO86" s="46"/>
      <c r="BZP86" s="46"/>
      <c r="BZQ86" s="46"/>
      <c r="BZR86" s="46"/>
      <c r="BZS86" s="46"/>
      <c r="BZT86" s="46"/>
      <c r="BZU86" s="46"/>
      <c r="BZV86" s="46"/>
      <c r="BZW86" s="46"/>
      <c r="BZX86" s="46"/>
      <c r="BZY86" s="46"/>
      <c r="BZZ86" s="46"/>
      <c r="CAA86" s="46"/>
      <c r="CAB86" s="46"/>
      <c r="CAC86" s="46"/>
      <c r="CAD86" s="46"/>
      <c r="CAE86" s="46"/>
      <c r="CAF86" s="46"/>
      <c r="CAG86" s="46"/>
      <c r="CAH86" s="46"/>
      <c r="CAI86" s="46"/>
      <c r="CAJ86" s="46"/>
      <c r="CAK86" s="46"/>
      <c r="CAL86" s="46"/>
      <c r="CAM86" s="46"/>
      <c r="CAN86" s="46"/>
      <c r="CAO86" s="46"/>
      <c r="CAP86" s="46"/>
      <c r="CAQ86" s="46"/>
      <c r="CAR86" s="46"/>
      <c r="CAS86" s="46"/>
      <c r="CAT86" s="46"/>
      <c r="CAU86" s="46"/>
      <c r="CAV86" s="46"/>
      <c r="CAW86" s="46"/>
      <c r="CAX86" s="46"/>
      <c r="CAY86" s="46"/>
      <c r="CAZ86" s="46"/>
      <c r="CBA86" s="46"/>
      <c r="CBB86" s="46"/>
      <c r="CBC86" s="46"/>
      <c r="CBD86" s="46"/>
      <c r="CBE86" s="46"/>
      <c r="CBF86" s="46"/>
      <c r="CBG86" s="46"/>
      <c r="CBH86" s="46"/>
      <c r="CBI86" s="46"/>
      <c r="CBJ86" s="46"/>
      <c r="CBK86" s="46"/>
      <c r="CBL86" s="46"/>
      <c r="CBM86" s="46"/>
      <c r="CBN86" s="46"/>
      <c r="CBO86" s="46"/>
      <c r="CBP86" s="46"/>
      <c r="CBQ86" s="46"/>
      <c r="CBR86" s="46"/>
      <c r="CBS86" s="46"/>
      <c r="CBT86" s="46"/>
      <c r="CBU86" s="46"/>
      <c r="CBV86" s="46"/>
      <c r="CBW86" s="46"/>
      <c r="CBX86" s="46"/>
      <c r="CBY86" s="46"/>
      <c r="CBZ86" s="46"/>
      <c r="CCA86" s="46"/>
      <c r="CCB86" s="46"/>
      <c r="CCC86" s="46"/>
      <c r="CCD86" s="46"/>
      <c r="CCE86" s="46"/>
      <c r="CCF86" s="46"/>
      <c r="CCG86" s="46"/>
      <c r="CCH86" s="46"/>
      <c r="CCI86" s="46"/>
      <c r="CCJ86" s="46"/>
      <c r="CCK86" s="46"/>
      <c r="CCL86" s="46"/>
      <c r="CCM86" s="46"/>
      <c r="CCN86" s="46"/>
      <c r="CCO86" s="46"/>
      <c r="CCP86" s="46"/>
      <c r="CCQ86" s="46"/>
      <c r="CCR86" s="46"/>
      <c r="CCS86" s="46"/>
      <c r="CCT86" s="46"/>
      <c r="CCU86" s="46"/>
      <c r="CCV86" s="46"/>
      <c r="CCW86" s="46"/>
      <c r="CCX86" s="46"/>
      <c r="CCY86" s="46"/>
      <c r="CCZ86" s="46"/>
      <c r="CDA86" s="46"/>
      <c r="CDB86" s="46"/>
      <c r="CDC86" s="46"/>
      <c r="CDD86" s="46"/>
      <c r="CDE86" s="46"/>
      <c r="CDF86" s="46"/>
      <c r="CDG86" s="46"/>
      <c r="CDH86" s="46"/>
      <c r="CDI86" s="46"/>
      <c r="CDJ86" s="46"/>
      <c r="CDK86" s="46"/>
      <c r="CDL86" s="46"/>
      <c r="CDM86" s="46"/>
      <c r="CDN86" s="46"/>
      <c r="CDO86" s="46"/>
      <c r="CDP86" s="46"/>
      <c r="CDQ86" s="46"/>
      <c r="CDR86" s="46"/>
      <c r="CDS86" s="46"/>
      <c r="CDT86" s="46"/>
      <c r="CDU86" s="46"/>
      <c r="CDV86" s="46"/>
      <c r="CDW86" s="46"/>
      <c r="CDX86" s="46"/>
      <c r="CDY86" s="46"/>
      <c r="CDZ86" s="46"/>
      <c r="CEA86" s="46"/>
      <c r="CEB86" s="46"/>
      <c r="CEC86" s="46"/>
      <c r="CED86" s="46"/>
      <c r="CEE86" s="46"/>
      <c r="CEF86" s="46"/>
      <c r="CEG86" s="46"/>
      <c r="CEH86" s="46"/>
      <c r="CEI86" s="46"/>
      <c r="CEJ86" s="46"/>
      <c r="CEK86" s="46"/>
      <c r="CEL86" s="46"/>
      <c r="CEM86" s="46"/>
      <c r="CEN86" s="46"/>
      <c r="CEO86" s="46"/>
      <c r="CEP86" s="46"/>
      <c r="CEQ86" s="46"/>
      <c r="CER86" s="46"/>
      <c r="CES86" s="46"/>
      <c r="CET86" s="46"/>
      <c r="CEU86" s="46"/>
      <c r="CEV86" s="46"/>
      <c r="CEW86" s="46"/>
      <c r="CEX86" s="46"/>
      <c r="CEY86" s="46"/>
      <c r="CEZ86" s="46"/>
      <c r="CFA86" s="46"/>
      <c r="CFB86" s="46"/>
      <c r="CFC86" s="46"/>
      <c r="CFD86" s="46"/>
      <c r="CFE86" s="46"/>
      <c r="CFF86" s="46"/>
      <c r="CFG86" s="46"/>
      <c r="CFH86" s="46"/>
      <c r="CFI86" s="46"/>
      <c r="CFJ86" s="46"/>
      <c r="CFK86" s="46"/>
      <c r="CFL86" s="46"/>
      <c r="CFM86" s="46"/>
      <c r="CFN86" s="46"/>
      <c r="CFO86" s="46"/>
      <c r="CFP86" s="46"/>
      <c r="CFQ86" s="46"/>
      <c r="CFR86" s="46"/>
      <c r="CFS86" s="46"/>
      <c r="CFT86" s="46"/>
      <c r="CFU86" s="46"/>
      <c r="CFV86" s="46"/>
      <c r="CFW86" s="46"/>
      <c r="CFX86" s="46"/>
      <c r="CFY86" s="46"/>
      <c r="CFZ86" s="46"/>
      <c r="CGA86" s="46"/>
      <c r="CGB86" s="46"/>
      <c r="CGC86" s="46"/>
      <c r="CGD86" s="46"/>
      <c r="CGE86" s="46"/>
    </row>
    <row r="87" spans="1:2215" s="6" customFormat="1" ht="18" hidden="1" x14ac:dyDescent="0.25">
      <c r="A87" s="299" t="s">
        <v>116</v>
      </c>
      <c r="B87" s="299"/>
      <c r="C87" s="299"/>
      <c r="D87" s="76"/>
      <c r="E87" s="233">
        <f>SUM(O44:O56)</f>
        <v>0</v>
      </c>
      <c r="F87" s="76"/>
      <c r="G87" s="74"/>
      <c r="H87" s="74"/>
      <c r="I87" s="74"/>
      <c r="J87" s="74"/>
      <c r="K87" s="74"/>
      <c r="L87" s="78"/>
      <c r="M87" s="78"/>
      <c r="N87" s="78"/>
      <c r="O87" s="78"/>
      <c r="P87" s="281"/>
      <c r="Q87" s="74"/>
      <c r="R87" s="74"/>
      <c r="S87" s="74"/>
      <c r="T87" s="272"/>
      <c r="U87" s="272"/>
      <c r="V87" s="272"/>
      <c r="W87" s="272"/>
      <c r="X87" s="260"/>
      <c r="Y87" s="272"/>
      <c r="Z87" s="272"/>
      <c r="AA87" s="274"/>
      <c r="AB87" s="274"/>
      <c r="AC87" s="274"/>
      <c r="AD87" s="274"/>
      <c r="AE87" s="275"/>
      <c r="AF87" s="275"/>
      <c r="AG87" s="275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46"/>
      <c r="MB87" s="46"/>
      <c r="MC87" s="46"/>
      <c r="MD87" s="46"/>
      <c r="ME87" s="46"/>
      <c r="MF87" s="46"/>
      <c r="MG87" s="46"/>
      <c r="MH87" s="46"/>
      <c r="MI87" s="46"/>
      <c r="MJ87" s="46"/>
      <c r="MK87" s="46"/>
      <c r="ML87" s="46"/>
      <c r="MM87" s="46"/>
      <c r="MN87" s="46"/>
      <c r="MO87" s="46"/>
      <c r="MP87" s="46"/>
      <c r="MQ87" s="46"/>
      <c r="MR87" s="46"/>
      <c r="MS87" s="46"/>
      <c r="MT87" s="46"/>
      <c r="MU87" s="46"/>
      <c r="MV87" s="46"/>
      <c r="MW87" s="46"/>
      <c r="MX87" s="46"/>
      <c r="MY87" s="46"/>
      <c r="MZ87" s="46"/>
      <c r="NA87" s="46"/>
      <c r="NB87" s="46"/>
      <c r="NC87" s="46"/>
      <c r="ND87" s="46"/>
      <c r="NE87" s="46"/>
      <c r="NF87" s="46"/>
      <c r="NG87" s="46"/>
      <c r="NH87" s="46"/>
      <c r="NI87" s="46"/>
      <c r="NJ87" s="46"/>
      <c r="NK87" s="46"/>
      <c r="NL87" s="46"/>
      <c r="NM87" s="46"/>
      <c r="NN87" s="46"/>
      <c r="NO87" s="46"/>
      <c r="NP87" s="46"/>
      <c r="NQ87" s="46"/>
      <c r="NR87" s="46"/>
      <c r="NS87" s="46"/>
      <c r="NT87" s="46"/>
      <c r="NU87" s="46"/>
      <c r="NV87" s="46"/>
      <c r="NW87" s="46"/>
      <c r="NX87" s="46"/>
      <c r="NY87" s="46"/>
      <c r="NZ87" s="46"/>
      <c r="OA87" s="46"/>
      <c r="OB87" s="46"/>
      <c r="OC87" s="46"/>
      <c r="OD87" s="46"/>
      <c r="OE87" s="46"/>
      <c r="OF87" s="46"/>
      <c r="OG87" s="46"/>
      <c r="OH87" s="46"/>
      <c r="OI87" s="46"/>
      <c r="OJ87" s="46"/>
      <c r="OK87" s="46"/>
      <c r="OL87" s="46"/>
      <c r="OM87" s="46"/>
      <c r="ON87" s="46"/>
      <c r="OO87" s="46"/>
      <c r="OP87" s="46"/>
      <c r="OQ87" s="46"/>
      <c r="OR87" s="46"/>
      <c r="OS87" s="46"/>
      <c r="OT87" s="46"/>
      <c r="OU87" s="46"/>
      <c r="OV87" s="46"/>
      <c r="OW87" s="46"/>
      <c r="OX87" s="46"/>
      <c r="OY87" s="46"/>
      <c r="OZ87" s="46"/>
      <c r="PA87" s="46"/>
      <c r="PB87" s="46"/>
      <c r="PC87" s="46"/>
      <c r="PD87" s="46"/>
      <c r="PE87" s="46"/>
      <c r="PF87" s="46"/>
      <c r="PG87" s="46"/>
      <c r="PH87" s="46"/>
      <c r="PI87" s="46"/>
      <c r="PJ87" s="46"/>
      <c r="PK87" s="46"/>
      <c r="PL87" s="46"/>
      <c r="PM87" s="46"/>
      <c r="PN87" s="46"/>
      <c r="PO87" s="46"/>
      <c r="PP87" s="46"/>
      <c r="PQ87" s="46"/>
      <c r="PR87" s="46"/>
      <c r="PS87" s="46"/>
      <c r="PT87" s="46"/>
      <c r="PU87" s="46"/>
      <c r="PV87" s="46"/>
      <c r="PW87" s="46"/>
      <c r="PX87" s="46"/>
      <c r="PY87" s="46"/>
      <c r="PZ87" s="46"/>
      <c r="QA87" s="46"/>
      <c r="QB87" s="46"/>
      <c r="QC87" s="46"/>
      <c r="QD87" s="46"/>
      <c r="QE87" s="46"/>
      <c r="QF87" s="46"/>
      <c r="QG87" s="46"/>
      <c r="QH87" s="46"/>
      <c r="QI87" s="46"/>
      <c r="QJ87" s="46"/>
      <c r="QK87" s="46"/>
      <c r="QL87" s="46"/>
      <c r="QM87" s="46"/>
      <c r="QN87" s="46"/>
      <c r="QO87" s="46"/>
      <c r="QP87" s="46"/>
      <c r="QQ87" s="46"/>
      <c r="QR87" s="46"/>
      <c r="QS87" s="46"/>
      <c r="QT87" s="46"/>
      <c r="QU87" s="46"/>
      <c r="QV87" s="46"/>
      <c r="QW87" s="46"/>
      <c r="QX87" s="46"/>
      <c r="QY87" s="46"/>
      <c r="QZ87" s="46"/>
      <c r="RA87" s="46"/>
      <c r="RB87" s="46"/>
      <c r="RC87" s="46"/>
      <c r="RD87" s="46"/>
      <c r="RE87" s="46"/>
      <c r="RF87" s="46"/>
      <c r="RG87" s="46"/>
      <c r="RH87" s="46"/>
      <c r="RI87" s="46"/>
      <c r="RJ87" s="46"/>
      <c r="RK87" s="46"/>
      <c r="RL87" s="46"/>
      <c r="RM87" s="46"/>
      <c r="RN87" s="46"/>
      <c r="RO87" s="46"/>
      <c r="RP87" s="46"/>
      <c r="RQ87" s="46"/>
      <c r="RR87" s="46"/>
      <c r="RS87" s="46"/>
      <c r="RT87" s="46"/>
      <c r="RU87" s="46"/>
      <c r="RV87" s="46"/>
      <c r="RW87" s="46"/>
      <c r="RX87" s="46"/>
      <c r="RY87" s="46"/>
      <c r="RZ87" s="46"/>
      <c r="SA87" s="46"/>
      <c r="SB87" s="46"/>
      <c r="SC87" s="46"/>
      <c r="SD87" s="46"/>
      <c r="SE87" s="46"/>
      <c r="SF87" s="46"/>
      <c r="SG87" s="46"/>
      <c r="SH87" s="46"/>
      <c r="SI87" s="46"/>
      <c r="SJ87" s="46"/>
      <c r="SK87" s="46"/>
      <c r="SL87" s="46"/>
      <c r="SM87" s="46"/>
      <c r="SN87" s="46"/>
      <c r="SO87" s="46"/>
      <c r="SP87" s="46"/>
      <c r="SQ87" s="46"/>
      <c r="SR87" s="46"/>
      <c r="SS87" s="46"/>
      <c r="ST87" s="46"/>
      <c r="SU87" s="46"/>
      <c r="SV87" s="46"/>
      <c r="SW87" s="46"/>
      <c r="SX87" s="46"/>
      <c r="SY87" s="46"/>
      <c r="SZ87" s="46"/>
      <c r="TA87" s="46"/>
      <c r="TB87" s="46"/>
      <c r="TC87" s="46"/>
      <c r="TD87" s="46"/>
      <c r="TE87" s="46"/>
      <c r="TF87" s="46"/>
      <c r="TG87" s="46"/>
      <c r="TH87" s="46"/>
      <c r="TI87" s="46"/>
      <c r="TJ87" s="46"/>
      <c r="TK87" s="46"/>
      <c r="TL87" s="46"/>
      <c r="TM87" s="46"/>
      <c r="TN87" s="46"/>
      <c r="TO87" s="46"/>
      <c r="TP87" s="46"/>
      <c r="TQ87" s="46"/>
      <c r="TR87" s="46"/>
      <c r="TS87" s="46"/>
      <c r="TT87" s="46"/>
      <c r="TU87" s="46"/>
      <c r="TV87" s="46"/>
      <c r="TW87" s="46"/>
      <c r="TX87" s="46"/>
      <c r="TY87" s="46"/>
      <c r="TZ87" s="46"/>
      <c r="UA87" s="46"/>
      <c r="UB87" s="46"/>
      <c r="UC87" s="46"/>
      <c r="UD87" s="46"/>
      <c r="UE87" s="46"/>
      <c r="UF87" s="46"/>
      <c r="UG87" s="46"/>
      <c r="UH87" s="46"/>
      <c r="UI87" s="46"/>
      <c r="UJ87" s="46"/>
      <c r="UK87" s="46"/>
      <c r="UL87" s="46"/>
      <c r="UM87" s="46"/>
      <c r="UN87" s="46"/>
      <c r="UO87" s="46"/>
      <c r="UP87" s="46"/>
      <c r="UQ87" s="46"/>
      <c r="UR87" s="46"/>
      <c r="US87" s="46"/>
      <c r="UT87" s="46"/>
      <c r="UU87" s="46"/>
      <c r="UV87" s="46"/>
      <c r="UW87" s="46"/>
      <c r="UX87" s="46"/>
      <c r="UY87" s="46"/>
      <c r="UZ87" s="46"/>
      <c r="VA87" s="46"/>
      <c r="VB87" s="46"/>
      <c r="VC87" s="46"/>
      <c r="VD87" s="46"/>
      <c r="VE87" s="46"/>
      <c r="VF87" s="46"/>
      <c r="VG87" s="46"/>
      <c r="VH87" s="46"/>
      <c r="VI87" s="46"/>
      <c r="VJ87" s="46"/>
      <c r="VK87" s="46"/>
      <c r="VL87" s="46"/>
      <c r="VM87" s="46"/>
      <c r="VN87" s="46"/>
      <c r="VO87" s="46"/>
      <c r="VP87" s="46"/>
      <c r="VQ87" s="46"/>
      <c r="VR87" s="46"/>
      <c r="VS87" s="46"/>
      <c r="VT87" s="46"/>
      <c r="VU87" s="46"/>
      <c r="VV87" s="46"/>
      <c r="VW87" s="46"/>
      <c r="VX87" s="46"/>
      <c r="VY87" s="46"/>
      <c r="VZ87" s="46"/>
      <c r="WA87" s="46"/>
      <c r="WB87" s="46"/>
      <c r="WC87" s="46"/>
      <c r="WD87" s="46"/>
      <c r="WE87" s="46"/>
      <c r="WF87" s="46"/>
      <c r="WG87" s="46"/>
      <c r="WH87" s="46"/>
      <c r="WI87" s="46"/>
      <c r="WJ87" s="46"/>
      <c r="WK87" s="46"/>
      <c r="WL87" s="46"/>
      <c r="WM87" s="46"/>
      <c r="WN87" s="46"/>
      <c r="WO87" s="46"/>
      <c r="WP87" s="46"/>
      <c r="WQ87" s="46"/>
      <c r="WR87" s="46"/>
      <c r="WS87" s="46"/>
      <c r="WT87" s="46"/>
      <c r="WU87" s="46"/>
      <c r="WV87" s="46"/>
      <c r="WW87" s="46"/>
      <c r="WX87" s="46"/>
      <c r="WY87" s="46"/>
      <c r="WZ87" s="46"/>
      <c r="XA87" s="46"/>
      <c r="XB87" s="46"/>
      <c r="XC87" s="46"/>
      <c r="XD87" s="46"/>
      <c r="XE87" s="46"/>
      <c r="XF87" s="46"/>
      <c r="XG87" s="46"/>
      <c r="XH87" s="46"/>
      <c r="XI87" s="46"/>
      <c r="XJ87" s="46"/>
      <c r="XK87" s="46"/>
      <c r="XL87" s="46"/>
      <c r="XM87" s="46"/>
      <c r="XN87" s="46"/>
      <c r="XO87" s="46"/>
      <c r="XP87" s="46"/>
      <c r="XQ87" s="46"/>
      <c r="XR87" s="46"/>
      <c r="XS87" s="46"/>
      <c r="XT87" s="46"/>
      <c r="XU87" s="46"/>
      <c r="XV87" s="46"/>
      <c r="XW87" s="46"/>
      <c r="XX87" s="46"/>
      <c r="XY87" s="46"/>
      <c r="XZ87" s="46"/>
      <c r="YA87" s="46"/>
      <c r="YB87" s="46"/>
      <c r="YC87" s="46"/>
      <c r="YD87" s="46"/>
      <c r="YE87" s="46"/>
      <c r="YF87" s="46"/>
      <c r="YG87" s="46"/>
      <c r="YH87" s="46"/>
      <c r="YI87" s="46"/>
      <c r="YJ87" s="46"/>
      <c r="YK87" s="46"/>
      <c r="YL87" s="46"/>
      <c r="YM87" s="46"/>
      <c r="YN87" s="46"/>
      <c r="YO87" s="46"/>
      <c r="YP87" s="46"/>
      <c r="YQ87" s="46"/>
      <c r="YR87" s="46"/>
      <c r="YS87" s="46"/>
      <c r="YT87" s="46"/>
      <c r="YU87" s="46"/>
      <c r="YV87" s="46"/>
      <c r="YW87" s="46"/>
      <c r="YX87" s="46"/>
      <c r="YY87" s="46"/>
      <c r="YZ87" s="46"/>
      <c r="ZA87" s="46"/>
      <c r="ZB87" s="46"/>
      <c r="ZC87" s="46"/>
      <c r="ZD87" s="46"/>
      <c r="ZE87" s="46"/>
      <c r="ZF87" s="46"/>
      <c r="ZG87" s="46"/>
      <c r="ZH87" s="46"/>
      <c r="ZI87" s="46"/>
      <c r="ZJ87" s="46"/>
      <c r="ZK87" s="46"/>
      <c r="ZL87" s="46"/>
      <c r="ZM87" s="46"/>
      <c r="ZN87" s="46"/>
      <c r="ZO87" s="46"/>
      <c r="ZP87" s="46"/>
      <c r="ZQ87" s="46"/>
      <c r="ZR87" s="46"/>
      <c r="ZS87" s="46"/>
      <c r="ZT87" s="46"/>
      <c r="ZU87" s="46"/>
      <c r="ZV87" s="46"/>
      <c r="ZW87" s="46"/>
      <c r="ZX87" s="46"/>
      <c r="ZY87" s="46"/>
      <c r="ZZ87" s="46"/>
      <c r="AAA87" s="46"/>
      <c r="AAB87" s="46"/>
      <c r="AAC87" s="46"/>
      <c r="AAD87" s="46"/>
      <c r="AAE87" s="46"/>
      <c r="AAF87" s="46"/>
      <c r="AAG87" s="46"/>
      <c r="AAH87" s="46"/>
      <c r="AAI87" s="46"/>
      <c r="AAJ87" s="46"/>
      <c r="AAK87" s="46"/>
      <c r="AAL87" s="46"/>
      <c r="AAM87" s="46"/>
      <c r="AAN87" s="46"/>
      <c r="AAO87" s="46"/>
      <c r="AAP87" s="46"/>
      <c r="AAQ87" s="46"/>
      <c r="AAR87" s="46"/>
      <c r="AAS87" s="46"/>
      <c r="AAT87" s="46"/>
      <c r="AAU87" s="46"/>
      <c r="AAV87" s="46"/>
      <c r="AAW87" s="46"/>
      <c r="AAX87" s="46"/>
      <c r="AAY87" s="46"/>
      <c r="AAZ87" s="46"/>
      <c r="ABA87" s="46"/>
      <c r="ABB87" s="46"/>
      <c r="ABC87" s="46"/>
      <c r="ABD87" s="46"/>
      <c r="ABE87" s="46"/>
      <c r="ABF87" s="46"/>
      <c r="ABG87" s="46"/>
      <c r="ABH87" s="46"/>
      <c r="ABI87" s="46"/>
      <c r="ABJ87" s="46"/>
      <c r="ABK87" s="46"/>
      <c r="ABL87" s="46"/>
      <c r="ABM87" s="46"/>
      <c r="ABN87" s="46"/>
      <c r="ABO87" s="46"/>
      <c r="ABP87" s="46"/>
      <c r="ABQ87" s="46"/>
      <c r="ABR87" s="46"/>
      <c r="ABS87" s="46"/>
      <c r="ABT87" s="46"/>
      <c r="ABU87" s="46"/>
      <c r="ABV87" s="46"/>
      <c r="ABW87" s="46"/>
      <c r="ABX87" s="46"/>
      <c r="ABY87" s="46"/>
      <c r="ABZ87" s="46"/>
      <c r="ACA87" s="46"/>
      <c r="ACB87" s="46"/>
      <c r="ACC87" s="46"/>
      <c r="ACD87" s="46"/>
      <c r="ACE87" s="46"/>
      <c r="ACF87" s="46"/>
      <c r="ACG87" s="46"/>
      <c r="ACH87" s="46"/>
      <c r="ACI87" s="46"/>
      <c r="ACJ87" s="46"/>
      <c r="ACK87" s="46"/>
      <c r="ACL87" s="46"/>
      <c r="ACM87" s="46"/>
      <c r="ACN87" s="46"/>
      <c r="ACO87" s="46"/>
      <c r="ACP87" s="46"/>
      <c r="ACQ87" s="46"/>
      <c r="ACR87" s="46"/>
      <c r="ACS87" s="46"/>
      <c r="ACT87" s="46"/>
      <c r="ACU87" s="46"/>
      <c r="ACV87" s="46"/>
      <c r="ACW87" s="46"/>
      <c r="ACX87" s="46"/>
      <c r="ACY87" s="46"/>
      <c r="ACZ87" s="46"/>
      <c r="ADA87" s="46"/>
      <c r="ADB87" s="46"/>
      <c r="ADC87" s="46"/>
      <c r="ADD87" s="46"/>
      <c r="ADE87" s="46"/>
      <c r="ADF87" s="46"/>
      <c r="ADG87" s="46"/>
      <c r="ADH87" s="46"/>
      <c r="ADI87" s="46"/>
      <c r="ADJ87" s="46"/>
      <c r="ADK87" s="46"/>
      <c r="ADL87" s="46"/>
      <c r="ADM87" s="46"/>
      <c r="ADN87" s="46"/>
      <c r="ADO87" s="46"/>
      <c r="ADP87" s="46"/>
      <c r="ADQ87" s="46"/>
      <c r="ADR87" s="46"/>
      <c r="ADS87" s="46"/>
      <c r="ADT87" s="46"/>
      <c r="ADU87" s="46"/>
      <c r="ADV87" s="46"/>
      <c r="ADW87" s="46"/>
      <c r="ADX87" s="46"/>
      <c r="ADY87" s="46"/>
      <c r="ADZ87" s="46"/>
      <c r="AEA87" s="46"/>
      <c r="AEB87" s="46"/>
      <c r="AEC87" s="46"/>
      <c r="AED87" s="46"/>
      <c r="AEE87" s="46"/>
      <c r="AEF87" s="46"/>
      <c r="AEG87" s="46"/>
      <c r="AEH87" s="46"/>
      <c r="AEI87" s="46"/>
      <c r="AEJ87" s="46"/>
      <c r="AEK87" s="46"/>
      <c r="AEL87" s="46"/>
      <c r="AEM87" s="46"/>
      <c r="AEN87" s="46"/>
      <c r="AEO87" s="46"/>
      <c r="AEP87" s="46"/>
      <c r="AEQ87" s="46"/>
      <c r="AER87" s="46"/>
      <c r="AES87" s="46"/>
      <c r="AET87" s="46"/>
      <c r="AEU87" s="46"/>
      <c r="AEV87" s="46"/>
      <c r="AEW87" s="46"/>
      <c r="AEX87" s="46"/>
      <c r="AEY87" s="46"/>
      <c r="AEZ87" s="46"/>
      <c r="AFA87" s="46"/>
      <c r="AFB87" s="46"/>
      <c r="AFC87" s="46"/>
      <c r="AFD87" s="46"/>
      <c r="AFE87" s="46"/>
      <c r="AFF87" s="46"/>
      <c r="AFG87" s="46"/>
      <c r="AFH87" s="46"/>
      <c r="AFI87" s="46"/>
      <c r="AFJ87" s="46"/>
      <c r="AFK87" s="46"/>
      <c r="AFL87" s="46"/>
      <c r="AFM87" s="46"/>
      <c r="AFN87" s="46"/>
      <c r="AFO87" s="46"/>
      <c r="AFP87" s="46"/>
      <c r="AFQ87" s="46"/>
      <c r="AFR87" s="46"/>
      <c r="AFS87" s="46"/>
      <c r="AFT87" s="46"/>
      <c r="AFU87" s="46"/>
      <c r="AFV87" s="46"/>
      <c r="AFW87" s="46"/>
      <c r="AFX87" s="46"/>
      <c r="AFY87" s="46"/>
      <c r="AFZ87" s="46"/>
      <c r="AGA87" s="46"/>
      <c r="AGB87" s="46"/>
      <c r="AGC87" s="46"/>
      <c r="AGD87" s="46"/>
      <c r="AGE87" s="46"/>
      <c r="AGF87" s="46"/>
      <c r="AGG87" s="46"/>
      <c r="AGH87" s="46"/>
      <c r="AGI87" s="46"/>
      <c r="AGJ87" s="46"/>
      <c r="AGK87" s="46"/>
      <c r="AGL87" s="46"/>
      <c r="AGM87" s="46"/>
      <c r="AGN87" s="46"/>
      <c r="AGO87" s="46"/>
      <c r="AGP87" s="46"/>
      <c r="AGQ87" s="46"/>
      <c r="AGR87" s="46"/>
      <c r="AGS87" s="46"/>
      <c r="AGT87" s="46"/>
      <c r="AGU87" s="46"/>
      <c r="AGV87" s="46"/>
      <c r="AGW87" s="46"/>
      <c r="AGX87" s="46"/>
      <c r="AGY87" s="46"/>
      <c r="AGZ87" s="46"/>
      <c r="AHA87" s="46"/>
      <c r="AHB87" s="46"/>
      <c r="AHC87" s="46"/>
      <c r="AHD87" s="46"/>
      <c r="AHE87" s="46"/>
      <c r="AHF87" s="46"/>
      <c r="AHG87" s="46"/>
      <c r="AHH87" s="46"/>
      <c r="AHI87" s="46"/>
      <c r="AHJ87" s="46"/>
      <c r="AHK87" s="46"/>
      <c r="AHL87" s="46"/>
      <c r="AHM87" s="46"/>
      <c r="AHN87" s="46"/>
      <c r="AHO87" s="46"/>
      <c r="AHP87" s="46"/>
      <c r="AHQ87" s="46"/>
      <c r="AHR87" s="46"/>
      <c r="AHS87" s="46"/>
      <c r="AHT87" s="46"/>
      <c r="AHU87" s="46"/>
      <c r="AHV87" s="46"/>
      <c r="AHW87" s="46"/>
      <c r="AHX87" s="46"/>
      <c r="AHY87" s="46"/>
      <c r="AHZ87" s="46"/>
      <c r="AIA87" s="46"/>
      <c r="AIB87" s="46"/>
      <c r="AIC87" s="46"/>
      <c r="AID87" s="46"/>
      <c r="AIE87" s="46"/>
      <c r="AIF87" s="46"/>
      <c r="AIG87" s="46"/>
      <c r="AIH87" s="46"/>
      <c r="AII87" s="46"/>
      <c r="AIJ87" s="46"/>
      <c r="AIK87" s="46"/>
      <c r="AIL87" s="46"/>
      <c r="AIM87" s="46"/>
      <c r="AIN87" s="46"/>
      <c r="AIO87" s="46"/>
      <c r="AIP87" s="46"/>
      <c r="AIQ87" s="46"/>
      <c r="AIR87" s="46"/>
      <c r="AIS87" s="46"/>
      <c r="AIT87" s="46"/>
      <c r="AIU87" s="46"/>
      <c r="AIV87" s="46"/>
      <c r="AIW87" s="46"/>
      <c r="AIX87" s="46"/>
      <c r="AIY87" s="46"/>
      <c r="AIZ87" s="46"/>
      <c r="AJA87" s="46"/>
      <c r="AJB87" s="46"/>
      <c r="AJC87" s="46"/>
      <c r="AJD87" s="46"/>
      <c r="AJE87" s="46"/>
      <c r="AJF87" s="46"/>
      <c r="AJG87" s="46"/>
      <c r="AJH87" s="46"/>
      <c r="AJI87" s="46"/>
      <c r="AJJ87" s="46"/>
      <c r="AJK87" s="46"/>
      <c r="AJL87" s="46"/>
      <c r="AJM87" s="46"/>
      <c r="AJN87" s="46"/>
      <c r="AJO87" s="46"/>
      <c r="AJP87" s="46"/>
      <c r="AJQ87" s="46"/>
      <c r="AJR87" s="46"/>
      <c r="AJS87" s="46"/>
      <c r="AJT87" s="46"/>
      <c r="AJU87" s="46"/>
      <c r="AJV87" s="46"/>
      <c r="AJW87" s="46"/>
      <c r="AJX87" s="46"/>
      <c r="AJY87" s="46"/>
      <c r="AJZ87" s="46"/>
      <c r="AKA87" s="46"/>
      <c r="AKB87" s="46"/>
      <c r="AKC87" s="46"/>
      <c r="AKD87" s="46"/>
      <c r="AKE87" s="46"/>
      <c r="AKF87" s="46"/>
      <c r="AKG87" s="46"/>
      <c r="AKH87" s="46"/>
      <c r="AKI87" s="46"/>
      <c r="AKJ87" s="46"/>
      <c r="AKK87" s="46"/>
      <c r="AKL87" s="46"/>
      <c r="AKM87" s="46"/>
      <c r="AKN87" s="46"/>
      <c r="AKO87" s="46"/>
      <c r="AKP87" s="46"/>
      <c r="AKQ87" s="46"/>
      <c r="AKR87" s="46"/>
      <c r="AKS87" s="46"/>
      <c r="AKT87" s="46"/>
      <c r="AKU87" s="46"/>
      <c r="AKV87" s="46"/>
      <c r="AKW87" s="46"/>
      <c r="AKX87" s="46"/>
      <c r="AKY87" s="46"/>
      <c r="AKZ87" s="46"/>
      <c r="ALA87" s="46"/>
      <c r="ALB87" s="46"/>
      <c r="ALC87" s="46"/>
      <c r="ALD87" s="46"/>
      <c r="ALE87" s="46"/>
      <c r="ALF87" s="46"/>
      <c r="ALG87" s="46"/>
      <c r="ALH87" s="46"/>
      <c r="ALI87" s="46"/>
      <c r="ALJ87" s="46"/>
      <c r="ALK87" s="46"/>
      <c r="ALL87" s="46"/>
      <c r="ALM87" s="46"/>
      <c r="ALN87" s="46"/>
      <c r="ALO87" s="46"/>
      <c r="ALP87" s="46"/>
      <c r="ALQ87" s="46"/>
      <c r="ALR87" s="46"/>
      <c r="ALS87" s="46"/>
      <c r="ALT87" s="46"/>
      <c r="ALU87" s="46"/>
      <c r="ALV87" s="46"/>
      <c r="ALW87" s="46"/>
      <c r="ALX87" s="46"/>
      <c r="ALY87" s="46"/>
      <c r="ALZ87" s="46"/>
      <c r="AMA87" s="46"/>
      <c r="AMB87" s="46"/>
      <c r="AMC87" s="46"/>
      <c r="AMD87" s="46"/>
      <c r="AME87" s="46"/>
      <c r="AMF87" s="46"/>
      <c r="AMG87" s="46"/>
      <c r="AMH87" s="46"/>
      <c r="AMI87" s="46"/>
      <c r="AMJ87" s="46"/>
      <c r="AMK87" s="46"/>
      <c r="AML87" s="46"/>
      <c r="AMM87" s="46"/>
      <c r="AMN87" s="46"/>
      <c r="AMO87" s="46"/>
      <c r="AMP87" s="46"/>
      <c r="AMQ87" s="46"/>
      <c r="AMR87" s="46"/>
      <c r="AMS87" s="46"/>
      <c r="AMT87" s="46"/>
      <c r="AMU87" s="46"/>
      <c r="AMV87" s="46"/>
      <c r="AMW87" s="46"/>
      <c r="AMX87" s="46"/>
      <c r="AMY87" s="46"/>
      <c r="AMZ87" s="46"/>
      <c r="ANA87" s="46"/>
      <c r="ANB87" s="46"/>
      <c r="ANC87" s="46"/>
      <c r="AND87" s="46"/>
      <c r="ANE87" s="46"/>
      <c r="ANF87" s="46"/>
      <c r="ANG87" s="46"/>
      <c r="ANH87" s="46"/>
      <c r="ANI87" s="46"/>
      <c r="ANJ87" s="46"/>
      <c r="ANK87" s="46"/>
      <c r="ANL87" s="46"/>
      <c r="ANM87" s="46"/>
      <c r="ANN87" s="46"/>
      <c r="ANO87" s="46"/>
      <c r="ANP87" s="46"/>
      <c r="ANQ87" s="46"/>
      <c r="ANR87" s="46"/>
      <c r="ANS87" s="46"/>
      <c r="ANT87" s="46"/>
      <c r="ANU87" s="46"/>
      <c r="ANV87" s="46"/>
      <c r="ANW87" s="46"/>
      <c r="ANX87" s="46"/>
      <c r="ANY87" s="46"/>
      <c r="ANZ87" s="46"/>
      <c r="AOA87" s="46"/>
      <c r="AOB87" s="46"/>
      <c r="AOC87" s="46"/>
      <c r="AOD87" s="46"/>
      <c r="AOE87" s="46"/>
      <c r="AOF87" s="46"/>
      <c r="AOG87" s="46"/>
      <c r="AOH87" s="46"/>
      <c r="AOI87" s="46"/>
      <c r="AOJ87" s="46"/>
      <c r="AOK87" s="46"/>
      <c r="AOL87" s="46"/>
      <c r="AOM87" s="46"/>
      <c r="AON87" s="46"/>
      <c r="AOO87" s="46"/>
      <c r="AOP87" s="46"/>
      <c r="AOQ87" s="46"/>
      <c r="AOR87" s="46"/>
      <c r="AOS87" s="46"/>
      <c r="AOT87" s="46"/>
      <c r="AOU87" s="46"/>
      <c r="AOV87" s="46"/>
      <c r="AOW87" s="46"/>
      <c r="AOX87" s="46"/>
      <c r="AOY87" s="46"/>
      <c r="AOZ87" s="46"/>
      <c r="APA87" s="46"/>
      <c r="APB87" s="46"/>
      <c r="APC87" s="46"/>
      <c r="APD87" s="46"/>
      <c r="APE87" s="46"/>
      <c r="APF87" s="46"/>
      <c r="APG87" s="46"/>
      <c r="APH87" s="46"/>
      <c r="API87" s="46"/>
      <c r="APJ87" s="46"/>
      <c r="APK87" s="46"/>
      <c r="APL87" s="46"/>
      <c r="APM87" s="46"/>
      <c r="APN87" s="46"/>
      <c r="APO87" s="46"/>
      <c r="APP87" s="46"/>
      <c r="APQ87" s="46"/>
      <c r="APR87" s="46"/>
      <c r="APS87" s="46"/>
      <c r="APT87" s="46"/>
      <c r="APU87" s="46"/>
      <c r="APV87" s="46"/>
      <c r="APW87" s="46"/>
      <c r="APX87" s="46"/>
      <c r="APY87" s="46"/>
      <c r="APZ87" s="46"/>
      <c r="AQA87" s="46"/>
      <c r="AQB87" s="46"/>
      <c r="AQC87" s="46"/>
      <c r="AQD87" s="46"/>
      <c r="AQE87" s="46"/>
      <c r="AQF87" s="46"/>
      <c r="AQG87" s="46"/>
      <c r="AQH87" s="46"/>
      <c r="AQI87" s="46"/>
      <c r="AQJ87" s="46"/>
      <c r="AQK87" s="46"/>
      <c r="AQL87" s="46"/>
      <c r="AQM87" s="46"/>
      <c r="AQN87" s="46"/>
      <c r="AQO87" s="46"/>
      <c r="AQP87" s="46"/>
      <c r="AQQ87" s="46"/>
      <c r="AQR87" s="46"/>
      <c r="AQS87" s="46"/>
      <c r="AQT87" s="46"/>
      <c r="AQU87" s="46"/>
      <c r="AQV87" s="46"/>
      <c r="AQW87" s="46"/>
      <c r="AQX87" s="46"/>
      <c r="AQY87" s="46"/>
      <c r="AQZ87" s="46"/>
      <c r="ARA87" s="46"/>
      <c r="ARB87" s="46"/>
      <c r="ARC87" s="46"/>
      <c r="ARD87" s="46"/>
      <c r="ARE87" s="46"/>
      <c r="ARF87" s="46"/>
      <c r="ARG87" s="46"/>
      <c r="ARH87" s="46"/>
      <c r="ARI87" s="46"/>
      <c r="ARJ87" s="46"/>
      <c r="ARK87" s="46"/>
      <c r="ARL87" s="46"/>
      <c r="ARM87" s="46"/>
      <c r="ARN87" s="46"/>
      <c r="ARO87" s="46"/>
      <c r="ARP87" s="46"/>
      <c r="ARQ87" s="46"/>
      <c r="ARR87" s="46"/>
      <c r="ARS87" s="46"/>
      <c r="ART87" s="46"/>
      <c r="ARU87" s="46"/>
      <c r="ARV87" s="46"/>
      <c r="ARW87" s="46"/>
      <c r="ARX87" s="46"/>
      <c r="ARY87" s="46"/>
      <c r="ARZ87" s="46"/>
      <c r="ASA87" s="46"/>
      <c r="ASB87" s="46"/>
      <c r="ASC87" s="46"/>
      <c r="ASD87" s="46"/>
      <c r="ASE87" s="46"/>
      <c r="ASF87" s="46"/>
      <c r="ASG87" s="46"/>
      <c r="ASH87" s="46"/>
      <c r="ASI87" s="46"/>
      <c r="ASJ87" s="46"/>
      <c r="ASK87" s="46"/>
      <c r="ASL87" s="46"/>
      <c r="ASM87" s="46"/>
      <c r="ASN87" s="46"/>
      <c r="ASO87" s="46"/>
      <c r="ASP87" s="46"/>
      <c r="ASQ87" s="46"/>
      <c r="ASR87" s="46"/>
      <c r="ASS87" s="46"/>
      <c r="AST87" s="46"/>
      <c r="ASU87" s="46"/>
      <c r="ASV87" s="46"/>
      <c r="ASW87" s="46"/>
      <c r="ASX87" s="46"/>
      <c r="ASY87" s="46"/>
      <c r="ASZ87" s="46"/>
      <c r="ATA87" s="46"/>
      <c r="ATB87" s="46"/>
      <c r="ATC87" s="46"/>
      <c r="ATD87" s="46"/>
      <c r="ATE87" s="46"/>
      <c r="ATF87" s="46"/>
      <c r="ATG87" s="46"/>
      <c r="ATH87" s="46"/>
      <c r="ATI87" s="46"/>
      <c r="ATJ87" s="46"/>
      <c r="ATK87" s="46"/>
      <c r="ATL87" s="46"/>
      <c r="ATM87" s="46"/>
      <c r="ATN87" s="46"/>
      <c r="ATO87" s="46"/>
      <c r="ATP87" s="46"/>
      <c r="ATQ87" s="46"/>
      <c r="ATR87" s="46"/>
      <c r="ATS87" s="46"/>
      <c r="ATT87" s="46"/>
      <c r="ATU87" s="46"/>
      <c r="ATV87" s="46"/>
      <c r="ATW87" s="46"/>
      <c r="ATX87" s="46"/>
      <c r="ATY87" s="46"/>
      <c r="ATZ87" s="46"/>
      <c r="AUA87" s="46"/>
      <c r="AUB87" s="46"/>
      <c r="AUC87" s="46"/>
      <c r="AUD87" s="46"/>
      <c r="AUE87" s="46"/>
      <c r="AUF87" s="46"/>
      <c r="AUG87" s="46"/>
      <c r="AUH87" s="46"/>
      <c r="AUI87" s="46"/>
      <c r="AUJ87" s="46"/>
      <c r="AUK87" s="46"/>
      <c r="AUL87" s="46"/>
      <c r="AUM87" s="46"/>
      <c r="AUN87" s="46"/>
      <c r="AUO87" s="46"/>
      <c r="AUP87" s="46"/>
      <c r="AUQ87" s="46"/>
      <c r="AUR87" s="46"/>
      <c r="AUS87" s="46"/>
      <c r="AUT87" s="46"/>
      <c r="AUU87" s="46"/>
      <c r="AUV87" s="46"/>
      <c r="AUW87" s="46"/>
      <c r="AUX87" s="46"/>
      <c r="AUY87" s="46"/>
      <c r="AUZ87" s="46"/>
      <c r="AVA87" s="46"/>
      <c r="AVB87" s="46"/>
      <c r="AVC87" s="46"/>
      <c r="AVD87" s="46"/>
      <c r="AVE87" s="46"/>
      <c r="AVF87" s="46"/>
      <c r="AVG87" s="46"/>
      <c r="AVH87" s="46"/>
      <c r="AVI87" s="46"/>
      <c r="AVJ87" s="46"/>
      <c r="AVK87" s="46"/>
      <c r="AVL87" s="46"/>
      <c r="AVM87" s="46"/>
      <c r="AVN87" s="46"/>
      <c r="AVO87" s="46"/>
      <c r="AVP87" s="46"/>
      <c r="AVQ87" s="46"/>
      <c r="AVR87" s="46"/>
      <c r="AVS87" s="46"/>
      <c r="AVT87" s="46"/>
      <c r="AVU87" s="46"/>
      <c r="AVV87" s="46"/>
      <c r="AVW87" s="46"/>
      <c r="AVX87" s="46"/>
      <c r="AVY87" s="46"/>
      <c r="AVZ87" s="46"/>
      <c r="AWA87" s="46"/>
      <c r="AWB87" s="46"/>
      <c r="AWC87" s="46"/>
      <c r="AWD87" s="46"/>
      <c r="AWE87" s="46"/>
      <c r="AWF87" s="46"/>
      <c r="AWG87" s="46"/>
      <c r="AWH87" s="46"/>
      <c r="AWI87" s="46"/>
      <c r="AWJ87" s="46"/>
      <c r="AWK87" s="46"/>
      <c r="AWL87" s="46"/>
      <c r="AWM87" s="46"/>
      <c r="AWN87" s="46"/>
      <c r="AWO87" s="46"/>
      <c r="AWP87" s="46"/>
      <c r="AWQ87" s="46"/>
      <c r="AWR87" s="46"/>
      <c r="AWS87" s="46"/>
      <c r="AWT87" s="46"/>
      <c r="AWU87" s="46"/>
      <c r="AWV87" s="46"/>
      <c r="AWW87" s="46"/>
      <c r="AWX87" s="46"/>
      <c r="AWY87" s="46"/>
      <c r="AWZ87" s="46"/>
      <c r="AXA87" s="46"/>
      <c r="AXB87" s="46"/>
      <c r="AXC87" s="46"/>
      <c r="AXD87" s="46"/>
      <c r="AXE87" s="46"/>
      <c r="AXF87" s="46"/>
      <c r="AXG87" s="46"/>
      <c r="AXH87" s="46"/>
      <c r="AXI87" s="46"/>
      <c r="AXJ87" s="46"/>
      <c r="AXK87" s="46"/>
      <c r="AXL87" s="46"/>
      <c r="AXM87" s="46"/>
      <c r="AXN87" s="46"/>
      <c r="AXO87" s="46"/>
      <c r="AXP87" s="46"/>
      <c r="AXQ87" s="46"/>
      <c r="AXR87" s="46"/>
      <c r="AXS87" s="46"/>
      <c r="AXT87" s="46"/>
      <c r="AXU87" s="46"/>
      <c r="AXV87" s="46"/>
      <c r="AXW87" s="46"/>
      <c r="AXX87" s="46"/>
      <c r="AXY87" s="46"/>
      <c r="AXZ87" s="46"/>
      <c r="AYA87" s="46"/>
      <c r="AYB87" s="46"/>
      <c r="AYC87" s="46"/>
      <c r="AYD87" s="46"/>
      <c r="AYE87" s="46"/>
      <c r="AYF87" s="46"/>
      <c r="AYG87" s="46"/>
      <c r="AYH87" s="46"/>
      <c r="AYI87" s="46"/>
      <c r="AYJ87" s="46"/>
      <c r="AYK87" s="46"/>
      <c r="AYL87" s="46"/>
      <c r="AYM87" s="46"/>
      <c r="AYN87" s="46"/>
      <c r="AYO87" s="46"/>
      <c r="AYP87" s="46"/>
      <c r="AYQ87" s="46"/>
      <c r="AYR87" s="46"/>
      <c r="AYS87" s="46"/>
      <c r="AYT87" s="46"/>
      <c r="AYU87" s="46"/>
      <c r="AYV87" s="46"/>
      <c r="AYW87" s="46"/>
      <c r="AYX87" s="46"/>
      <c r="AYY87" s="46"/>
      <c r="AYZ87" s="46"/>
      <c r="AZA87" s="46"/>
      <c r="AZB87" s="46"/>
      <c r="AZC87" s="46"/>
      <c r="AZD87" s="46"/>
      <c r="AZE87" s="46"/>
      <c r="AZF87" s="46"/>
      <c r="AZG87" s="46"/>
      <c r="AZH87" s="46"/>
      <c r="AZI87" s="46"/>
      <c r="AZJ87" s="46"/>
      <c r="AZK87" s="46"/>
      <c r="AZL87" s="46"/>
      <c r="AZM87" s="46"/>
      <c r="AZN87" s="46"/>
      <c r="AZO87" s="46"/>
      <c r="AZP87" s="46"/>
      <c r="AZQ87" s="46"/>
      <c r="AZR87" s="46"/>
      <c r="AZS87" s="46"/>
      <c r="AZT87" s="46"/>
      <c r="AZU87" s="46"/>
      <c r="AZV87" s="46"/>
      <c r="AZW87" s="46"/>
      <c r="AZX87" s="46"/>
      <c r="AZY87" s="46"/>
      <c r="AZZ87" s="46"/>
      <c r="BAA87" s="46"/>
      <c r="BAB87" s="46"/>
      <c r="BAC87" s="46"/>
      <c r="BAD87" s="46"/>
      <c r="BAE87" s="46"/>
      <c r="BAF87" s="46"/>
      <c r="BAG87" s="46"/>
      <c r="BAH87" s="46"/>
      <c r="BAI87" s="46"/>
      <c r="BAJ87" s="46"/>
      <c r="BAK87" s="46"/>
      <c r="BAL87" s="46"/>
      <c r="BAM87" s="46"/>
      <c r="BAN87" s="46"/>
      <c r="BAO87" s="46"/>
      <c r="BAP87" s="46"/>
      <c r="BAQ87" s="46"/>
      <c r="BAR87" s="46"/>
      <c r="BAS87" s="46"/>
      <c r="BAT87" s="46"/>
      <c r="BAU87" s="46"/>
      <c r="BAV87" s="46"/>
      <c r="BAW87" s="46"/>
      <c r="BAX87" s="46"/>
      <c r="BAY87" s="46"/>
      <c r="BAZ87" s="46"/>
      <c r="BBA87" s="46"/>
      <c r="BBB87" s="46"/>
      <c r="BBC87" s="46"/>
      <c r="BBD87" s="46"/>
      <c r="BBE87" s="46"/>
      <c r="BBF87" s="46"/>
      <c r="BBG87" s="46"/>
      <c r="BBH87" s="46"/>
      <c r="BBI87" s="46"/>
      <c r="BBJ87" s="46"/>
      <c r="BBK87" s="46"/>
      <c r="BBL87" s="46"/>
      <c r="BBM87" s="46"/>
      <c r="BBN87" s="46"/>
      <c r="BBO87" s="46"/>
      <c r="BBP87" s="46"/>
      <c r="BBQ87" s="46"/>
      <c r="BBR87" s="46"/>
      <c r="BBS87" s="46"/>
      <c r="BBT87" s="46"/>
      <c r="BBU87" s="46"/>
      <c r="BBV87" s="46"/>
      <c r="BBW87" s="46"/>
      <c r="BBX87" s="46"/>
      <c r="BBY87" s="46"/>
      <c r="BBZ87" s="46"/>
      <c r="BCA87" s="46"/>
      <c r="BCB87" s="46"/>
      <c r="BCC87" s="46"/>
      <c r="BCD87" s="46"/>
      <c r="BCE87" s="46"/>
      <c r="BCF87" s="46"/>
      <c r="BCG87" s="46"/>
      <c r="BCH87" s="46"/>
      <c r="BCI87" s="46"/>
      <c r="BCJ87" s="46"/>
      <c r="BCK87" s="46"/>
      <c r="BCL87" s="46"/>
      <c r="BCM87" s="46"/>
      <c r="BCN87" s="46"/>
      <c r="BCO87" s="46"/>
      <c r="BCP87" s="46"/>
      <c r="BCQ87" s="46"/>
      <c r="BCR87" s="46"/>
      <c r="BCS87" s="46"/>
      <c r="BCT87" s="46"/>
      <c r="BCU87" s="46"/>
      <c r="BCV87" s="46"/>
      <c r="BCW87" s="46"/>
      <c r="BCX87" s="46"/>
      <c r="BCY87" s="46"/>
      <c r="BCZ87" s="46"/>
      <c r="BDA87" s="46"/>
      <c r="BDB87" s="46"/>
      <c r="BDC87" s="46"/>
      <c r="BDD87" s="46"/>
      <c r="BDE87" s="46"/>
      <c r="BDF87" s="46"/>
      <c r="BDG87" s="46"/>
      <c r="BDH87" s="46"/>
      <c r="BDI87" s="46"/>
      <c r="BDJ87" s="46"/>
      <c r="BDK87" s="46"/>
      <c r="BDL87" s="46"/>
      <c r="BDM87" s="46"/>
      <c r="BDN87" s="46"/>
      <c r="BDO87" s="46"/>
      <c r="BDP87" s="46"/>
      <c r="BDQ87" s="46"/>
      <c r="BDR87" s="46"/>
      <c r="BDS87" s="46"/>
      <c r="BDT87" s="46"/>
      <c r="BDU87" s="46"/>
      <c r="BDV87" s="46"/>
      <c r="BDW87" s="46"/>
      <c r="BDX87" s="46"/>
      <c r="BDY87" s="46"/>
      <c r="BDZ87" s="46"/>
      <c r="BEA87" s="46"/>
      <c r="BEB87" s="46"/>
      <c r="BEC87" s="46"/>
      <c r="BED87" s="46"/>
      <c r="BEE87" s="46"/>
      <c r="BEF87" s="46"/>
      <c r="BEG87" s="46"/>
      <c r="BEH87" s="46"/>
      <c r="BEI87" s="46"/>
      <c r="BEJ87" s="46"/>
      <c r="BEK87" s="46"/>
      <c r="BEL87" s="46"/>
      <c r="BEM87" s="46"/>
      <c r="BEN87" s="46"/>
      <c r="BEO87" s="46"/>
      <c r="BEP87" s="46"/>
      <c r="BEQ87" s="46"/>
      <c r="BER87" s="46"/>
      <c r="BES87" s="46"/>
      <c r="BET87" s="46"/>
      <c r="BEU87" s="46"/>
      <c r="BEV87" s="46"/>
      <c r="BEW87" s="46"/>
      <c r="BEX87" s="46"/>
      <c r="BEY87" s="46"/>
      <c r="BEZ87" s="46"/>
      <c r="BFA87" s="46"/>
      <c r="BFB87" s="46"/>
      <c r="BFC87" s="46"/>
      <c r="BFD87" s="46"/>
      <c r="BFE87" s="46"/>
      <c r="BFF87" s="46"/>
      <c r="BFG87" s="46"/>
      <c r="BFH87" s="46"/>
      <c r="BFI87" s="46"/>
      <c r="BFJ87" s="46"/>
      <c r="BFK87" s="46"/>
      <c r="BFL87" s="46"/>
      <c r="BFM87" s="46"/>
      <c r="BFN87" s="46"/>
      <c r="BFO87" s="46"/>
      <c r="BFP87" s="46"/>
      <c r="BFQ87" s="46"/>
      <c r="BFR87" s="46"/>
      <c r="BFS87" s="46"/>
      <c r="BFT87" s="46"/>
      <c r="BFU87" s="46"/>
      <c r="BFV87" s="46"/>
      <c r="BFW87" s="46"/>
      <c r="BFX87" s="46"/>
      <c r="BFY87" s="46"/>
      <c r="BFZ87" s="46"/>
      <c r="BGA87" s="46"/>
      <c r="BGB87" s="46"/>
      <c r="BGC87" s="46"/>
      <c r="BGD87" s="46"/>
      <c r="BGE87" s="46"/>
      <c r="BGF87" s="46"/>
      <c r="BGG87" s="46"/>
      <c r="BGH87" s="46"/>
      <c r="BGI87" s="46"/>
      <c r="BGJ87" s="46"/>
      <c r="BGK87" s="46"/>
      <c r="BGL87" s="46"/>
      <c r="BGM87" s="46"/>
      <c r="BGN87" s="46"/>
      <c r="BGO87" s="46"/>
      <c r="BGP87" s="46"/>
      <c r="BGQ87" s="46"/>
      <c r="BGR87" s="46"/>
      <c r="BGS87" s="46"/>
      <c r="BGT87" s="46"/>
      <c r="BGU87" s="46"/>
      <c r="BGV87" s="46"/>
      <c r="BGW87" s="46"/>
      <c r="BGX87" s="46"/>
      <c r="BGY87" s="46"/>
      <c r="BGZ87" s="46"/>
      <c r="BHA87" s="46"/>
      <c r="BHB87" s="46"/>
      <c r="BHC87" s="46"/>
      <c r="BHD87" s="46"/>
      <c r="BHE87" s="46"/>
      <c r="BHF87" s="46"/>
      <c r="BHG87" s="46"/>
      <c r="BHH87" s="46"/>
      <c r="BHI87" s="46"/>
      <c r="BHJ87" s="46"/>
      <c r="BHK87" s="46"/>
      <c r="BHL87" s="46"/>
      <c r="BHM87" s="46"/>
      <c r="BHN87" s="46"/>
      <c r="BHO87" s="46"/>
      <c r="BHP87" s="46"/>
      <c r="BHQ87" s="46"/>
      <c r="BHR87" s="46"/>
      <c r="BHS87" s="46"/>
      <c r="BHT87" s="46"/>
      <c r="BHU87" s="46"/>
      <c r="BHV87" s="46"/>
      <c r="BHW87" s="46"/>
      <c r="BHX87" s="46"/>
      <c r="BHY87" s="46"/>
      <c r="BHZ87" s="46"/>
      <c r="BIA87" s="46"/>
      <c r="BIB87" s="46"/>
      <c r="BIC87" s="46"/>
      <c r="BID87" s="46"/>
      <c r="BIE87" s="46"/>
      <c r="BIF87" s="46"/>
      <c r="BIG87" s="46"/>
      <c r="BIH87" s="46"/>
      <c r="BII87" s="46"/>
      <c r="BIJ87" s="46"/>
      <c r="BIK87" s="46"/>
      <c r="BIL87" s="46"/>
      <c r="BIM87" s="46"/>
      <c r="BIN87" s="46"/>
      <c r="BIO87" s="46"/>
      <c r="BIP87" s="46"/>
      <c r="BIQ87" s="46"/>
      <c r="BIR87" s="46"/>
      <c r="BIS87" s="46"/>
      <c r="BIT87" s="46"/>
      <c r="BIU87" s="46"/>
      <c r="BIV87" s="46"/>
      <c r="BIW87" s="46"/>
      <c r="BIX87" s="46"/>
      <c r="BIY87" s="46"/>
      <c r="BIZ87" s="46"/>
      <c r="BJA87" s="46"/>
      <c r="BJB87" s="46"/>
      <c r="BJC87" s="46"/>
      <c r="BJD87" s="46"/>
      <c r="BJE87" s="46"/>
      <c r="BJF87" s="46"/>
      <c r="BJG87" s="46"/>
      <c r="BJH87" s="46"/>
      <c r="BJI87" s="46"/>
      <c r="BJJ87" s="46"/>
      <c r="BJK87" s="46"/>
      <c r="BJL87" s="46"/>
      <c r="BJM87" s="46"/>
      <c r="BJN87" s="46"/>
      <c r="BJO87" s="46"/>
      <c r="BJP87" s="46"/>
      <c r="BJQ87" s="46"/>
      <c r="BJR87" s="46"/>
      <c r="BJS87" s="46"/>
      <c r="BJT87" s="46"/>
      <c r="BJU87" s="46"/>
      <c r="BJV87" s="46"/>
      <c r="BJW87" s="46"/>
      <c r="BJX87" s="46"/>
      <c r="BJY87" s="46"/>
      <c r="BJZ87" s="46"/>
      <c r="BKA87" s="46"/>
      <c r="BKB87" s="46"/>
      <c r="BKC87" s="46"/>
      <c r="BKD87" s="46"/>
      <c r="BKE87" s="46"/>
      <c r="BKF87" s="46"/>
      <c r="BKG87" s="46"/>
      <c r="BKH87" s="46"/>
      <c r="BKI87" s="46"/>
      <c r="BKJ87" s="46"/>
      <c r="BKK87" s="46"/>
      <c r="BKL87" s="46"/>
      <c r="BKM87" s="46"/>
      <c r="BKN87" s="46"/>
      <c r="BKO87" s="46"/>
      <c r="BKP87" s="46"/>
      <c r="BKQ87" s="46"/>
      <c r="BKR87" s="46"/>
      <c r="BKS87" s="46"/>
      <c r="BKT87" s="46"/>
      <c r="BKU87" s="46"/>
      <c r="BKV87" s="46"/>
      <c r="BKW87" s="46"/>
      <c r="BKX87" s="46"/>
      <c r="BKY87" s="46"/>
      <c r="BKZ87" s="46"/>
      <c r="BLA87" s="46"/>
      <c r="BLB87" s="46"/>
      <c r="BLC87" s="46"/>
      <c r="BLD87" s="46"/>
      <c r="BLE87" s="46"/>
      <c r="BLF87" s="46"/>
      <c r="BLG87" s="46"/>
      <c r="BLH87" s="46"/>
      <c r="BLI87" s="46"/>
      <c r="BLJ87" s="46"/>
      <c r="BLK87" s="46"/>
      <c r="BLL87" s="46"/>
      <c r="BLM87" s="46"/>
      <c r="BLN87" s="46"/>
      <c r="BLO87" s="46"/>
      <c r="BLP87" s="46"/>
      <c r="BLQ87" s="46"/>
      <c r="BLR87" s="46"/>
      <c r="BLS87" s="46"/>
      <c r="BLT87" s="46"/>
      <c r="BLU87" s="46"/>
      <c r="BLV87" s="46"/>
      <c r="BLW87" s="46"/>
      <c r="BLX87" s="46"/>
      <c r="BLY87" s="46"/>
      <c r="BLZ87" s="46"/>
      <c r="BMA87" s="46"/>
      <c r="BMB87" s="46"/>
      <c r="BMC87" s="46"/>
      <c r="BMD87" s="46"/>
      <c r="BME87" s="46"/>
      <c r="BMF87" s="46"/>
      <c r="BMG87" s="46"/>
      <c r="BMH87" s="46"/>
      <c r="BMI87" s="46"/>
      <c r="BMJ87" s="46"/>
      <c r="BMK87" s="46"/>
      <c r="BML87" s="46"/>
      <c r="BMM87" s="46"/>
      <c r="BMN87" s="46"/>
      <c r="BMO87" s="46"/>
      <c r="BMP87" s="46"/>
      <c r="BMQ87" s="46"/>
      <c r="BMR87" s="46"/>
      <c r="BMS87" s="46"/>
      <c r="BMT87" s="46"/>
      <c r="BMU87" s="46"/>
      <c r="BMV87" s="46"/>
      <c r="BMW87" s="46"/>
      <c r="BMX87" s="46"/>
      <c r="BMY87" s="46"/>
      <c r="BMZ87" s="46"/>
      <c r="BNA87" s="46"/>
      <c r="BNB87" s="46"/>
      <c r="BNC87" s="46"/>
      <c r="BND87" s="46"/>
      <c r="BNE87" s="46"/>
      <c r="BNF87" s="46"/>
      <c r="BNG87" s="46"/>
      <c r="BNH87" s="46"/>
      <c r="BNI87" s="46"/>
      <c r="BNJ87" s="46"/>
      <c r="BNK87" s="46"/>
      <c r="BNL87" s="46"/>
      <c r="BNM87" s="46"/>
      <c r="BNN87" s="46"/>
      <c r="BNO87" s="46"/>
      <c r="BNP87" s="46"/>
      <c r="BNQ87" s="46"/>
      <c r="BNR87" s="46"/>
      <c r="BNS87" s="46"/>
      <c r="BNT87" s="46"/>
      <c r="BNU87" s="46"/>
      <c r="BNV87" s="46"/>
      <c r="BNW87" s="46"/>
      <c r="BNX87" s="46"/>
      <c r="BNY87" s="46"/>
      <c r="BNZ87" s="46"/>
      <c r="BOA87" s="46"/>
      <c r="BOB87" s="46"/>
      <c r="BOC87" s="46"/>
      <c r="BOD87" s="46"/>
      <c r="BOE87" s="46"/>
      <c r="BOF87" s="46"/>
      <c r="BOG87" s="46"/>
      <c r="BOH87" s="46"/>
      <c r="BOI87" s="46"/>
      <c r="BOJ87" s="46"/>
      <c r="BOK87" s="46"/>
      <c r="BOL87" s="46"/>
      <c r="BOM87" s="46"/>
      <c r="BON87" s="46"/>
      <c r="BOO87" s="46"/>
      <c r="BOP87" s="46"/>
      <c r="BOQ87" s="46"/>
      <c r="BOR87" s="46"/>
      <c r="BOS87" s="46"/>
      <c r="BOT87" s="46"/>
      <c r="BOU87" s="46"/>
      <c r="BOV87" s="46"/>
      <c r="BOW87" s="46"/>
      <c r="BOX87" s="46"/>
      <c r="BOY87" s="46"/>
      <c r="BOZ87" s="46"/>
      <c r="BPA87" s="46"/>
      <c r="BPB87" s="46"/>
      <c r="BPC87" s="46"/>
      <c r="BPD87" s="46"/>
      <c r="BPE87" s="46"/>
      <c r="BPF87" s="46"/>
      <c r="BPG87" s="46"/>
      <c r="BPH87" s="46"/>
      <c r="BPI87" s="46"/>
      <c r="BPJ87" s="46"/>
      <c r="BPK87" s="46"/>
      <c r="BPL87" s="46"/>
      <c r="BPM87" s="46"/>
      <c r="BPN87" s="46"/>
      <c r="BPO87" s="46"/>
      <c r="BPP87" s="46"/>
      <c r="BPQ87" s="46"/>
      <c r="BPR87" s="46"/>
      <c r="BPS87" s="46"/>
      <c r="BPT87" s="46"/>
      <c r="BPU87" s="46"/>
      <c r="BPV87" s="46"/>
      <c r="BPW87" s="46"/>
      <c r="BPX87" s="46"/>
      <c r="BPY87" s="46"/>
      <c r="BPZ87" s="46"/>
      <c r="BQA87" s="46"/>
      <c r="BQB87" s="46"/>
      <c r="BQC87" s="46"/>
      <c r="BQD87" s="46"/>
      <c r="BQE87" s="46"/>
      <c r="BQF87" s="46"/>
      <c r="BQG87" s="46"/>
      <c r="BQH87" s="46"/>
      <c r="BQI87" s="46"/>
      <c r="BQJ87" s="46"/>
      <c r="BQK87" s="46"/>
      <c r="BQL87" s="46"/>
      <c r="BQM87" s="46"/>
      <c r="BQN87" s="46"/>
      <c r="BQO87" s="46"/>
      <c r="BQP87" s="46"/>
      <c r="BQQ87" s="46"/>
      <c r="BQR87" s="46"/>
      <c r="BQS87" s="46"/>
      <c r="BQT87" s="46"/>
      <c r="BQU87" s="46"/>
      <c r="BQV87" s="46"/>
      <c r="BQW87" s="46"/>
      <c r="BQX87" s="46"/>
      <c r="BQY87" s="46"/>
      <c r="BQZ87" s="46"/>
      <c r="BRA87" s="46"/>
      <c r="BRB87" s="46"/>
      <c r="BRC87" s="46"/>
      <c r="BRD87" s="46"/>
      <c r="BRE87" s="46"/>
      <c r="BRF87" s="46"/>
      <c r="BRG87" s="46"/>
      <c r="BRH87" s="46"/>
      <c r="BRI87" s="46"/>
      <c r="BRJ87" s="46"/>
      <c r="BRK87" s="46"/>
      <c r="BRL87" s="46"/>
      <c r="BRM87" s="46"/>
      <c r="BRN87" s="46"/>
      <c r="BRO87" s="46"/>
      <c r="BRP87" s="46"/>
      <c r="BRQ87" s="46"/>
      <c r="BRR87" s="46"/>
      <c r="BRS87" s="46"/>
      <c r="BRT87" s="46"/>
      <c r="BRU87" s="46"/>
      <c r="BRV87" s="46"/>
      <c r="BRW87" s="46"/>
      <c r="BRX87" s="46"/>
      <c r="BRY87" s="46"/>
      <c r="BRZ87" s="46"/>
      <c r="BSA87" s="46"/>
      <c r="BSB87" s="46"/>
      <c r="BSC87" s="46"/>
      <c r="BSD87" s="46"/>
      <c r="BSE87" s="46"/>
      <c r="BSF87" s="46"/>
      <c r="BSG87" s="46"/>
      <c r="BSH87" s="46"/>
      <c r="BSI87" s="46"/>
      <c r="BSJ87" s="46"/>
      <c r="BSK87" s="46"/>
      <c r="BSL87" s="46"/>
      <c r="BSM87" s="46"/>
      <c r="BSN87" s="46"/>
      <c r="BSO87" s="46"/>
      <c r="BSP87" s="46"/>
      <c r="BSQ87" s="46"/>
      <c r="BSR87" s="46"/>
      <c r="BSS87" s="46"/>
      <c r="BST87" s="46"/>
      <c r="BSU87" s="46"/>
      <c r="BSV87" s="46"/>
      <c r="BSW87" s="46"/>
      <c r="BSX87" s="46"/>
      <c r="BSY87" s="46"/>
      <c r="BSZ87" s="46"/>
      <c r="BTA87" s="46"/>
      <c r="BTB87" s="46"/>
      <c r="BTC87" s="46"/>
      <c r="BTD87" s="46"/>
      <c r="BTE87" s="46"/>
      <c r="BTF87" s="46"/>
      <c r="BTG87" s="46"/>
      <c r="BTH87" s="46"/>
      <c r="BTI87" s="46"/>
      <c r="BTJ87" s="46"/>
      <c r="BTK87" s="46"/>
      <c r="BTL87" s="46"/>
      <c r="BTM87" s="46"/>
      <c r="BTN87" s="46"/>
      <c r="BTO87" s="46"/>
      <c r="BTP87" s="46"/>
      <c r="BTQ87" s="46"/>
      <c r="BTR87" s="46"/>
      <c r="BTS87" s="46"/>
      <c r="BTT87" s="46"/>
      <c r="BTU87" s="46"/>
      <c r="BTV87" s="46"/>
      <c r="BTW87" s="46"/>
      <c r="BTX87" s="46"/>
      <c r="BTY87" s="46"/>
      <c r="BTZ87" s="46"/>
      <c r="BUA87" s="46"/>
      <c r="BUB87" s="46"/>
      <c r="BUC87" s="46"/>
      <c r="BUD87" s="46"/>
      <c r="BUE87" s="46"/>
      <c r="BUF87" s="46"/>
      <c r="BUG87" s="46"/>
      <c r="BUH87" s="46"/>
      <c r="BUI87" s="46"/>
      <c r="BUJ87" s="46"/>
      <c r="BUK87" s="46"/>
      <c r="BUL87" s="46"/>
      <c r="BUM87" s="46"/>
      <c r="BUN87" s="46"/>
      <c r="BUO87" s="46"/>
      <c r="BUP87" s="46"/>
      <c r="BUQ87" s="46"/>
      <c r="BUR87" s="46"/>
      <c r="BUS87" s="46"/>
      <c r="BUT87" s="46"/>
      <c r="BUU87" s="46"/>
      <c r="BUV87" s="46"/>
      <c r="BUW87" s="46"/>
      <c r="BUX87" s="46"/>
      <c r="BUY87" s="46"/>
      <c r="BUZ87" s="46"/>
      <c r="BVA87" s="46"/>
      <c r="BVB87" s="46"/>
      <c r="BVC87" s="46"/>
      <c r="BVD87" s="46"/>
      <c r="BVE87" s="46"/>
      <c r="BVF87" s="46"/>
      <c r="BVG87" s="46"/>
      <c r="BVH87" s="46"/>
      <c r="BVI87" s="46"/>
      <c r="BVJ87" s="46"/>
      <c r="BVK87" s="46"/>
      <c r="BVL87" s="46"/>
      <c r="BVM87" s="46"/>
      <c r="BVN87" s="46"/>
      <c r="BVO87" s="46"/>
      <c r="BVP87" s="46"/>
      <c r="BVQ87" s="46"/>
      <c r="BVR87" s="46"/>
      <c r="BVS87" s="46"/>
      <c r="BVT87" s="46"/>
      <c r="BVU87" s="46"/>
      <c r="BVV87" s="46"/>
      <c r="BVW87" s="46"/>
      <c r="BVX87" s="46"/>
      <c r="BVY87" s="46"/>
      <c r="BVZ87" s="46"/>
      <c r="BWA87" s="46"/>
      <c r="BWB87" s="46"/>
      <c r="BWC87" s="46"/>
      <c r="BWD87" s="46"/>
      <c r="BWE87" s="46"/>
      <c r="BWF87" s="46"/>
      <c r="BWG87" s="46"/>
      <c r="BWH87" s="46"/>
      <c r="BWI87" s="46"/>
      <c r="BWJ87" s="46"/>
      <c r="BWK87" s="46"/>
      <c r="BWL87" s="46"/>
      <c r="BWM87" s="46"/>
      <c r="BWN87" s="46"/>
      <c r="BWO87" s="46"/>
      <c r="BWP87" s="46"/>
      <c r="BWQ87" s="46"/>
      <c r="BWR87" s="46"/>
      <c r="BWS87" s="46"/>
      <c r="BWT87" s="46"/>
      <c r="BWU87" s="46"/>
      <c r="BWV87" s="46"/>
      <c r="BWW87" s="46"/>
      <c r="BWX87" s="46"/>
      <c r="BWY87" s="46"/>
      <c r="BWZ87" s="46"/>
      <c r="BXA87" s="46"/>
      <c r="BXB87" s="46"/>
      <c r="BXC87" s="46"/>
      <c r="BXD87" s="46"/>
      <c r="BXE87" s="46"/>
      <c r="BXF87" s="46"/>
      <c r="BXG87" s="46"/>
      <c r="BXH87" s="46"/>
      <c r="BXI87" s="46"/>
      <c r="BXJ87" s="46"/>
      <c r="BXK87" s="46"/>
      <c r="BXL87" s="46"/>
      <c r="BXM87" s="46"/>
      <c r="BXN87" s="46"/>
      <c r="BXO87" s="46"/>
      <c r="BXP87" s="46"/>
      <c r="BXQ87" s="46"/>
      <c r="BXR87" s="46"/>
      <c r="BXS87" s="46"/>
      <c r="BXT87" s="46"/>
      <c r="BXU87" s="46"/>
      <c r="BXV87" s="46"/>
      <c r="BXW87" s="46"/>
      <c r="BXX87" s="46"/>
      <c r="BXY87" s="46"/>
      <c r="BXZ87" s="46"/>
      <c r="BYA87" s="46"/>
      <c r="BYB87" s="46"/>
      <c r="BYC87" s="46"/>
      <c r="BYD87" s="46"/>
      <c r="BYE87" s="46"/>
      <c r="BYF87" s="46"/>
      <c r="BYG87" s="46"/>
      <c r="BYH87" s="46"/>
      <c r="BYI87" s="46"/>
      <c r="BYJ87" s="46"/>
      <c r="BYK87" s="46"/>
      <c r="BYL87" s="46"/>
      <c r="BYM87" s="46"/>
      <c r="BYN87" s="46"/>
      <c r="BYO87" s="46"/>
      <c r="BYP87" s="46"/>
      <c r="BYQ87" s="46"/>
      <c r="BYR87" s="46"/>
      <c r="BYS87" s="46"/>
      <c r="BYT87" s="46"/>
      <c r="BYU87" s="46"/>
      <c r="BYV87" s="46"/>
      <c r="BYW87" s="46"/>
      <c r="BYX87" s="46"/>
      <c r="BYY87" s="46"/>
      <c r="BYZ87" s="46"/>
      <c r="BZA87" s="46"/>
      <c r="BZB87" s="46"/>
      <c r="BZC87" s="46"/>
      <c r="BZD87" s="46"/>
      <c r="BZE87" s="46"/>
      <c r="BZF87" s="46"/>
      <c r="BZG87" s="46"/>
      <c r="BZH87" s="46"/>
      <c r="BZI87" s="46"/>
      <c r="BZJ87" s="46"/>
      <c r="BZK87" s="46"/>
      <c r="BZL87" s="46"/>
      <c r="BZM87" s="46"/>
      <c r="BZN87" s="46"/>
      <c r="BZO87" s="46"/>
      <c r="BZP87" s="46"/>
      <c r="BZQ87" s="46"/>
      <c r="BZR87" s="46"/>
      <c r="BZS87" s="46"/>
      <c r="BZT87" s="46"/>
      <c r="BZU87" s="46"/>
      <c r="BZV87" s="46"/>
      <c r="BZW87" s="46"/>
      <c r="BZX87" s="46"/>
      <c r="BZY87" s="46"/>
      <c r="BZZ87" s="46"/>
      <c r="CAA87" s="46"/>
      <c r="CAB87" s="46"/>
      <c r="CAC87" s="46"/>
      <c r="CAD87" s="46"/>
      <c r="CAE87" s="46"/>
      <c r="CAF87" s="46"/>
      <c r="CAG87" s="46"/>
      <c r="CAH87" s="46"/>
      <c r="CAI87" s="46"/>
      <c r="CAJ87" s="46"/>
      <c r="CAK87" s="46"/>
      <c r="CAL87" s="46"/>
      <c r="CAM87" s="46"/>
      <c r="CAN87" s="46"/>
      <c r="CAO87" s="46"/>
      <c r="CAP87" s="46"/>
      <c r="CAQ87" s="46"/>
      <c r="CAR87" s="46"/>
      <c r="CAS87" s="46"/>
      <c r="CAT87" s="46"/>
      <c r="CAU87" s="46"/>
      <c r="CAV87" s="46"/>
      <c r="CAW87" s="46"/>
      <c r="CAX87" s="46"/>
      <c r="CAY87" s="46"/>
      <c r="CAZ87" s="46"/>
      <c r="CBA87" s="46"/>
      <c r="CBB87" s="46"/>
      <c r="CBC87" s="46"/>
      <c r="CBD87" s="46"/>
      <c r="CBE87" s="46"/>
      <c r="CBF87" s="46"/>
      <c r="CBG87" s="46"/>
      <c r="CBH87" s="46"/>
      <c r="CBI87" s="46"/>
      <c r="CBJ87" s="46"/>
      <c r="CBK87" s="46"/>
      <c r="CBL87" s="46"/>
      <c r="CBM87" s="46"/>
      <c r="CBN87" s="46"/>
      <c r="CBO87" s="46"/>
      <c r="CBP87" s="46"/>
      <c r="CBQ87" s="46"/>
      <c r="CBR87" s="46"/>
      <c r="CBS87" s="46"/>
      <c r="CBT87" s="46"/>
      <c r="CBU87" s="46"/>
      <c r="CBV87" s="46"/>
      <c r="CBW87" s="46"/>
      <c r="CBX87" s="46"/>
      <c r="CBY87" s="46"/>
      <c r="CBZ87" s="46"/>
      <c r="CCA87" s="46"/>
      <c r="CCB87" s="46"/>
      <c r="CCC87" s="46"/>
      <c r="CCD87" s="46"/>
      <c r="CCE87" s="46"/>
      <c r="CCF87" s="46"/>
      <c r="CCG87" s="46"/>
      <c r="CCH87" s="46"/>
      <c r="CCI87" s="46"/>
      <c r="CCJ87" s="46"/>
      <c r="CCK87" s="46"/>
      <c r="CCL87" s="46"/>
      <c r="CCM87" s="46"/>
      <c r="CCN87" s="46"/>
      <c r="CCO87" s="46"/>
      <c r="CCP87" s="46"/>
      <c r="CCQ87" s="46"/>
      <c r="CCR87" s="46"/>
      <c r="CCS87" s="46"/>
      <c r="CCT87" s="46"/>
      <c r="CCU87" s="46"/>
      <c r="CCV87" s="46"/>
      <c r="CCW87" s="46"/>
      <c r="CCX87" s="46"/>
      <c r="CCY87" s="46"/>
      <c r="CCZ87" s="46"/>
      <c r="CDA87" s="46"/>
      <c r="CDB87" s="46"/>
      <c r="CDC87" s="46"/>
      <c r="CDD87" s="46"/>
      <c r="CDE87" s="46"/>
      <c r="CDF87" s="46"/>
      <c r="CDG87" s="46"/>
      <c r="CDH87" s="46"/>
      <c r="CDI87" s="46"/>
      <c r="CDJ87" s="46"/>
      <c r="CDK87" s="46"/>
      <c r="CDL87" s="46"/>
      <c r="CDM87" s="46"/>
      <c r="CDN87" s="46"/>
      <c r="CDO87" s="46"/>
      <c r="CDP87" s="46"/>
      <c r="CDQ87" s="46"/>
      <c r="CDR87" s="46"/>
      <c r="CDS87" s="46"/>
      <c r="CDT87" s="46"/>
      <c r="CDU87" s="46"/>
      <c r="CDV87" s="46"/>
      <c r="CDW87" s="46"/>
      <c r="CDX87" s="46"/>
      <c r="CDY87" s="46"/>
      <c r="CDZ87" s="46"/>
      <c r="CEA87" s="46"/>
      <c r="CEB87" s="46"/>
      <c r="CEC87" s="46"/>
      <c r="CED87" s="46"/>
      <c r="CEE87" s="46"/>
      <c r="CEF87" s="46"/>
      <c r="CEG87" s="46"/>
      <c r="CEH87" s="46"/>
      <c r="CEI87" s="46"/>
      <c r="CEJ87" s="46"/>
      <c r="CEK87" s="46"/>
      <c r="CEL87" s="46"/>
      <c r="CEM87" s="46"/>
      <c r="CEN87" s="46"/>
      <c r="CEO87" s="46"/>
      <c r="CEP87" s="46"/>
      <c r="CEQ87" s="46"/>
      <c r="CER87" s="46"/>
      <c r="CES87" s="46"/>
      <c r="CET87" s="46"/>
      <c r="CEU87" s="46"/>
      <c r="CEV87" s="46"/>
      <c r="CEW87" s="46"/>
      <c r="CEX87" s="46"/>
      <c r="CEY87" s="46"/>
      <c r="CEZ87" s="46"/>
      <c r="CFA87" s="46"/>
      <c r="CFB87" s="46"/>
      <c r="CFC87" s="46"/>
      <c r="CFD87" s="46"/>
      <c r="CFE87" s="46"/>
      <c r="CFF87" s="46"/>
      <c r="CFG87" s="46"/>
      <c r="CFH87" s="46"/>
      <c r="CFI87" s="46"/>
      <c r="CFJ87" s="46"/>
      <c r="CFK87" s="46"/>
      <c r="CFL87" s="46"/>
      <c r="CFM87" s="46"/>
      <c r="CFN87" s="46"/>
      <c r="CFO87" s="46"/>
      <c r="CFP87" s="46"/>
      <c r="CFQ87" s="46"/>
      <c r="CFR87" s="46"/>
      <c r="CFS87" s="46"/>
      <c r="CFT87" s="46"/>
      <c r="CFU87" s="46"/>
      <c r="CFV87" s="46"/>
      <c r="CFW87" s="46"/>
      <c r="CFX87" s="46"/>
      <c r="CFY87" s="46"/>
      <c r="CFZ87" s="46"/>
      <c r="CGA87" s="46"/>
      <c r="CGB87" s="46"/>
      <c r="CGC87" s="46"/>
      <c r="CGD87" s="46"/>
      <c r="CGE87" s="46"/>
    </row>
    <row r="88" spans="1:2215" s="6" customFormat="1" ht="18" hidden="1" x14ac:dyDescent="0.25">
      <c r="A88" s="232"/>
      <c r="B88" s="232"/>
      <c r="C88" s="232"/>
      <c r="D88" s="76"/>
      <c r="E88" s="233"/>
      <c r="F88" s="76"/>
      <c r="G88" s="74"/>
      <c r="H88" s="293" t="s">
        <v>129</v>
      </c>
      <c r="I88" s="293"/>
      <c r="J88" s="293"/>
      <c r="K88" s="293"/>
      <c r="L88" s="297">
        <f>E87+E89</f>
        <v>0</v>
      </c>
      <c r="M88" s="298"/>
      <c r="N88" s="78"/>
      <c r="O88" s="78"/>
      <c r="P88" s="281"/>
      <c r="Q88" s="74"/>
      <c r="R88" s="74"/>
      <c r="S88" s="74"/>
      <c r="T88" s="272"/>
      <c r="U88" s="272"/>
      <c r="V88" s="272"/>
      <c r="W88" s="272"/>
      <c r="X88" s="260"/>
      <c r="Y88" s="272"/>
      <c r="Z88" s="272"/>
      <c r="AA88" s="274"/>
      <c r="AB88" s="274"/>
      <c r="AC88" s="274"/>
      <c r="AD88" s="274"/>
      <c r="AE88" s="275"/>
      <c r="AF88" s="275"/>
      <c r="AG88" s="275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46"/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/>
      <c r="MP88" s="46"/>
      <c r="MQ88" s="46"/>
      <c r="MR88" s="46"/>
      <c r="MS88" s="46"/>
      <c r="MT88" s="46"/>
      <c r="MU88" s="46"/>
      <c r="MV88" s="46"/>
      <c r="MW88" s="46"/>
      <c r="MX88" s="46"/>
      <c r="MY88" s="46"/>
      <c r="MZ88" s="46"/>
      <c r="NA88" s="46"/>
      <c r="NB88" s="46"/>
      <c r="NC88" s="46"/>
      <c r="ND88" s="46"/>
      <c r="NE88" s="46"/>
      <c r="NF88" s="46"/>
      <c r="NG88" s="46"/>
      <c r="NH88" s="46"/>
      <c r="NI88" s="46"/>
      <c r="NJ88" s="46"/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  <c r="OG88" s="46"/>
      <c r="OH88" s="46"/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/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/>
      <c r="QA88" s="46"/>
      <c r="QB88" s="46"/>
      <c r="QC88" s="46"/>
      <c r="QD88" s="46"/>
      <c r="QE88" s="46"/>
      <c r="QF88" s="46"/>
      <c r="QG88" s="46"/>
      <c r="QH88" s="46"/>
      <c r="QI88" s="46"/>
      <c r="QJ88" s="46"/>
      <c r="QK88" s="46"/>
      <c r="QL88" s="46"/>
      <c r="QM88" s="46"/>
      <c r="QN88" s="46"/>
      <c r="QO88" s="46"/>
      <c r="QP88" s="46"/>
      <c r="QQ88" s="46"/>
      <c r="QR88" s="46"/>
      <c r="QS88" s="46"/>
      <c r="QT88" s="46"/>
      <c r="QU88" s="46"/>
      <c r="QV88" s="46"/>
      <c r="QW88" s="46"/>
      <c r="QX88" s="46"/>
      <c r="QY88" s="46"/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/>
      <c r="RM88" s="46"/>
      <c r="RN88" s="46"/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M88" s="46"/>
      <c r="SN88" s="46"/>
      <c r="SO88" s="46"/>
      <c r="SP88" s="46"/>
      <c r="SQ88" s="46"/>
      <c r="SR88" s="46"/>
      <c r="SS88" s="46"/>
      <c r="ST88" s="46"/>
      <c r="SU88" s="46"/>
      <c r="SV88" s="46"/>
      <c r="SW88" s="46"/>
      <c r="SX88" s="46"/>
      <c r="SY88" s="46"/>
      <c r="SZ88" s="46"/>
      <c r="TA88" s="46"/>
      <c r="TB88" s="46"/>
      <c r="TC88" s="46"/>
      <c r="TD88" s="46"/>
      <c r="TE88" s="46"/>
      <c r="TF88" s="46"/>
      <c r="TG88" s="46"/>
      <c r="TH88" s="46"/>
      <c r="TI88" s="46"/>
      <c r="TJ88" s="46"/>
      <c r="TK88" s="46"/>
      <c r="TL88" s="46"/>
      <c r="TM88" s="46"/>
      <c r="TN88" s="46"/>
      <c r="TO88" s="46"/>
      <c r="TP88" s="46"/>
      <c r="TQ88" s="46"/>
      <c r="TR88" s="46"/>
      <c r="TS88" s="46"/>
      <c r="TT88" s="46"/>
      <c r="TU88" s="46"/>
      <c r="TV88" s="46"/>
      <c r="TW88" s="46"/>
      <c r="TX88" s="46"/>
      <c r="TY88" s="46"/>
      <c r="TZ88" s="46"/>
      <c r="UA88" s="46"/>
      <c r="UB88" s="46"/>
      <c r="UC88" s="46"/>
      <c r="UD88" s="46"/>
      <c r="UE88" s="46"/>
      <c r="UF88" s="46"/>
      <c r="UG88" s="46"/>
      <c r="UH88" s="46"/>
      <c r="UI88" s="46"/>
      <c r="UJ88" s="46"/>
      <c r="UK88" s="46"/>
      <c r="UL88" s="46"/>
      <c r="UM88" s="46"/>
      <c r="UN88" s="46"/>
      <c r="UO88" s="46"/>
      <c r="UP88" s="46"/>
      <c r="UQ88" s="46"/>
      <c r="UR88" s="46"/>
      <c r="US88" s="46"/>
      <c r="UT88" s="46"/>
      <c r="UU88" s="46"/>
      <c r="UV88" s="46"/>
      <c r="UW88" s="46"/>
      <c r="UX88" s="46"/>
      <c r="UY88" s="46"/>
      <c r="UZ88" s="46"/>
      <c r="VA88" s="46"/>
      <c r="VB88" s="46"/>
      <c r="VC88" s="46"/>
      <c r="VD88" s="46"/>
      <c r="VE88" s="46"/>
      <c r="VF88" s="46"/>
      <c r="VG88" s="46"/>
      <c r="VH88" s="46"/>
      <c r="VI88" s="46"/>
      <c r="VJ88" s="46"/>
      <c r="VK88" s="46"/>
      <c r="VL88" s="46"/>
      <c r="VM88" s="46"/>
      <c r="VN88" s="46"/>
      <c r="VO88" s="46"/>
      <c r="VP88" s="46"/>
      <c r="VQ88" s="46"/>
      <c r="VR88" s="46"/>
      <c r="VS88" s="46"/>
      <c r="VT88" s="46"/>
      <c r="VU88" s="46"/>
      <c r="VV88" s="46"/>
      <c r="VW88" s="46"/>
      <c r="VX88" s="46"/>
      <c r="VY88" s="46"/>
      <c r="VZ88" s="46"/>
      <c r="WA88" s="46"/>
      <c r="WB88" s="46"/>
      <c r="WC88" s="46"/>
      <c r="WD88" s="46"/>
      <c r="WE88" s="46"/>
      <c r="WF88" s="46"/>
      <c r="WG88" s="46"/>
      <c r="WH88" s="46"/>
      <c r="WI88" s="46"/>
      <c r="WJ88" s="46"/>
      <c r="WK88" s="46"/>
      <c r="WL88" s="46"/>
      <c r="WM88" s="46"/>
      <c r="WN88" s="46"/>
      <c r="WO88" s="46"/>
      <c r="WP88" s="46"/>
      <c r="WQ88" s="46"/>
      <c r="WR88" s="46"/>
      <c r="WS88" s="46"/>
      <c r="WT88" s="46"/>
      <c r="WU88" s="46"/>
      <c r="WV88" s="46"/>
      <c r="WW88" s="46"/>
      <c r="WX88" s="46"/>
      <c r="WY88" s="46"/>
      <c r="WZ88" s="46"/>
      <c r="XA88" s="46"/>
      <c r="XB88" s="46"/>
      <c r="XC88" s="46"/>
      <c r="XD88" s="46"/>
      <c r="XE88" s="46"/>
      <c r="XF88" s="46"/>
      <c r="XG88" s="46"/>
      <c r="XH88" s="46"/>
      <c r="XI88" s="46"/>
      <c r="XJ88" s="46"/>
      <c r="XK88" s="46"/>
      <c r="XL88" s="46"/>
      <c r="XM88" s="46"/>
      <c r="XN88" s="46"/>
      <c r="XO88" s="46"/>
      <c r="XP88" s="46"/>
      <c r="XQ88" s="46"/>
      <c r="XR88" s="46"/>
      <c r="XS88" s="46"/>
      <c r="XT88" s="46"/>
      <c r="XU88" s="46"/>
      <c r="XV88" s="46"/>
      <c r="XW88" s="46"/>
      <c r="XX88" s="46"/>
      <c r="XY88" s="46"/>
      <c r="XZ88" s="46"/>
      <c r="YA88" s="46"/>
      <c r="YB88" s="46"/>
      <c r="YC88" s="46"/>
      <c r="YD88" s="46"/>
      <c r="YE88" s="46"/>
      <c r="YF88" s="46"/>
      <c r="YG88" s="46"/>
      <c r="YH88" s="46"/>
      <c r="YI88" s="46"/>
      <c r="YJ88" s="46"/>
      <c r="YK88" s="46"/>
      <c r="YL88" s="46"/>
      <c r="YM88" s="46"/>
      <c r="YN88" s="46"/>
      <c r="YO88" s="46"/>
      <c r="YP88" s="46"/>
      <c r="YQ88" s="46"/>
      <c r="YR88" s="46"/>
      <c r="YS88" s="46"/>
      <c r="YT88" s="46"/>
      <c r="YU88" s="46"/>
      <c r="YV88" s="46"/>
      <c r="YW88" s="46"/>
      <c r="YX88" s="46"/>
      <c r="YY88" s="46"/>
      <c r="YZ88" s="46"/>
      <c r="ZA88" s="46"/>
      <c r="ZB88" s="46"/>
      <c r="ZC88" s="46"/>
      <c r="ZD88" s="46"/>
      <c r="ZE88" s="46"/>
      <c r="ZF88" s="46"/>
      <c r="ZG88" s="46"/>
      <c r="ZH88" s="46"/>
      <c r="ZI88" s="46"/>
      <c r="ZJ88" s="46"/>
      <c r="ZK88" s="46"/>
      <c r="ZL88" s="46"/>
      <c r="ZM88" s="46"/>
      <c r="ZN88" s="46"/>
      <c r="ZO88" s="46"/>
      <c r="ZP88" s="46"/>
      <c r="ZQ88" s="46"/>
      <c r="ZR88" s="46"/>
      <c r="ZS88" s="46"/>
      <c r="ZT88" s="46"/>
      <c r="ZU88" s="46"/>
      <c r="ZV88" s="46"/>
      <c r="ZW88" s="46"/>
      <c r="ZX88" s="46"/>
      <c r="ZY88" s="46"/>
      <c r="ZZ88" s="46"/>
      <c r="AAA88" s="46"/>
      <c r="AAB88" s="46"/>
      <c r="AAC88" s="46"/>
      <c r="AAD88" s="46"/>
      <c r="AAE88" s="46"/>
      <c r="AAF88" s="46"/>
      <c r="AAG88" s="46"/>
      <c r="AAH88" s="46"/>
      <c r="AAI88" s="46"/>
      <c r="AAJ88" s="46"/>
      <c r="AAK88" s="46"/>
      <c r="AAL88" s="46"/>
      <c r="AAM88" s="46"/>
      <c r="AAN88" s="46"/>
      <c r="AAO88" s="46"/>
      <c r="AAP88" s="46"/>
      <c r="AAQ88" s="46"/>
      <c r="AAR88" s="46"/>
      <c r="AAS88" s="46"/>
      <c r="AAT88" s="46"/>
      <c r="AAU88" s="46"/>
      <c r="AAV88" s="46"/>
      <c r="AAW88" s="46"/>
      <c r="AAX88" s="46"/>
      <c r="AAY88" s="46"/>
      <c r="AAZ88" s="46"/>
      <c r="ABA88" s="46"/>
      <c r="ABB88" s="46"/>
      <c r="ABC88" s="46"/>
      <c r="ABD88" s="46"/>
      <c r="ABE88" s="46"/>
      <c r="ABF88" s="46"/>
      <c r="ABG88" s="46"/>
      <c r="ABH88" s="46"/>
      <c r="ABI88" s="46"/>
      <c r="ABJ88" s="46"/>
      <c r="ABK88" s="46"/>
      <c r="ABL88" s="46"/>
      <c r="ABM88" s="46"/>
      <c r="ABN88" s="46"/>
      <c r="ABO88" s="46"/>
      <c r="ABP88" s="46"/>
      <c r="ABQ88" s="46"/>
      <c r="ABR88" s="46"/>
      <c r="ABS88" s="46"/>
      <c r="ABT88" s="46"/>
      <c r="ABU88" s="46"/>
      <c r="ABV88" s="46"/>
      <c r="ABW88" s="46"/>
      <c r="ABX88" s="46"/>
      <c r="ABY88" s="46"/>
      <c r="ABZ88" s="46"/>
      <c r="ACA88" s="46"/>
      <c r="ACB88" s="46"/>
      <c r="ACC88" s="46"/>
      <c r="ACD88" s="46"/>
      <c r="ACE88" s="46"/>
      <c r="ACF88" s="46"/>
      <c r="ACG88" s="46"/>
      <c r="ACH88" s="46"/>
      <c r="ACI88" s="46"/>
      <c r="ACJ88" s="46"/>
      <c r="ACK88" s="46"/>
      <c r="ACL88" s="46"/>
      <c r="ACM88" s="46"/>
      <c r="ACN88" s="46"/>
      <c r="ACO88" s="46"/>
      <c r="ACP88" s="46"/>
      <c r="ACQ88" s="46"/>
      <c r="ACR88" s="46"/>
      <c r="ACS88" s="46"/>
      <c r="ACT88" s="46"/>
      <c r="ACU88" s="46"/>
      <c r="ACV88" s="46"/>
      <c r="ACW88" s="46"/>
      <c r="ACX88" s="46"/>
      <c r="ACY88" s="46"/>
      <c r="ACZ88" s="46"/>
      <c r="ADA88" s="46"/>
      <c r="ADB88" s="46"/>
      <c r="ADC88" s="46"/>
      <c r="ADD88" s="46"/>
      <c r="ADE88" s="46"/>
      <c r="ADF88" s="46"/>
      <c r="ADG88" s="46"/>
      <c r="ADH88" s="46"/>
      <c r="ADI88" s="46"/>
      <c r="ADJ88" s="46"/>
      <c r="ADK88" s="46"/>
      <c r="ADL88" s="46"/>
      <c r="ADM88" s="46"/>
      <c r="ADN88" s="46"/>
      <c r="ADO88" s="46"/>
      <c r="ADP88" s="46"/>
      <c r="ADQ88" s="46"/>
      <c r="ADR88" s="46"/>
      <c r="ADS88" s="46"/>
      <c r="ADT88" s="46"/>
      <c r="ADU88" s="46"/>
      <c r="ADV88" s="46"/>
      <c r="ADW88" s="46"/>
      <c r="ADX88" s="46"/>
      <c r="ADY88" s="46"/>
      <c r="ADZ88" s="46"/>
      <c r="AEA88" s="46"/>
      <c r="AEB88" s="46"/>
      <c r="AEC88" s="46"/>
      <c r="AED88" s="46"/>
      <c r="AEE88" s="46"/>
      <c r="AEF88" s="46"/>
      <c r="AEG88" s="46"/>
      <c r="AEH88" s="46"/>
      <c r="AEI88" s="46"/>
      <c r="AEJ88" s="46"/>
      <c r="AEK88" s="46"/>
      <c r="AEL88" s="46"/>
      <c r="AEM88" s="46"/>
      <c r="AEN88" s="46"/>
      <c r="AEO88" s="46"/>
      <c r="AEP88" s="46"/>
      <c r="AEQ88" s="46"/>
      <c r="AER88" s="46"/>
      <c r="AES88" s="46"/>
      <c r="AET88" s="46"/>
      <c r="AEU88" s="46"/>
      <c r="AEV88" s="46"/>
      <c r="AEW88" s="46"/>
      <c r="AEX88" s="46"/>
      <c r="AEY88" s="46"/>
      <c r="AEZ88" s="46"/>
      <c r="AFA88" s="46"/>
      <c r="AFB88" s="46"/>
      <c r="AFC88" s="46"/>
      <c r="AFD88" s="46"/>
      <c r="AFE88" s="46"/>
      <c r="AFF88" s="46"/>
      <c r="AFG88" s="46"/>
      <c r="AFH88" s="46"/>
      <c r="AFI88" s="46"/>
      <c r="AFJ88" s="46"/>
      <c r="AFK88" s="46"/>
      <c r="AFL88" s="46"/>
      <c r="AFM88" s="46"/>
      <c r="AFN88" s="46"/>
      <c r="AFO88" s="46"/>
      <c r="AFP88" s="46"/>
      <c r="AFQ88" s="46"/>
      <c r="AFR88" s="46"/>
      <c r="AFS88" s="46"/>
      <c r="AFT88" s="46"/>
      <c r="AFU88" s="46"/>
      <c r="AFV88" s="46"/>
      <c r="AFW88" s="46"/>
      <c r="AFX88" s="46"/>
      <c r="AFY88" s="46"/>
      <c r="AFZ88" s="46"/>
      <c r="AGA88" s="46"/>
      <c r="AGB88" s="46"/>
      <c r="AGC88" s="46"/>
      <c r="AGD88" s="46"/>
      <c r="AGE88" s="46"/>
      <c r="AGF88" s="46"/>
      <c r="AGG88" s="46"/>
      <c r="AGH88" s="46"/>
      <c r="AGI88" s="46"/>
      <c r="AGJ88" s="46"/>
      <c r="AGK88" s="46"/>
      <c r="AGL88" s="46"/>
      <c r="AGM88" s="46"/>
      <c r="AGN88" s="46"/>
      <c r="AGO88" s="46"/>
      <c r="AGP88" s="46"/>
      <c r="AGQ88" s="46"/>
      <c r="AGR88" s="46"/>
      <c r="AGS88" s="46"/>
      <c r="AGT88" s="46"/>
      <c r="AGU88" s="46"/>
      <c r="AGV88" s="46"/>
      <c r="AGW88" s="46"/>
      <c r="AGX88" s="46"/>
      <c r="AGY88" s="46"/>
      <c r="AGZ88" s="46"/>
      <c r="AHA88" s="46"/>
      <c r="AHB88" s="46"/>
      <c r="AHC88" s="46"/>
      <c r="AHD88" s="46"/>
      <c r="AHE88" s="46"/>
      <c r="AHF88" s="46"/>
      <c r="AHG88" s="46"/>
      <c r="AHH88" s="46"/>
      <c r="AHI88" s="46"/>
      <c r="AHJ88" s="46"/>
      <c r="AHK88" s="46"/>
      <c r="AHL88" s="46"/>
      <c r="AHM88" s="46"/>
      <c r="AHN88" s="46"/>
      <c r="AHO88" s="46"/>
      <c r="AHP88" s="46"/>
      <c r="AHQ88" s="46"/>
      <c r="AHR88" s="46"/>
      <c r="AHS88" s="46"/>
      <c r="AHT88" s="46"/>
      <c r="AHU88" s="46"/>
      <c r="AHV88" s="46"/>
      <c r="AHW88" s="46"/>
      <c r="AHX88" s="46"/>
      <c r="AHY88" s="46"/>
      <c r="AHZ88" s="46"/>
      <c r="AIA88" s="46"/>
      <c r="AIB88" s="46"/>
      <c r="AIC88" s="46"/>
      <c r="AID88" s="46"/>
      <c r="AIE88" s="46"/>
      <c r="AIF88" s="46"/>
      <c r="AIG88" s="46"/>
      <c r="AIH88" s="46"/>
      <c r="AII88" s="46"/>
      <c r="AIJ88" s="46"/>
      <c r="AIK88" s="46"/>
      <c r="AIL88" s="46"/>
      <c r="AIM88" s="46"/>
      <c r="AIN88" s="46"/>
      <c r="AIO88" s="46"/>
      <c r="AIP88" s="46"/>
      <c r="AIQ88" s="46"/>
      <c r="AIR88" s="46"/>
      <c r="AIS88" s="46"/>
      <c r="AIT88" s="46"/>
      <c r="AIU88" s="46"/>
      <c r="AIV88" s="46"/>
      <c r="AIW88" s="46"/>
      <c r="AIX88" s="46"/>
      <c r="AIY88" s="46"/>
      <c r="AIZ88" s="46"/>
      <c r="AJA88" s="46"/>
      <c r="AJB88" s="46"/>
      <c r="AJC88" s="46"/>
      <c r="AJD88" s="46"/>
      <c r="AJE88" s="46"/>
      <c r="AJF88" s="46"/>
      <c r="AJG88" s="46"/>
      <c r="AJH88" s="46"/>
      <c r="AJI88" s="46"/>
      <c r="AJJ88" s="46"/>
      <c r="AJK88" s="46"/>
      <c r="AJL88" s="46"/>
      <c r="AJM88" s="46"/>
      <c r="AJN88" s="46"/>
      <c r="AJO88" s="46"/>
      <c r="AJP88" s="46"/>
      <c r="AJQ88" s="46"/>
      <c r="AJR88" s="46"/>
      <c r="AJS88" s="46"/>
      <c r="AJT88" s="46"/>
      <c r="AJU88" s="46"/>
      <c r="AJV88" s="46"/>
      <c r="AJW88" s="46"/>
      <c r="AJX88" s="46"/>
      <c r="AJY88" s="46"/>
      <c r="AJZ88" s="46"/>
      <c r="AKA88" s="46"/>
      <c r="AKB88" s="46"/>
      <c r="AKC88" s="46"/>
      <c r="AKD88" s="46"/>
      <c r="AKE88" s="46"/>
      <c r="AKF88" s="46"/>
      <c r="AKG88" s="46"/>
      <c r="AKH88" s="46"/>
      <c r="AKI88" s="46"/>
      <c r="AKJ88" s="46"/>
      <c r="AKK88" s="46"/>
      <c r="AKL88" s="46"/>
      <c r="AKM88" s="46"/>
      <c r="AKN88" s="46"/>
      <c r="AKO88" s="46"/>
      <c r="AKP88" s="46"/>
      <c r="AKQ88" s="46"/>
      <c r="AKR88" s="46"/>
      <c r="AKS88" s="46"/>
      <c r="AKT88" s="46"/>
      <c r="AKU88" s="46"/>
      <c r="AKV88" s="46"/>
      <c r="AKW88" s="46"/>
      <c r="AKX88" s="46"/>
      <c r="AKY88" s="46"/>
      <c r="AKZ88" s="46"/>
      <c r="ALA88" s="46"/>
      <c r="ALB88" s="46"/>
      <c r="ALC88" s="46"/>
      <c r="ALD88" s="46"/>
      <c r="ALE88" s="46"/>
      <c r="ALF88" s="46"/>
      <c r="ALG88" s="46"/>
      <c r="ALH88" s="46"/>
      <c r="ALI88" s="46"/>
      <c r="ALJ88" s="46"/>
      <c r="ALK88" s="46"/>
      <c r="ALL88" s="46"/>
      <c r="ALM88" s="46"/>
      <c r="ALN88" s="46"/>
      <c r="ALO88" s="46"/>
      <c r="ALP88" s="46"/>
      <c r="ALQ88" s="46"/>
      <c r="ALR88" s="46"/>
      <c r="ALS88" s="46"/>
      <c r="ALT88" s="46"/>
      <c r="ALU88" s="46"/>
      <c r="ALV88" s="46"/>
      <c r="ALW88" s="46"/>
      <c r="ALX88" s="46"/>
      <c r="ALY88" s="46"/>
      <c r="ALZ88" s="46"/>
      <c r="AMA88" s="46"/>
      <c r="AMB88" s="46"/>
      <c r="AMC88" s="46"/>
      <c r="AMD88" s="46"/>
      <c r="AME88" s="46"/>
      <c r="AMF88" s="46"/>
      <c r="AMG88" s="46"/>
      <c r="AMH88" s="46"/>
      <c r="AMI88" s="46"/>
      <c r="AMJ88" s="46"/>
      <c r="AMK88" s="46"/>
      <c r="AML88" s="46"/>
      <c r="AMM88" s="46"/>
      <c r="AMN88" s="46"/>
      <c r="AMO88" s="46"/>
      <c r="AMP88" s="46"/>
      <c r="AMQ88" s="46"/>
      <c r="AMR88" s="46"/>
      <c r="AMS88" s="46"/>
      <c r="AMT88" s="46"/>
      <c r="AMU88" s="46"/>
      <c r="AMV88" s="46"/>
      <c r="AMW88" s="46"/>
      <c r="AMX88" s="46"/>
      <c r="AMY88" s="46"/>
      <c r="AMZ88" s="46"/>
      <c r="ANA88" s="46"/>
      <c r="ANB88" s="46"/>
      <c r="ANC88" s="46"/>
      <c r="AND88" s="46"/>
      <c r="ANE88" s="46"/>
      <c r="ANF88" s="46"/>
      <c r="ANG88" s="46"/>
      <c r="ANH88" s="46"/>
      <c r="ANI88" s="46"/>
      <c r="ANJ88" s="46"/>
      <c r="ANK88" s="46"/>
      <c r="ANL88" s="46"/>
      <c r="ANM88" s="46"/>
      <c r="ANN88" s="46"/>
      <c r="ANO88" s="46"/>
      <c r="ANP88" s="46"/>
      <c r="ANQ88" s="46"/>
      <c r="ANR88" s="46"/>
      <c r="ANS88" s="46"/>
      <c r="ANT88" s="46"/>
      <c r="ANU88" s="46"/>
      <c r="ANV88" s="46"/>
      <c r="ANW88" s="46"/>
      <c r="ANX88" s="46"/>
      <c r="ANY88" s="46"/>
      <c r="ANZ88" s="46"/>
      <c r="AOA88" s="46"/>
      <c r="AOB88" s="46"/>
      <c r="AOC88" s="46"/>
      <c r="AOD88" s="46"/>
      <c r="AOE88" s="46"/>
      <c r="AOF88" s="46"/>
      <c r="AOG88" s="46"/>
      <c r="AOH88" s="46"/>
      <c r="AOI88" s="46"/>
      <c r="AOJ88" s="46"/>
      <c r="AOK88" s="46"/>
      <c r="AOL88" s="46"/>
      <c r="AOM88" s="46"/>
      <c r="AON88" s="46"/>
      <c r="AOO88" s="46"/>
      <c r="AOP88" s="46"/>
      <c r="AOQ88" s="46"/>
      <c r="AOR88" s="46"/>
      <c r="AOS88" s="46"/>
      <c r="AOT88" s="46"/>
      <c r="AOU88" s="46"/>
      <c r="AOV88" s="46"/>
      <c r="AOW88" s="46"/>
      <c r="AOX88" s="46"/>
      <c r="AOY88" s="46"/>
      <c r="AOZ88" s="46"/>
      <c r="APA88" s="46"/>
      <c r="APB88" s="46"/>
      <c r="APC88" s="46"/>
      <c r="APD88" s="46"/>
      <c r="APE88" s="46"/>
      <c r="APF88" s="46"/>
      <c r="APG88" s="46"/>
      <c r="APH88" s="46"/>
      <c r="API88" s="46"/>
      <c r="APJ88" s="46"/>
      <c r="APK88" s="46"/>
      <c r="APL88" s="46"/>
      <c r="APM88" s="46"/>
      <c r="APN88" s="46"/>
      <c r="APO88" s="46"/>
      <c r="APP88" s="46"/>
      <c r="APQ88" s="46"/>
      <c r="APR88" s="46"/>
      <c r="APS88" s="46"/>
      <c r="APT88" s="46"/>
      <c r="APU88" s="46"/>
      <c r="APV88" s="46"/>
      <c r="APW88" s="46"/>
      <c r="APX88" s="46"/>
      <c r="APY88" s="46"/>
      <c r="APZ88" s="46"/>
      <c r="AQA88" s="46"/>
      <c r="AQB88" s="46"/>
      <c r="AQC88" s="46"/>
      <c r="AQD88" s="46"/>
      <c r="AQE88" s="46"/>
      <c r="AQF88" s="46"/>
      <c r="AQG88" s="46"/>
      <c r="AQH88" s="46"/>
      <c r="AQI88" s="46"/>
      <c r="AQJ88" s="46"/>
      <c r="AQK88" s="46"/>
      <c r="AQL88" s="46"/>
      <c r="AQM88" s="46"/>
      <c r="AQN88" s="46"/>
      <c r="AQO88" s="46"/>
      <c r="AQP88" s="46"/>
      <c r="AQQ88" s="46"/>
      <c r="AQR88" s="46"/>
      <c r="AQS88" s="46"/>
      <c r="AQT88" s="46"/>
      <c r="AQU88" s="46"/>
      <c r="AQV88" s="46"/>
      <c r="AQW88" s="46"/>
      <c r="AQX88" s="46"/>
      <c r="AQY88" s="46"/>
      <c r="AQZ88" s="46"/>
      <c r="ARA88" s="46"/>
      <c r="ARB88" s="46"/>
      <c r="ARC88" s="46"/>
      <c r="ARD88" s="46"/>
      <c r="ARE88" s="46"/>
      <c r="ARF88" s="46"/>
      <c r="ARG88" s="46"/>
      <c r="ARH88" s="46"/>
      <c r="ARI88" s="46"/>
      <c r="ARJ88" s="46"/>
      <c r="ARK88" s="46"/>
      <c r="ARL88" s="46"/>
      <c r="ARM88" s="46"/>
      <c r="ARN88" s="46"/>
      <c r="ARO88" s="46"/>
      <c r="ARP88" s="46"/>
      <c r="ARQ88" s="46"/>
      <c r="ARR88" s="46"/>
      <c r="ARS88" s="46"/>
      <c r="ART88" s="46"/>
      <c r="ARU88" s="46"/>
      <c r="ARV88" s="46"/>
      <c r="ARW88" s="46"/>
      <c r="ARX88" s="46"/>
      <c r="ARY88" s="46"/>
      <c r="ARZ88" s="46"/>
      <c r="ASA88" s="46"/>
      <c r="ASB88" s="46"/>
      <c r="ASC88" s="46"/>
      <c r="ASD88" s="46"/>
      <c r="ASE88" s="46"/>
      <c r="ASF88" s="46"/>
      <c r="ASG88" s="46"/>
      <c r="ASH88" s="46"/>
      <c r="ASI88" s="46"/>
      <c r="ASJ88" s="46"/>
      <c r="ASK88" s="46"/>
      <c r="ASL88" s="46"/>
      <c r="ASM88" s="46"/>
      <c r="ASN88" s="46"/>
      <c r="ASO88" s="46"/>
      <c r="ASP88" s="46"/>
      <c r="ASQ88" s="46"/>
      <c r="ASR88" s="46"/>
      <c r="ASS88" s="46"/>
      <c r="AST88" s="46"/>
      <c r="ASU88" s="46"/>
      <c r="ASV88" s="46"/>
      <c r="ASW88" s="46"/>
      <c r="ASX88" s="46"/>
      <c r="ASY88" s="46"/>
      <c r="ASZ88" s="46"/>
      <c r="ATA88" s="46"/>
      <c r="ATB88" s="46"/>
      <c r="ATC88" s="46"/>
      <c r="ATD88" s="46"/>
      <c r="ATE88" s="46"/>
      <c r="ATF88" s="46"/>
      <c r="ATG88" s="46"/>
      <c r="ATH88" s="46"/>
      <c r="ATI88" s="46"/>
      <c r="ATJ88" s="46"/>
      <c r="ATK88" s="46"/>
      <c r="ATL88" s="46"/>
      <c r="ATM88" s="46"/>
      <c r="ATN88" s="46"/>
      <c r="ATO88" s="46"/>
      <c r="ATP88" s="46"/>
      <c r="ATQ88" s="46"/>
      <c r="ATR88" s="46"/>
      <c r="ATS88" s="46"/>
      <c r="ATT88" s="46"/>
      <c r="ATU88" s="46"/>
      <c r="ATV88" s="46"/>
      <c r="ATW88" s="46"/>
      <c r="ATX88" s="46"/>
      <c r="ATY88" s="46"/>
      <c r="ATZ88" s="46"/>
      <c r="AUA88" s="46"/>
      <c r="AUB88" s="46"/>
      <c r="AUC88" s="46"/>
      <c r="AUD88" s="46"/>
      <c r="AUE88" s="46"/>
      <c r="AUF88" s="46"/>
      <c r="AUG88" s="46"/>
      <c r="AUH88" s="46"/>
      <c r="AUI88" s="46"/>
      <c r="AUJ88" s="46"/>
      <c r="AUK88" s="46"/>
      <c r="AUL88" s="46"/>
      <c r="AUM88" s="46"/>
      <c r="AUN88" s="46"/>
      <c r="AUO88" s="46"/>
      <c r="AUP88" s="46"/>
      <c r="AUQ88" s="46"/>
      <c r="AUR88" s="46"/>
      <c r="AUS88" s="46"/>
      <c r="AUT88" s="46"/>
      <c r="AUU88" s="46"/>
      <c r="AUV88" s="46"/>
      <c r="AUW88" s="46"/>
      <c r="AUX88" s="46"/>
      <c r="AUY88" s="46"/>
      <c r="AUZ88" s="46"/>
      <c r="AVA88" s="46"/>
      <c r="AVB88" s="46"/>
      <c r="AVC88" s="46"/>
      <c r="AVD88" s="46"/>
      <c r="AVE88" s="46"/>
      <c r="AVF88" s="46"/>
      <c r="AVG88" s="46"/>
      <c r="AVH88" s="46"/>
      <c r="AVI88" s="46"/>
      <c r="AVJ88" s="46"/>
      <c r="AVK88" s="46"/>
      <c r="AVL88" s="46"/>
      <c r="AVM88" s="46"/>
      <c r="AVN88" s="46"/>
      <c r="AVO88" s="46"/>
      <c r="AVP88" s="46"/>
      <c r="AVQ88" s="46"/>
      <c r="AVR88" s="46"/>
      <c r="AVS88" s="46"/>
      <c r="AVT88" s="46"/>
      <c r="AVU88" s="46"/>
      <c r="AVV88" s="46"/>
      <c r="AVW88" s="46"/>
      <c r="AVX88" s="46"/>
      <c r="AVY88" s="46"/>
      <c r="AVZ88" s="46"/>
      <c r="AWA88" s="46"/>
      <c r="AWB88" s="46"/>
      <c r="AWC88" s="46"/>
      <c r="AWD88" s="46"/>
      <c r="AWE88" s="46"/>
      <c r="AWF88" s="46"/>
      <c r="AWG88" s="46"/>
      <c r="AWH88" s="46"/>
      <c r="AWI88" s="46"/>
      <c r="AWJ88" s="46"/>
      <c r="AWK88" s="46"/>
      <c r="AWL88" s="46"/>
      <c r="AWM88" s="46"/>
      <c r="AWN88" s="46"/>
      <c r="AWO88" s="46"/>
      <c r="AWP88" s="46"/>
      <c r="AWQ88" s="46"/>
      <c r="AWR88" s="46"/>
      <c r="AWS88" s="46"/>
      <c r="AWT88" s="46"/>
      <c r="AWU88" s="46"/>
      <c r="AWV88" s="46"/>
      <c r="AWW88" s="46"/>
      <c r="AWX88" s="46"/>
      <c r="AWY88" s="46"/>
      <c r="AWZ88" s="46"/>
      <c r="AXA88" s="46"/>
      <c r="AXB88" s="46"/>
      <c r="AXC88" s="46"/>
      <c r="AXD88" s="46"/>
      <c r="AXE88" s="46"/>
      <c r="AXF88" s="46"/>
      <c r="AXG88" s="46"/>
      <c r="AXH88" s="46"/>
      <c r="AXI88" s="46"/>
      <c r="AXJ88" s="46"/>
      <c r="AXK88" s="46"/>
      <c r="AXL88" s="46"/>
      <c r="AXM88" s="46"/>
      <c r="AXN88" s="46"/>
      <c r="AXO88" s="46"/>
      <c r="AXP88" s="46"/>
      <c r="AXQ88" s="46"/>
      <c r="AXR88" s="46"/>
      <c r="AXS88" s="46"/>
      <c r="AXT88" s="46"/>
      <c r="AXU88" s="46"/>
      <c r="AXV88" s="46"/>
      <c r="AXW88" s="46"/>
      <c r="AXX88" s="46"/>
      <c r="AXY88" s="46"/>
      <c r="AXZ88" s="46"/>
      <c r="AYA88" s="46"/>
      <c r="AYB88" s="46"/>
      <c r="AYC88" s="46"/>
      <c r="AYD88" s="46"/>
      <c r="AYE88" s="46"/>
      <c r="AYF88" s="46"/>
      <c r="AYG88" s="46"/>
      <c r="AYH88" s="46"/>
      <c r="AYI88" s="46"/>
      <c r="AYJ88" s="46"/>
      <c r="AYK88" s="46"/>
      <c r="AYL88" s="46"/>
      <c r="AYM88" s="46"/>
      <c r="AYN88" s="46"/>
      <c r="AYO88" s="46"/>
      <c r="AYP88" s="46"/>
      <c r="AYQ88" s="46"/>
      <c r="AYR88" s="46"/>
      <c r="AYS88" s="46"/>
      <c r="AYT88" s="46"/>
      <c r="AYU88" s="46"/>
      <c r="AYV88" s="46"/>
      <c r="AYW88" s="46"/>
      <c r="AYX88" s="46"/>
      <c r="AYY88" s="46"/>
      <c r="AYZ88" s="46"/>
      <c r="AZA88" s="46"/>
      <c r="AZB88" s="46"/>
      <c r="AZC88" s="46"/>
      <c r="AZD88" s="46"/>
      <c r="AZE88" s="46"/>
      <c r="AZF88" s="46"/>
      <c r="AZG88" s="46"/>
      <c r="AZH88" s="46"/>
      <c r="AZI88" s="46"/>
      <c r="AZJ88" s="46"/>
      <c r="AZK88" s="46"/>
      <c r="AZL88" s="46"/>
      <c r="AZM88" s="46"/>
      <c r="AZN88" s="46"/>
      <c r="AZO88" s="46"/>
      <c r="AZP88" s="46"/>
      <c r="AZQ88" s="46"/>
      <c r="AZR88" s="46"/>
      <c r="AZS88" s="46"/>
      <c r="AZT88" s="46"/>
      <c r="AZU88" s="46"/>
      <c r="AZV88" s="46"/>
      <c r="AZW88" s="46"/>
      <c r="AZX88" s="46"/>
      <c r="AZY88" s="46"/>
      <c r="AZZ88" s="46"/>
      <c r="BAA88" s="46"/>
      <c r="BAB88" s="46"/>
      <c r="BAC88" s="46"/>
      <c r="BAD88" s="46"/>
      <c r="BAE88" s="46"/>
      <c r="BAF88" s="46"/>
      <c r="BAG88" s="46"/>
      <c r="BAH88" s="46"/>
      <c r="BAI88" s="46"/>
      <c r="BAJ88" s="46"/>
      <c r="BAK88" s="46"/>
      <c r="BAL88" s="46"/>
      <c r="BAM88" s="46"/>
      <c r="BAN88" s="46"/>
      <c r="BAO88" s="46"/>
      <c r="BAP88" s="46"/>
      <c r="BAQ88" s="46"/>
      <c r="BAR88" s="46"/>
      <c r="BAS88" s="46"/>
      <c r="BAT88" s="46"/>
      <c r="BAU88" s="46"/>
      <c r="BAV88" s="46"/>
      <c r="BAW88" s="46"/>
      <c r="BAX88" s="46"/>
      <c r="BAY88" s="46"/>
      <c r="BAZ88" s="46"/>
      <c r="BBA88" s="46"/>
      <c r="BBB88" s="46"/>
      <c r="BBC88" s="46"/>
      <c r="BBD88" s="46"/>
      <c r="BBE88" s="46"/>
      <c r="BBF88" s="46"/>
      <c r="BBG88" s="46"/>
      <c r="BBH88" s="46"/>
      <c r="BBI88" s="46"/>
      <c r="BBJ88" s="46"/>
      <c r="BBK88" s="46"/>
      <c r="BBL88" s="46"/>
      <c r="BBM88" s="46"/>
      <c r="BBN88" s="46"/>
      <c r="BBO88" s="46"/>
      <c r="BBP88" s="46"/>
      <c r="BBQ88" s="46"/>
      <c r="BBR88" s="46"/>
      <c r="BBS88" s="46"/>
      <c r="BBT88" s="46"/>
      <c r="BBU88" s="46"/>
      <c r="BBV88" s="46"/>
      <c r="BBW88" s="46"/>
      <c r="BBX88" s="46"/>
      <c r="BBY88" s="46"/>
      <c r="BBZ88" s="46"/>
      <c r="BCA88" s="46"/>
      <c r="BCB88" s="46"/>
      <c r="BCC88" s="46"/>
      <c r="BCD88" s="46"/>
      <c r="BCE88" s="46"/>
      <c r="BCF88" s="46"/>
      <c r="BCG88" s="46"/>
      <c r="BCH88" s="46"/>
      <c r="BCI88" s="46"/>
      <c r="BCJ88" s="46"/>
      <c r="BCK88" s="46"/>
      <c r="BCL88" s="46"/>
      <c r="BCM88" s="46"/>
      <c r="BCN88" s="46"/>
      <c r="BCO88" s="46"/>
      <c r="BCP88" s="46"/>
      <c r="BCQ88" s="46"/>
      <c r="BCR88" s="46"/>
      <c r="BCS88" s="46"/>
      <c r="BCT88" s="46"/>
      <c r="BCU88" s="46"/>
      <c r="BCV88" s="46"/>
      <c r="BCW88" s="46"/>
      <c r="BCX88" s="46"/>
      <c r="BCY88" s="46"/>
      <c r="BCZ88" s="46"/>
      <c r="BDA88" s="46"/>
      <c r="BDB88" s="46"/>
      <c r="BDC88" s="46"/>
      <c r="BDD88" s="46"/>
      <c r="BDE88" s="46"/>
      <c r="BDF88" s="46"/>
      <c r="BDG88" s="46"/>
      <c r="BDH88" s="46"/>
      <c r="BDI88" s="46"/>
      <c r="BDJ88" s="46"/>
      <c r="BDK88" s="46"/>
      <c r="BDL88" s="46"/>
      <c r="BDM88" s="46"/>
      <c r="BDN88" s="46"/>
      <c r="BDO88" s="46"/>
      <c r="BDP88" s="46"/>
      <c r="BDQ88" s="46"/>
      <c r="BDR88" s="46"/>
      <c r="BDS88" s="46"/>
      <c r="BDT88" s="46"/>
      <c r="BDU88" s="46"/>
      <c r="BDV88" s="46"/>
      <c r="BDW88" s="46"/>
      <c r="BDX88" s="46"/>
      <c r="BDY88" s="46"/>
      <c r="BDZ88" s="46"/>
      <c r="BEA88" s="46"/>
      <c r="BEB88" s="46"/>
      <c r="BEC88" s="46"/>
      <c r="BED88" s="46"/>
      <c r="BEE88" s="46"/>
      <c r="BEF88" s="46"/>
      <c r="BEG88" s="46"/>
      <c r="BEH88" s="46"/>
      <c r="BEI88" s="46"/>
      <c r="BEJ88" s="46"/>
      <c r="BEK88" s="46"/>
      <c r="BEL88" s="46"/>
      <c r="BEM88" s="46"/>
      <c r="BEN88" s="46"/>
      <c r="BEO88" s="46"/>
      <c r="BEP88" s="46"/>
      <c r="BEQ88" s="46"/>
      <c r="BER88" s="46"/>
      <c r="BES88" s="46"/>
      <c r="BET88" s="46"/>
      <c r="BEU88" s="46"/>
      <c r="BEV88" s="46"/>
      <c r="BEW88" s="46"/>
      <c r="BEX88" s="46"/>
      <c r="BEY88" s="46"/>
      <c r="BEZ88" s="46"/>
      <c r="BFA88" s="46"/>
      <c r="BFB88" s="46"/>
      <c r="BFC88" s="46"/>
      <c r="BFD88" s="46"/>
      <c r="BFE88" s="46"/>
      <c r="BFF88" s="46"/>
      <c r="BFG88" s="46"/>
      <c r="BFH88" s="46"/>
      <c r="BFI88" s="46"/>
      <c r="BFJ88" s="46"/>
      <c r="BFK88" s="46"/>
      <c r="BFL88" s="46"/>
      <c r="BFM88" s="46"/>
      <c r="BFN88" s="46"/>
      <c r="BFO88" s="46"/>
      <c r="BFP88" s="46"/>
      <c r="BFQ88" s="46"/>
      <c r="BFR88" s="46"/>
      <c r="BFS88" s="46"/>
      <c r="BFT88" s="46"/>
      <c r="BFU88" s="46"/>
      <c r="BFV88" s="46"/>
      <c r="BFW88" s="46"/>
      <c r="BFX88" s="46"/>
      <c r="BFY88" s="46"/>
      <c r="BFZ88" s="46"/>
      <c r="BGA88" s="46"/>
      <c r="BGB88" s="46"/>
      <c r="BGC88" s="46"/>
      <c r="BGD88" s="46"/>
      <c r="BGE88" s="46"/>
      <c r="BGF88" s="46"/>
      <c r="BGG88" s="46"/>
      <c r="BGH88" s="46"/>
      <c r="BGI88" s="46"/>
      <c r="BGJ88" s="46"/>
      <c r="BGK88" s="46"/>
      <c r="BGL88" s="46"/>
      <c r="BGM88" s="46"/>
      <c r="BGN88" s="46"/>
      <c r="BGO88" s="46"/>
      <c r="BGP88" s="46"/>
      <c r="BGQ88" s="46"/>
      <c r="BGR88" s="46"/>
      <c r="BGS88" s="46"/>
      <c r="BGT88" s="46"/>
      <c r="BGU88" s="46"/>
      <c r="BGV88" s="46"/>
      <c r="BGW88" s="46"/>
      <c r="BGX88" s="46"/>
      <c r="BGY88" s="46"/>
      <c r="BGZ88" s="46"/>
      <c r="BHA88" s="46"/>
      <c r="BHB88" s="46"/>
      <c r="BHC88" s="46"/>
      <c r="BHD88" s="46"/>
      <c r="BHE88" s="46"/>
      <c r="BHF88" s="46"/>
      <c r="BHG88" s="46"/>
      <c r="BHH88" s="46"/>
      <c r="BHI88" s="46"/>
      <c r="BHJ88" s="46"/>
      <c r="BHK88" s="46"/>
      <c r="BHL88" s="46"/>
      <c r="BHM88" s="46"/>
      <c r="BHN88" s="46"/>
      <c r="BHO88" s="46"/>
      <c r="BHP88" s="46"/>
      <c r="BHQ88" s="46"/>
      <c r="BHR88" s="46"/>
      <c r="BHS88" s="46"/>
      <c r="BHT88" s="46"/>
      <c r="BHU88" s="46"/>
      <c r="BHV88" s="46"/>
      <c r="BHW88" s="46"/>
      <c r="BHX88" s="46"/>
      <c r="BHY88" s="46"/>
      <c r="BHZ88" s="46"/>
      <c r="BIA88" s="46"/>
      <c r="BIB88" s="46"/>
      <c r="BIC88" s="46"/>
      <c r="BID88" s="46"/>
      <c r="BIE88" s="46"/>
      <c r="BIF88" s="46"/>
      <c r="BIG88" s="46"/>
      <c r="BIH88" s="46"/>
      <c r="BII88" s="46"/>
      <c r="BIJ88" s="46"/>
      <c r="BIK88" s="46"/>
      <c r="BIL88" s="46"/>
      <c r="BIM88" s="46"/>
      <c r="BIN88" s="46"/>
      <c r="BIO88" s="46"/>
      <c r="BIP88" s="46"/>
      <c r="BIQ88" s="46"/>
      <c r="BIR88" s="46"/>
      <c r="BIS88" s="46"/>
      <c r="BIT88" s="46"/>
      <c r="BIU88" s="46"/>
      <c r="BIV88" s="46"/>
      <c r="BIW88" s="46"/>
      <c r="BIX88" s="46"/>
      <c r="BIY88" s="46"/>
      <c r="BIZ88" s="46"/>
      <c r="BJA88" s="46"/>
      <c r="BJB88" s="46"/>
      <c r="BJC88" s="46"/>
      <c r="BJD88" s="46"/>
      <c r="BJE88" s="46"/>
      <c r="BJF88" s="46"/>
      <c r="BJG88" s="46"/>
      <c r="BJH88" s="46"/>
      <c r="BJI88" s="46"/>
      <c r="BJJ88" s="46"/>
      <c r="BJK88" s="46"/>
      <c r="BJL88" s="46"/>
      <c r="BJM88" s="46"/>
      <c r="BJN88" s="46"/>
      <c r="BJO88" s="46"/>
      <c r="BJP88" s="46"/>
      <c r="BJQ88" s="46"/>
      <c r="BJR88" s="46"/>
      <c r="BJS88" s="46"/>
      <c r="BJT88" s="46"/>
      <c r="BJU88" s="46"/>
      <c r="BJV88" s="46"/>
      <c r="BJW88" s="46"/>
      <c r="BJX88" s="46"/>
      <c r="BJY88" s="46"/>
      <c r="BJZ88" s="46"/>
      <c r="BKA88" s="46"/>
      <c r="BKB88" s="46"/>
      <c r="BKC88" s="46"/>
      <c r="BKD88" s="46"/>
      <c r="BKE88" s="46"/>
      <c r="BKF88" s="46"/>
      <c r="BKG88" s="46"/>
      <c r="BKH88" s="46"/>
      <c r="BKI88" s="46"/>
      <c r="BKJ88" s="46"/>
      <c r="BKK88" s="46"/>
      <c r="BKL88" s="46"/>
      <c r="BKM88" s="46"/>
      <c r="BKN88" s="46"/>
      <c r="BKO88" s="46"/>
      <c r="BKP88" s="46"/>
      <c r="BKQ88" s="46"/>
      <c r="BKR88" s="46"/>
      <c r="BKS88" s="46"/>
      <c r="BKT88" s="46"/>
      <c r="BKU88" s="46"/>
      <c r="BKV88" s="46"/>
      <c r="BKW88" s="46"/>
      <c r="BKX88" s="46"/>
      <c r="BKY88" s="46"/>
      <c r="BKZ88" s="46"/>
      <c r="BLA88" s="46"/>
      <c r="BLB88" s="46"/>
      <c r="BLC88" s="46"/>
      <c r="BLD88" s="46"/>
      <c r="BLE88" s="46"/>
      <c r="BLF88" s="46"/>
      <c r="BLG88" s="46"/>
      <c r="BLH88" s="46"/>
      <c r="BLI88" s="46"/>
      <c r="BLJ88" s="46"/>
      <c r="BLK88" s="46"/>
      <c r="BLL88" s="46"/>
      <c r="BLM88" s="46"/>
      <c r="BLN88" s="46"/>
      <c r="BLO88" s="46"/>
      <c r="BLP88" s="46"/>
      <c r="BLQ88" s="46"/>
      <c r="BLR88" s="46"/>
      <c r="BLS88" s="46"/>
      <c r="BLT88" s="46"/>
      <c r="BLU88" s="46"/>
      <c r="BLV88" s="46"/>
      <c r="BLW88" s="46"/>
      <c r="BLX88" s="46"/>
      <c r="BLY88" s="46"/>
      <c r="BLZ88" s="46"/>
      <c r="BMA88" s="46"/>
      <c r="BMB88" s="46"/>
      <c r="BMC88" s="46"/>
      <c r="BMD88" s="46"/>
      <c r="BME88" s="46"/>
      <c r="BMF88" s="46"/>
      <c r="BMG88" s="46"/>
      <c r="BMH88" s="46"/>
      <c r="BMI88" s="46"/>
      <c r="BMJ88" s="46"/>
      <c r="BMK88" s="46"/>
      <c r="BML88" s="46"/>
      <c r="BMM88" s="46"/>
      <c r="BMN88" s="46"/>
      <c r="BMO88" s="46"/>
      <c r="BMP88" s="46"/>
      <c r="BMQ88" s="46"/>
      <c r="BMR88" s="46"/>
      <c r="BMS88" s="46"/>
      <c r="BMT88" s="46"/>
      <c r="BMU88" s="46"/>
      <c r="BMV88" s="46"/>
      <c r="BMW88" s="46"/>
      <c r="BMX88" s="46"/>
      <c r="BMY88" s="46"/>
      <c r="BMZ88" s="46"/>
      <c r="BNA88" s="46"/>
      <c r="BNB88" s="46"/>
      <c r="BNC88" s="46"/>
      <c r="BND88" s="46"/>
      <c r="BNE88" s="46"/>
      <c r="BNF88" s="46"/>
      <c r="BNG88" s="46"/>
      <c r="BNH88" s="46"/>
      <c r="BNI88" s="46"/>
      <c r="BNJ88" s="46"/>
      <c r="BNK88" s="46"/>
      <c r="BNL88" s="46"/>
      <c r="BNM88" s="46"/>
      <c r="BNN88" s="46"/>
      <c r="BNO88" s="46"/>
      <c r="BNP88" s="46"/>
      <c r="BNQ88" s="46"/>
      <c r="BNR88" s="46"/>
      <c r="BNS88" s="46"/>
      <c r="BNT88" s="46"/>
      <c r="BNU88" s="46"/>
      <c r="BNV88" s="46"/>
      <c r="BNW88" s="46"/>
      <c r="BNX88" s="46"/>
      <c r="BNY88" s="46"/>
      <c r="BNZ88" s="46"/>
      <c r="BOA88" s="46"/>
      <c r="BOB88" s="46"/>
      <c r="BOC88" s="46"/>
      <c r="BOD88" s="46"/>
      <c r="BOE88" s="46"/>
      <c r="BOF88" s="46"/>
      <c r="BOG88" s="46"/>
      <c r="BOH88" s="46"/>
      <c r="BOI88" s="46"/>
      <c r="BOJ88" s="46"/>
      <c r="BOK88" s="46"/>
      <c r="BOL88" s="46"/>
      <c r="BOM88" s="46"/>
      <c r="BON88" s="46"/>
      <c r="BOO88" s="46"/>
      <c r="BOP88" s="46"/>
      <c r="BOQ88" s="46"/>
      <c r="BOR88" s="46"/>
      <c r="BOS88" s="46"/>
      <c r="BOT88" s="46"/>
      <c r="BOU88" s="46"/>
      <c r="BOV88" s="46"/>
      <c r="BOW88" s="46"/>
      <c r="BOX88" s="46"/>
      <c r="BOY88" s="46"/>
      <c r="BOZ88" s="46"/>
      <c r="BPA88" s="46"/>
      <c r="BPB88" s="46"/>
      <c r="BPC88" s="46"/>
      <c r="BPD88" s="46"/>
      <c r="BPE88" s="46"/>
      <c r="BPF88" s="46"/>
      <c r="BPG88" s="46"/>
      <c r="BPH88" s="46"/>
      <c r="BPI88" s="46"/>
      <c r="BPJ88" s="46"/>
      <c r="BPK88" s="46"/>
      <c r="BPL88" s="46"/>
      <c r="BPM88" s="46"/>
      <c r="BPN88" s="46"/>
      <c r="BPO88" s="46"/>
      <c r="BPP88" s="46"/>
      <c r="BPQ88" s="46"/>
      <c r="BPR88" s="46"/>
      <c r="BPS88" s="46"/>
      <c r="BPT88" s="46"/>
      <c r="BPU88" s="46"/>
      <c r="BPV88" s="46"/>
      <c r="BPW88" s="46"/>
      <c r="BPX88" s="46"/>
      <c r="BPY88" s="46"/>
      <c r="BPZ88" s="46"/>
      <c r="BQA88" s="46"/>
      <c r="BQB88" s="46"/>
      <c r="BQC88" s="46"/>
      <c r="BQD88" s="46"/>
      <c r="BQE88" s="46"/>
      <c r="BQF88" s="46"/>
      <c r="BQG88" s="46"/>
      <c r="BQH88" s="46"/>
      <c r="BQI88" s="46"/>
      <c r="BQJ88" s="46"/>
      <c r="BQK88" s="46"/>
      <c r="BQL88" s="46"/>
      <c r="BQM88" s="46"/>
      <c r="BQN88" s="46"/>
      <c r="BQO88" s="46"/>
      <c r="BQP88" s="46"/>
      <c r="BQQ88" s="46"/>
      <c r="BQR88" s="46"/>
      <c r="BQS88" s="46"/>
      <c r="BQT88" s="46"/>
      <c r="BQU88" s="46"/>
      <c r="BQV88" s="46"/>
      <c r="BQW88" s="46"/>
      <c r="BQX88" s="46"/>
      <c r="BQY88" s="46"/>
      <c r="BQZ88" s="46"/>
      <c r="BRA88" s="46"/>
      <c r="BRB88" s="46"/>
      <c r="BRC88" s="46"/>
      <c r="BRD88" s="46"/>
      <c r="BRE88" s="46"/>
      <c r="BRF88" s="46"/>
      <c r="BRG88" s="46"/>
      <c r="BRH88" s="46"/>
      <c r="BRI88" s="46"/>
      <c r="BRJ88" s="46"/>
      <c r="BRK88" s="46"/>
      <c r="BRL88" s="46"/>
      <c r="BRM88" s="46"/>
      <c r="BRN88" s="46"/>
      <c r="BRO88" s="46"/>
      <c r="BRP88" s="46"/>
      <c r="BRQ88" s="46"/>
      <c r="BRR88" s="46"/>
      <c r="BRS88" s="46"/>
      <c r="BRT88" s="46"/>
      <c r="BRU88" s="46"/>
      <c r="BRV88" s="46"/>
      <c r="BRW88" s="46"/>
      <c r="BRX88" s="46"/>
      <c r="BRY88" s="46"/>
      <c r="BRZ88" s="46"/>
      <c r="BSA88" s="46"/>
      <c r="BSB88" s="46"/>
      <c r="BSC88" s="46"/>
      <c r="BSD88" s="46"/>
      <c r="BSE88" s="46"/>
      <c r="BSF88" s="46"/>
      <c r="BSG88" s="46"/>
      <c r="BSH88" s="46"/>
      <c r="BSI88" s="46"/>
      <c r="BSJ88" s="46"/>
      <c r="BSK88" s="46"/>
      <c r="BSL88" s="46"/>
      <c r="BSM88" s="46"/>
      <c r="BSN88" s="46"/>
      <c r="BSO88" s="46"/>
      <c r="BSP88" s="46"/>
      <c r="BSQ88" s="46"/>
      <c r="BSR88" s="46"/>
      <c r="BSS88" s="46"/>
      <c r="BST88" s="46"/>
      <c r="BSU88" s="46"/>
      <c r="BSV88" s="46"/>
      <c r="BSW88" s="46"/>
      <c r="BSX88" s="46"/>
      <c r="BSY88" s="46"/>
      <c r="BSZ88" s="46"/>
      <c r="BTA88" s="46"/>
      <c r="BTB88" s="46"/>
      <c r="BTC88" s="46"/>
      <c r="BTD88" s="46"/>
      <c r="BTE88" s="46"/>
      <c r="BTF88" s="46"/>
      <c r="BTG88" s="46"/>
      <c r="BTH88" s="46"/>
      <c r="BTI88" s="46"/>
      <c r="BTJ88" s="46"/>
      <c r="BTK88" s="46"/>
      <c r="BTL88" s="46"/>
      <c r="BTM88" s="46"/>
      <c r="BTN88" s="46"/>
      <c r="BTO88" s="46"/>
      <c r="BTP88" s="46"/>
      <c r="BTQ88" s="46"/>
      <c r="BTR88" s="46"/>
      <c r="BTS88" s="46"/>
      <c r="BTT88" s="46"/>
      <c r="BTU88" s="46"/>
      <c r="BTV88" s="46"/>
      <c r="BTW88" s="46"/>
      <c r="BTX88" s="46"/>
      <c r="BTY88" s="46"/>
      <c r="BTZ88" s="46"/>
      <c r="BUA88" s="46"/>
      <c r="BUB88" s="46"/>
      <c r="BUC88" s="46"/>
      <c r="BUD88" s="46"/>
      <c r="BUE88" s="46"/>
      <c r="BUF88" s="46"/>
      <c r="BUG88" s="46"/>
      <c r="BUH88" s="46"/>
      <c r="BUI88" s="46"/>
      <c r="BUJ88" s="46"/>
      <c r="BUK88" s="46"/>
      <c r="BUL88" s="46"/>
      <c r="BUM88" s="46"/>
      <c r="BUN88" s="46"/>
      <c r="BUO88" s="46"/>
      <c r="BUP88" s="46"/>
      <c r="BUQ88" s="46"/>
      <c r="BUR88" s="46"/>
      <c r="BUS88" s="46"/>
      <c r="BUT88" s="46"/>
      <c r="BUU88" s="46"/>
      <c r="BUV88" s="46"/>
      <c r="BUW88" s="46"/>
      <c r="BUX88" s="46"/>
      <c r="BUY88" s="46"/>
      <c r="BUZ88" s="46"/>
      <c r="BVA88" s="46"/>
      <c r="BVB88" s="46"/>
      <c r="BVC88" s="46"/>
      <c r="BVD88" s="46"/>
      <c r="BVE88" s="46"/>
      <c r="BVF88" s="46"/>
      <c r="BVG88" s="46"/>
      <c r="BVH88" s="46"/>
      <c r="BVI88" s="46"/>
      <c r="BVJ88" s="46"/>
      <c r="BVK88" s="46"/>
      <c r="BVL88" s="46"/>
      <c r="BVM88" s="46"/>
      <c r="BVN88" s="46"/>
      <c r="BVO88" s="46"/>
      <c r="BVP88" s="46"/>
      <c r="BVQ88" s="46"/>
      <c r="BVR88" s="46"/>
      <c r="BVS88" s="46"/>
      <c r="BVT88" s="46"/>
      <c r="BVU88" s="46"/>
      <c r="BVV88" s="46"/>
      <c r="BVW88" s="46"/>
      <c r="BVX88" s="46"/>
      <c r="BVY88" s="46"/>
      <c r="BVZ88" s="46"/>
      <c r="BWA88" s="46"/>
      <c r="BWB88" s="46"/>
      <c r="BWC88" s="46"/>
      <c r="BWD88" s="46"/>
      <c r="BWE88" s="46"/>
      <c r="BWF88" s="46"/>
      <c r="BWG88" s="46"/>
      <c r="BWH88" s="46"/>
      <c r="BWI88" s="46"/>
      <c r="BWJ88" s="46"/>
      <c r="BWK88" s="46"/>
      <c r="BWL88" s="46"/>
      <c r="BWM88" s="46"/>
      <c r="BWN88" s="46"/>
      <c r="BWO88" s="46"/>
      <c r="BWP88" s="46"/>
      <c r="BWQ88" s="46"/>
      <c r="BWR88" s="46"/>
      <c r="BWS88" s="46"/>
      <c r="BWT88" s="46"/>
      <c r="BWU88" s="46"/>
      <c r="BWV88" s="46"/>
      <c r="BWW88" s="46"/>
      <c r="BWX88" s="46"/>
      <c r="BWY88" s="46"/>
      <c r="BWZ88" s="46"/>
      <c r="BXA88" s="46"/>
      <c r="BXB88" s="46"/>
      <c r="BXC88" s="46"/>
      <c r="BXD88" s="46"/>
      <c r="BXE88" s="46"/>
      <c r="BXF88" s="46"/>
      <c r="BXG88" s="46"/>
      <c r="BXH88" s="46"/>
      <c r="BXI88" s="46"/>
      <c r="BXJ88" s="46"/>
      <c r="BXK88" s="46"/>
      <c r="BXL88" s="46"/>
      <c r="BXM88" s="46"/>
      <c r="BXN88" s="46"/>
      <c r="BXO88" s="46"/>
      <c r="BXP88" s="46"/>
      <c r="BXQ88" s="46"/>
      <c r="BXR88" s="46"/>
      <c r="BXS88" s="46"/>
      <c r="BXT88" s="46"/>
      <c r="BXU88" s="46"/>
      <c r="BXV88" s="46"/>
      <c r="BXW88" s="46"/>
      <c r="BXX88" s="46"/>
      <c r="BXY88" s="46"/>
      <c r="BXZ88" s="46"/>
      <c r="BYA88" s="46"/>
      <c r="BYB88" s="46"/>
      <c r="BYC88" s="46"/>
      <c r="BYD88" s="46"/>
      <c r="BYE88" s="46"/>
      <c r="BYF88" s="46"/>
      <c r="BYG88" s="46"/>
      <c r="BYH88" s="46"/>
      <c r="BYI88" s="46"/>
      <c r="BYJ88" s="46"/>
      <c r="BYK88" s="46"/>
      <c r="BYL88" s="46"/>
      <c r="BYM88" s="46"/>
      <c r="BYN88" s="46"/>
      <c r="BYO88" s="46"/>
      <c r="BYP88" s="46"/>
      <c r="BYQ88" s="46"/>
      <c r="BYR88" s="46"/>
      <c r="BYS88" s="46"/>
      <c r="BYT88" s="46"/>
      <c r="BYU88" s="46"/>
      <c r="BYV88" s="46"/>
      <c r="BYW88" s="46"/>
      <c r="BYX88" s="46"/>
      <c r="BYY88" s="46"/>
      <c r="BYZ88" s="46"/>
      <c r="BZA88" s="46"/>
      <c r="BZB88" s="46"/>
      <c r="BZC88" s="46"/>
      <c r="BZD88" s="46"/>
      <c r="BZE88" s="46"/>
      <c r="BZF88" s="46"/>
      <c r="BZG88" s="46"/>
      <c r="BZH88" s="46"/>
      <c r="BZI88" s="46"/>
      <c r="BZJ88" s="46"/>
      <c r="BZK88" s="46"/>
      <c r="BZL88" s="46"/>
      <c r="BZM88" s="46"/>
      <c r="BZN88" s="46"/>
      <c r="BZO88" s="46"/>
      <c r="BZP88" s="46"/>
      <c r="BZQ88" s="46"/>
      <c r="BZR88" s="46"/>
      <c r="BZS88" s="46"/>
      <c r="BZT88" s="46"/>
      <c r="BZU88" s="46"/>
      <c r="BZV88" s="46"/>
      <c r="BZW88" s="46"/>
      <c r="BZX88" s="46"/>
      <c r="BZY88" s="46"/>
      <c r="BZZ88" s="46"/>
      <c r="CAA88" s="46"/>
      <c r="CAB88" s="46"/>
      <c r="CAC88" s="46"/>
      <c r="CAD88" s="46"/>
      <c r="CAE88" s="46"/>
      <c r="CAF88" s="46"/>
      <c r="CAG88" s="46"/>
      <c r="CAH88" s="46"/>
      <c r="CAI88" s="46"/>
      <c r="CAJ88" s="46"/>
      <c r="CAK88" s="46"/>
      <c r="CAL88" s="46"/>
      <c r="CAM88" s="46"/>
      <c r="CAN88" s="46"/>
      <c r="CAO88" s="46"/>
      <c r="CAP88" s="46"/>
      <c r="CAQ88" s="46"/>
      <c r="CAR88" s="46"/>
      <c r="CAS88" s="46"/>
      <c r="CAT88" s="46"/>
      <c r="CAU88" s="46"/>
      <c r="CAV88" s="46"/>
      <c r="CAW88" s="46"/>
      <c r="CAX88" s="46"/>
      <c r="CAY88" s="46"/>
      <c r="CAZ88" s="46"/>
      <c r="CBA88" s="46"/>
      <c r="CBB88" s="46"/>
      <c r="CBC88" s="46"/>
      <c r="CBD88" s="46"/>
      <c r="CBE88" s="46"/>
      <c r="CBF88" s="46"/>
      <c r="CBG88" s="46"/>
      <c r="CBH88" s="46"/>
      <c r="CBI88" s="46"/>
      <c r="CBJ88" s="46"/>
      <c r="CBK88" s="46"/>
      <c r="CBL88" s="46"/>
      <c r="CBM88" s="46"/>
      <c r="CBN88" s="46"/>
      <c r="CBO88" s="46"/>
      <c r="CBP88" s="46"/>
      <c r="CBQ88" s="46"/>
      <c r="CBR88" s="46"/>
      <c r="CBS88" s="46"/>
      <c r="CBT88" s="46"/>
      <c r="CBU88" s="46"/>
      <c r="CBV88" s="46"/>
      <c r="CBW88" s="46"/>
      <c r="CBX88" s="46"/>
      <c r="CBY88" s="46"/>
      <c r="CBZ88" s="46"/>
      <c r="CCA88" s="46"/>
      <c r="CCB88" s="46"/>
      <c r="CCC88" s="46"/>
      <c r="CCD88" s="46"/>
      <c r="CCE88" s="46"/>
      <c r="CCF88" s="46"/>
      <c r="CCG88" s="46"/>
      <c r="CCH88" s="46"/>
      <c r="CCI88" s="46"/>
      <c r="CCJ88" s="46"/>
      <c r="CCK88" s="46"/>
      <c r="CCL88" s="46"/>
      <c r="CCM88" s="46"/>
      <c r="CCN88" s="46"/>
      <c r="CCO88" s="46"/>
      <c r="CCP88" s="46"/>
      <c r="CCQ88" s="46"/>
      <c r="CCR88" s="46"/>
      <c r="CCS88" s="46"/>
      <c r="CCT88" s="46"/>
      <c r="CCU88" s="46"/>
      <c r="CCV88" s="46"/>
      <c r="CCW88" s="46"/>
      <c r="CCX88" s="46"/>
      <c r="CCY88" s="46"/>
      <c r="CCZ88" s="46"/>
      <c r="CDA88" s="46"/>
      <c r="CDB88" s="46"/>
      <c r="CDC88" s="46"/>
      <c r="CDD88" s="46"/>
      <c r="CDE88" s="46"/>
      <c r="CDF88" s="46"/>
      <c r="CDG88" s="46"/>
      <c r="CDH88" s="46"/>
      <c r="CDI88" s="46"/>
      <c r="CDJ88" s="46"/>
      <c r="CDK88" s="46"/>
      <c r="CDL88" s="46"/>
      <c r="CDM88" s="46"/>
      <c r="CDN88" s="46"/>
      <c r="CDO88" s="46"/>
      <c r="CDP88" s="46"/>
      <c r="CDQ88" s="46"/>
      <c r="CDR88" s="46"/>
      <c r="CDS88" s="46"/>
      <c r="CDT88" s="46"/>
      <c r="CDU88" s="46"/>
      <c r="CDV88" s="46"/>
      <c r="CDW88" s="46"/>
      <c r="CDX88" s="46"/>
      <c r="CDY88" s="46"/>
      <c r="CDZ88" s="46"/>
      <c r="CEA88" s="46"/>
      <c r="CEB88" s="46"/>
      <c r="CEC88" s="46"/>
      <c r="CED88" s="46"/>
      <c r="CEE88" s="46"/>
      <c r="CEF88" s="46"/>
      <c r="CEG88" s="46"/>
      <c r="CEH88" s="46"/>
      <c r="CEI88" s="46"/>
      <c r="CEJ88" s="46"/>
      <c r="CEK88" s="46"/>
      <c r="CEL88" s="46"/>
      <c r="CEM88" s="46"/>
      <c r="CEN88" s="46"/>
      <c r="CEO88" s="46"/>
      <c r="CEP88" s="46"/>
      <c r="CEQ88" s="46"/>
      <c r="CER88" s="46"/>
      <c r="CES88" s="46"/>
      <c r="CET88" s="46"/>
      <c r="CEU88" s="46"/>
      <c r="CEV88" s="46"/>
      <c r="CEW88" s="46"/>
      <c r="CEX88" s="46"/>
      <c r="CEY88" s="46"/>
      <c r="CEZ88" s="46"/>
      <c r="CFA88" s="46"/>
      <c r="CFB88" s="46"/>
      <c r="CFC88" s="46"/>
      <c r="CFD88" s="46"/>
      <c r="CFE88" s="46"/>
      <c r="CFF88" s="46"/>
      <c r="CFG88" s="46"/>
      <c r="CFH88" s="46"/>
      <c r="CFI88" s="46"/>
      <c r="CFJ88" s="46"/>
      <c r="CFK88" s="46"/>
      <c r="CFL88" s="46"/>
      <c r="CFM88" s="46"/>
      <c r="CFN88" s="46"/>
      <c r="CFO88" s="46"/>
      <c r="CFP88" s="46"/>
      <c r="CFQ88" s="46"/>
      <c r="CFR88" s="46"/>
      <c r="CFS88" s="46"/>
      <c r="CFT88" s="46"/>
      <c r="CFU88" s="46"/>
      <c r="CFV88" s="46"/>
      <c r="CFW88" s="46"/>
      <c r="CFX88" s="46"/>
      <c r="CFY88" s="46"/>
      <c r="CFZ88" s="46"/>
      <c r="CGA88" s="46"/>
      <c r="CGB88" s="46"/>
      <c r="CGC88" s="46"/>
      <c r="CGD88" s="46"/>
      <c r="CGE88" s="46"/>
    </row>
    <row r="89" spans="1:2215" ht="18" hidden="1" customHeight="1" x14ac:dyDescent="0.25">
      <c r="A89" s="299" t="s">
        <v>121</v>
      </c>
      <c r="B89" s="299"/>
      <c r="C89" s="299"/>
      <c r="D89" s="76"/>
      <c r="E89" s="233">
        <f>O64</f>
        <v>0</v>
      </c>
      <c r="F89" s="78"/>
      <c r="G89" s="74"/>
      <c r="H89" s="71"/>
      <c r="I89" s="293" t="s">
        <v>130</v>
      </c>
      <c r="J89" s="293"/>
      <c r="K89" s="293"/>
      <c r="L89" s="297">
        <f>SUM(E83:E85)</f>
        <v>0</v>
      </c>
      <c r="M89" s="298"/>
      <c r="N89" s="78"/>
      <c r="O89" s="78"/>
      <c r="P89" s="78"/>
      <c r="Q89" s="78"/>
      <c r="R89" s="78"/>
      <c r="W89" s="260"/>
      <c r="X89" s="260"/>
      <c r="Y89" s="260"/>
      <c r="AA89" s="261"/>
      <c r="AB89" s="261"/>
      <c r="AC89" s="261"/>
      <c r="AD89" s="262"/>
      <c r="AE89" s="262"/>
      <c r="AF89" s="262"/>
    </row>
    <row r="90" spans="1:2215" ht="18" hidden="1" x14ac:dyDescent="0.25">
      <c r="A90" s="232"/>
      <c r="B90" s="232"/>
      <c r="C90" s="232"/>
      <c r="D90" s="76"/>
      <c r="E90" s="233"/>
      <c r="F90" s="74"/>
      <c r="G90" s="74"/>
      <c r="H90" s="71"/>
      <c r="I90" s="78"/>
      <c r="J90" s="78"/>
      <c r="K90" s="78"/>
      <c r="L90" s="70"/>
      <c r="M90" s="70"/>
      <c r="N90" s="78"/>
      <c r="O90" s="78"/>
      <c r="P90" s="78"/>
      <c r="Q90" s="282"/>
      <c r="W90" s="260"/>
      <c r="X90" s="260"/>
      <c r="AA90" s="261"/>
      <c r="AB90" s="261"/>
      <c r="AD90" s="262"/>
      <c r="AE90" s="262"/>
    </row>
    <row r="91" spans="1:2215" ht="18.75" hidden="1" thickBot="1" x14ac:dyDescent="0.3">
      <c r="A91" s="292" t="s">
        <v>124</v>
      </c>
      <c r="B91" s="292"/>
      <c r="C91" s="292"/>
      <c r="D91" s="97"/>
      <c r="E91" s="73">
        <f>SUM(G35:G39)+K58+C62</f>
        <v>0</v>
      </c>
      <c r="F91" s="74"/>
      <c r="G91" s="100"/>
      <c r="H91" s="74"/>
      <c r="I91" s="78"/>
      <c r="J91" s="78"/>
      <c r="K91" s="293" t="s">
        <v>125</v>
      </c>
      <c r="L91" s="293"/>
      <c r="M91" s="293"/>
      <c r="N91" s="78"/>
      <c r="O91" s="142">
        <f>SUM(L88+L89)</f>
        <v>0</v>
      </c>
      <c r="P91" s="78"/>
      <c r="Q91" s="78"/>
      <c r="W91" s="260"/>
      <c r="X91" s="260"/>
      <c r="AA91" s="261"/>
      <c r="AB91" s="261"/>
      <c r="AD91" s="262"/>
      <c r="AE91" s="262"/>
    </row>
    <row r="92" spans="1:2215" ht="18.75" hidden="1" thickTop="1" x14ac:dyDescent="0.25">
      <c r="A92" s="237"/>
      <c r="B92" s="237"/>
      <c r="C92" s="237"/>
      <c r="D92" s="97"/>
      <c r="E92" s="238"/>
      <c r="F92" s="74"/>
      <c r="G92" s="100"/>
      <c r="H92" s="74"/>
      <c r="I92" s="78"/>
      <c r="J92" s="78"/>
      <c r="K92" s="100"/>
      <c r="L92" s="100"/>
      <c r="M92" s="100"/>
      <c r="N92" s="78"/>
      <c r="O92" s="70"/>
      <c r="P92" s="78"/>
      <c r="Q92" s="78"/>
      <c r="W92" s="260"/>
      <c r="X92" s="260"/>
      <c r="AA92" s="261"/>
      <c r="AB92" s="261"/>
      <c r="AD92" s="262"/>
      <c r="AE92" s="262"/>
    </row>
    <row r="93" spans="1:2215" ht="18" customHeight="1" x14ac:dyDescent="0.25">
      <c r="A93" s="294" t="s">
        <v>120</v>
      </c>
      <c r="B93" s="295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6"/>
    </row>
    <row r="94" spans="1:2215" ht="18" x14ac:dyDescent="0.25">
      <c r="A94" s="97"/>
      <c r="B94" s="79"/>
      <c r="C94" s="99"/>
      <c r="D94" s="76"/>
      <c r="E94" s="80"/>
      <c r="F94" s="74"/>
      <c r="G94" s="74"/>
      <c r="H94" s="74"/>
      <c r="I94" s="78"/>
      <c r="J94" s="78"/>
      <c r="K94" s="78"/>
      <c r="L94" s="78"/>
      <c r="M94" s="78"/>
      <c r="N94" s="78"/>
      <c r="O94" s="70"/>
      <c r="P94" s="78"/>
      <c r="Q94" s="78"/>
      <c r="W94" s="260"/>
      <c r="X94" s="260"/>
      <c r="AA94" s="261"/>
      <c r="AB94" s="261"/>
      <c r="AD94" s="262"/>
      <c r="AE94" s="262"/>
    </row>
    <row r="95" spans="1:2215" ht="20.100000000000001" hidden="1" customHeight="1" x14ac:dyDescent="0.25">
      <c r="A95" s="97"/>
      <c r="B95" s="97"/>
      <c r="C95" s="97"/>
      <c r="D95" s="79"/>
      <c r="E95" s="99"/>
      <c r="F95" s="76"/>
      <c r="G95" s="293" t="s">
        <v>134</v>
      </c>
      <c r="H95" s="293"/>
      <c r="I95" s="293"/>
      <c r="J95" s="293"/>
      <c r="K95" s="293"/>
      <c r="L95" s="293"/>
      <c r="M95" s="293"/>
      <c r="N95" s="293"/>
      <c r="O95" s="134">
        <f>E87+E89</f>
        <v>0</v>
      </c>
      <c r="P95" s="78"/>
      <c r="Q95" s="78"/>
      <c r="W95" s="260"/>
      <c r="X95" s="260"/>
      <c r="AA95" s="261"/>
      <c r="AB95" s="261"/>
      <c r="AD95" s="262"/>
      <c r="AE95" s="262"/>
    </row>
    <row r="96" spans="1:2215" s="255" customFormat="1" ht="20.100000000000001" customHeight="1" x14ac:dyDescent="0.25">
      <c r="A96" s="256" t="s">
        <v>135</v>
      </c>
      <c r="B96" s="290"/>
      <c r="C96" s="290"/>
      <c r="D96" s="290"/>
      <c r="E96" s="290"/>
      <c r="F96" s="140"/>
      <c r="G96" s="140"/>
      <c r="H96" s="140"/>
      <c r="I96" s="256" t="s">
        <v>136</v>
      </c>
      <c r="J96" s="290"/>
      <c r="K96" s="290"/>
      <c r="L96" s="290"/>
      <c r="M96" s="290"/>
      <c r="N96" s="290"/>
      <c r="O96" s="140"/>
      <c r="P96" s="254"/>
      <c r="Q96" s="254"/>
      <c r="R96" s="254"/>
      <c r="S96" s="254"/>
      <c r="T96" s="254"/>
      <c r="U96" s="254"/>
      <c r="V96" s="254"/>
      <c r="W96" s="262"/>
      <c r="X96" s="262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0"/>
      <c r="BR96" s="140"/>
      <c r="BS96" s="140"/>
      <c r="BT96" s="140"/>
      <c r="BU96" s="140"/>
      <c r="BV96" s="140"/>
      <c r="BW96" s="140"/>
      <c r="BX96" s="140"/>
      <c r="BY96" s="140"/>
      <c r="BZ96" s="140"/>
      <c r="CA96" s="140"/>
      <c r="CB96" s="140"/>
      <c r="CC96" s="140"/>
      <c r="CD96" s="140"/>
      <c r="CE96" s="140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  <c r="DV96" s="140"/>
      <c r="DW96" s="140"/>
      <c r="DX96" s="140"/>
      <c r="DY96" s="140"/>
      <c r="DZ96" s="140"/>
      <c r="EA96" s="140"/>
      <c r="EB96" s="140"/>
      <c r="EC96" s="140"/>
      <c r="ED96" s="140"/>
      <c r="EE96" s="140"/>
      <c r="EF96" s="140"/>
      <c r="EG96" s="140"/>
      <c r="EH96" s="140"/>
      <c r="EI96" s="140"/>
      <c r="EJ96" s="140"/>
      <c r="EK96" s="140"/>
      <c r="EL96" s="140"/>
      <c r="EM96" s="140"/>
      <c r="EN96" s="140"/>
      <c r="EO96" s="140"/>
      <c r="EP96" s="140"/>
      <c r="EQ96" s="140"/>
      <c r="ER96" s="140"/>
      <c r="ES96" s="140"/>
      <c r="ET96" s="140"/>
      <c r="EU96" s="140"/>
      <c r="EV96" s="140"/>
      <c r="EW96" s="140"/>
      <c r="EX96" s="140"/>
      <c r="EY96" s="140"/>
      <c r="EZ96" s="140"/>
      <c r="FA96" s="140"/>
      <c r="FB96" s="140"/>
      <c r="FC96" s="140"/>
      <c r="FD96" s="140"/>
      <c r="FE96" s="140"/>
      <c r="FF96" s="140"/>
      <c r="FG96" s="140"/>
      <c r="FH96" s="140"/>
      <c r="FI96" s="140"/>
      <c r="FJ96" s="140"/>
      <c r="FK96" s="140"/>
      <c r="FL96" s="140"/>
      <c r="FM96" s="140"/>
      <c r="FN96" s="140"/>
      <c r="FO96" s="140"/>
      <c r="FP96" s="140"/>
      <c r="FQ96" s="140"/>
      <c r="FR96" s="140"/>
      <c r="FS96" s="140"/>
      <c r="FT96" s="140"/>
      <c r="FU96" s="140"/>
      <c r="FV96" s="140"/>
      <c r="FW96" s="140"/>
      <c r="FX96" s="140"/>
      <c r="FY96" s="140"/>
      <c r="FZ96" s="140"/>
      <c r="GA96" s="140"/>
      <c r="GB96" s="140"/>
      <c r="GC96" s="140"/>
      <c r="GD96" s="140"/>
      <c r="GE96" s="140"/>
      <c r="GF96" s="140"/>
      <c r="GG96" s="140"/>
      <c r="GH96" s="140"/>
      <c r="GI96" s="140"/>
      <c r="GJ96" s="140"/>
      <c r="GK96" s="140"/>
      <c r="GL96" s="140"/>
      <c r="GM96" s="140"/>
      <c r="GN96" s="140"/>
      <c r="GO96" s="140"/>
      <c r="GP96" s="140"/>
      <c r="GQ96" s="140"/>
      <c r="GR96" s="140"/>
      <c r="GS96" s="140"/>
      <c r="GT96" s="140"/>
      <c r="GU96" s="140"/>
      <c r="GV96" s="140"/>
      <c r="GW96" s="140"/>
      <c r="GX96" s="140"/>
      <c r="GY96" s="140"/>
      <c r="GZ96" s="140"/>
      <c r="HA96" s="140"/>
      <c r="HB96" s="140"/>
      <c r="HC96" s="140"/>
      <c r="HD96" s="140"/>
      <c r="HE96" s="140"/>
      <c r="HF96" s="140"/>
      <c r="HG96" s="140"/>
      <c r="HH96" s="140"/>
      <c r="HI96" s="140"/>
      <c r="HJ96" s="140"/>
      <c r="HK96" s="140"/>
      <c r="HL96" s="140"/>
      <c r="HM96" s="140"/>
      <c r="HN96" s="140"/>
      <c r="HO96" s="140"/>
      <c r="HP96" s="140"/>
      <c r="HQ96" s="140"/>
      <c r="HR96" s="140"/>
      <c r="HS96" s="140"/>
      <c r="HT96" s="140"/>
      <c r="HU96" s="140"/>
      <c r="HV96" s="140"/>
      <c r="HW96" s="140"/>
      <c r="HX96" s="140"/>
      <c r="HY96" s="140"/>
      <c r="HZ96" s="140"/>
      <c r="IA96" s="140"/>
      <c r="IB96" s="140"/>
      <c r="IC96" s="140"/>
      <c r="ID96" s="140"/>
      <c r="IE96" s="140"/>
      <c r="IF96" s="140"/>
      <c r="IG96" s="140"/>
      <c r="IH96" s="140"/>
      <c r="II96" s="140"/>
      <c r="IJ96" s="140"/>
      <c r="IK96" s="140"/>
      <c r="IL96" s="140"/>
      <c r="IM96" s="140"/>
      <c r="IN96" s="140"/>
      <c r="IO96" s="140"/>
      <c r="IP96" s="140"/>
      <c r="IQ96" s="140"/>
      <c r="IR96" s="140"/>
      <c r="IS96" s="140"/>
      <c r="IT96" s="140"/>
      <c r="IU96" s="140"/>
      <c r="IV96" s="140"/>
      <c r="IW96" s="140"/>
      <c r="IX96" s="140"/>
      <c r="IY96" s="140"/>
      <c r="IZ96" s="140"/>
      <c r="JA96" s="140"/>
      <c r="JB96" s="140"/>
      <c r="JC96" s="140"/>
      <c r="JD96" s="140"/>
      <c r="JE96" s="140"/>
      <c r="JF96" s="140"/>
      <c r="JG96" s="140"/>
      <c r="JH96" s="140"/>
      <c r="JI96" s="140"/>
      <c r="JJ96" s="140"/>
      <c r="JK96" s="140"/>
      <c r="JL96" s="140"/>
      <c r="JM96" s="140"/>
      <c r="JN96" s="140"/>
      <c r="JO96" s="140"/>
      <c r="JP96" s="140"/>
      <c r="JQ96" s="140"/>
      <c r="JR96" s="140"/>
      <c r="JS96" s="140"/>
      <c r="JT96" s="140"/>
      <c r="JU96" s="140"/>
      <c r="JV96" s="140"/>
      <c r="JW96" s="140"/>
      <c r="JX96" s="140"/>
      <c r="JY96" s="140"/>
      <c r="JZ96" s="140"/>
      <c r="KA96" s="140"/>
      <c r="KB96" s="140"/>
      <c r="KC96" s="140"/>
      <c r="KD96" s="140"/>
      <c r="KE96" s="140"/>
      <c r="KF96" s="140"/>
      <c r="KG96" s="140"/>
      <c r="KH96" s="140"/>
      <c r="KI96" s="140"/>
      <c r="KJ96" s="140"/>
      <c r="KK96" s="140"/>
      <c r="KL96" s="140"/>
      <c r="KM96" s="140"/>
      <c r="KN96" s="140"/>
      <c r="KO96" s="140"/>
      <c r="KP96" s="140"/>
      <c r="KQ96" s="140"/>
      <c r="KR96" s="140"/>
      <c r="KS96" s="140"/>
      <c r="KT96" s="140"/>
      <c r="KU96" s="140"/>
      <c r="KV96" s="140"/>
      <c r="KW96" s="140"/>
      <c r="KX96" s="140"/>
      <c r="KY96" s="140"/>
      <c r="KZ96" s="140"/>
      <c r="LA96" s="140"/>
      <c r="LB96" s="140"/>
      <c r="LC96" s="140"/>
      <c r="LD96" s="140"/>
      <c r="LE96" s="140"/>
      <c r="LF96" s="140"/>
      <c r="LG96" s="140"/>
      <c r="LH96" s="140"/>
      <c r="LI96" s="140"/>
      <c r="LJ96" s="140"/>
      <c r="LK96" s="140"/>
      <c r="LL96" s="140"/>
      <c r="LM96" s="140"/>
      <c r="LN96" s="140"/>
      <c r="LO96" s="140"/>
      <c r="LP96" s="140"/>
      <c r="LQ96" s="140"/>
      <c r="LR96" s="140"/>
      <c r="LS96" s="140"/>
      <c r="LT96" s="140"/>
      <c r="LU96" s="140"/>
      <c r="LV96" s="140"/>
      <c r="LW96" s="140"/>
      <c r="LX96" s="140"/>
      <c r="LY96" s="140"/>
      <c r="LZ96" s="140"/>
      <c r="MA96" s="66"/>
      <c r="MB96" s="66"/>
      <c r="MC96" s="66"/>
      <c r="MD96" s="66"/>
      <c r="ME96" s="66"/>
      <c r="MF96" s="66"/>
      <c r="MG96" s="66"/>
      <c r="MH96" s="66"/>
      <c r="MI96" s="66"/>
      <c r="MJ96" s="66"/>
      <c r="MK96" s="66"/>
      <c r="ML96" s="66"/>
      <c r="MM96" s="66"/>
      <c r="MN96" s="66"/>
      <c r="MO96" s="66"/>
      <c r="MP96" s="66"/>
      <c r="MQ96" s="66"/>
      <c r="MR96" s="66"/>
      <c r="MS96" s="66"/>
      <c r="MT96" s="66"/>
      <c r="MU96" s="66"/>
      <c r="MV96" s="66"/>
      <c r="MW96" s="66"/>
      <c r="MX96" s="66"/>
      <c r="MY96" s="66"/>
      <c r="MZ96" s="66"/>
      <c r="NA96" s="66"/>
      <c r="NB96" s="66"/>
      <c r="NC96" s="66"/>
      <c r="ND96" s="66"/>
      <c r="NE96" s="66"/>
      <c r="NF96" s="66"/>
      <c r="NG96" s="66"/>
      <c r="NH96" s="66"/>
      <c r="NI96" s="66"/>
      <c r="NJ96" s="66"/>
      <c r="NK96" s="66"/>
      <c r="NL96" s="66"/>
      <c r="NM96" s="66"/>
      <c r="NN96" s="66"/>
      <c r="NO96" s="66"/>
      <c r="NP96" s="66"/>
      <c r="NQ96" s="66"/>
      <c r="NR96" s="66"/>
      <c r="NS96" s="66"/>
      <c r="NT96" s="66"/>
      <c r="NU96" s="66"/>
      <c r="NV96" s="66"/>
      <c r="NW96" s="66"/>
      <c r="NX96" s="66"/>
      <c r="NY96" s="66"/>
      <c r="NZ96" s="66"/>
      <c r="OA96" s="66"/>
      <c r="OB96" s="66"/>
      <c r="OC96" s="66"/>
      <c r="OD96" s="66"/>
      <c r="OE96" s="66"/>
      <c r="OF96" s="66"/>
      <c r="OG96" s="66"/>
      <c r="OH96" s="66"/>
      <c r="OI96" s="66"/>
      <c r="OJ96" s="66"/>
      <c r="OK96" s="66"/>
      <c r="OL96" s="66"/>
      <c r="OM96" s="66"/>
      <c r="ON96" s="66"/>
      <c r="OO96" s="66"/>
      <c r="OP96" s="66"/>
      <c r="OQ96" s="66"/>
      <c r="OR96" s="66"/>
      <c r="OS96" s="66"/>
      <c r="OT96" s="66"/>
      <c r="OU96" s="66"/>
      <c r="OV96" s="66"/>
      <c r="OW96" s="66"/>
      <c r="OX96" s="66"/>
      <c r="OY96" s="66"/>
      <c r="OZ96" s="66"/>
      <c r="PA96" s="66"/>
      <c r="PB96" s="66"/>
      <c r="PC96" s="66"/>
      <c r="PD96" s="66"/>
      <c r="PE96" s="66"/>
      <c r="PF96" s="66"/>
      <c r="PG96" s="66"/>
      <c r="PH96" s="66"/>
      <c r="PI96" s="66"/>
      <c r="PJ96" s="66"/>
      <c r="PK96" s="66"/>
      <c r="PL96" s="66"/>
      <c r="PM96" s="66"/>
      <c r="PN96" s="66"/>
      <c r="PO96" s="66"/>
      <c r="PP96" s="66"/>
      <c r="PQ96" s="66"/>
      <c r="PR96" s="66"/>
      <c r="PS96" s="66"/>
      <c r="PT96" s="66"/>
      <c r="PU96" s="66"/>
      <c r="PV96" s="66"/>
      <c r="PW96" s="66"/>
      <c r="PX96" s="66"/>
      <c r="PY96" s="66"/>
      <c r="PZ96" s="66"/>
      <c r="QA96" s="66"/>
      <c r="QB96" s="66"/>
      <c r="QC96" s="66"/>
      <c r="QD96" s="66"/>
      <c r="QE96" s="66"/>
      <c r="QF96" s="66"/>
      <c r="QG96" s="66"/>
      <c r="QH96" s="66"/>
      <c r="QI96" s="66"/>
      <c r="QJ96" s="66"/>
      <c r="QK96" s="66"/>
      <c r="QL96" s="66"/>
      <c r="QM96" s="66"/>
      <c r="QN96" s="66"/>
      <c r="QO96" s="66"/>
      <c r="QP96" s="66"/>
      <c r="QQ96" s="66"/>
      <c r="QR96" s="66"/>
      <c r="QS96" s="66"/>
      <c r="QT96" s="66"/>
      <c r="QU96" s="66"/>
      <c r="QV96" s="66"/>
      <c r="QW96" s="66"/>
      <c r="QX96" s="66"/>
      <c r="QY96" s="66"/>
      <c r="QZ96" s="66"/>
      <c r="RA96" s="66"/>
      <c r="RB96" s="66"/>
      <c r="RC96" s="66"/>
      <c r="RD96" s="66"/>
      <c r="RE96" s="66"/>
      <c r="RF96" s="66"/>
      <c r="RG96" s="66"/>
      <c r="RH96" s="66"/>
      <c r="RI96" s="66"/>
      <c r="RJ96" s="66"/>
      <c r="RK96" s="66"/>
      <c r="RL96" s="66"/>
      <c r="RM96" s="66"/>
      <c r="RN96" s="66"/>
      <c r="RO96" s="66"/>
      <c r="RP96" s="66"/>
      <c r="RQ96" s="66"/>
      <c r="RR96" s="66"/>
      <c r="RS96" s="66"/>
      <c r="RT96" s="66"/>
      <c r="RU96" s="66"/>
      <c r="RV96" s="66"/>
      <c r="RW96" s="66"/>
      <c r="RX96" s="66"/>
      <c r="RY96" s="66"/>
      <c r="RZ96" s="66"/>
      <c r="SA96" s="66"/>
      <c r="SB96" s="66"/>
      <c r="SC96" s="66"/>
      <c r="SD96" s="66"/>
      <c r="SE96" s="66"/>
      <c r="SF96" s="66"/>
      <c r="SG96" s="66"/>
      <c r="SH96" s="66"/>
      <c r="SI96" s="66"/>
      <c r="SJ96" s="66"/>
      <c r="SK96" s="66"/>
      <c r="SL96" s="66"/>
      <c r="SM96" s="66"/>
      <c r="SN96" s="66"/>
      <c r="SO96" s="66"/>
      <c r="SP96" s="66"/>
      <c r="SQ96" s="66"/>
      <c r="SR96" s="66"/>
      <c r="SS96" s="66"/>
      <c r="ST96" s="66"/>
      <c r="SU96" s="66"/>
      <c r="SV96" s="66"/>
      <c r="SW96" s="66"/>
      <c r="SX96" s="66"/>
      <c r="SY96" s="66"/>
      <c r="SZ96" s="66"/>
      <c r="TA96" s="66"/>
      <c r="TB96" s="66"/>
      <c r="TC96" s="66"/>
      <c r="TD96" s="66"/>
      <c r="TE96" s="66"/>
      <c r="TF96" s="66"/>
      <c r="TG96" s="66"/>
      <c r="TH96" s="66"/>
      <c r="TI96" s="66"/>
      <c r="TJ96" s="66"/>
      <c r="TK96" s="66"/>
      <c r="TL96" s="66"/>
      <c r="TM96" s="66"/>
      <c r="TN96" s="66"/>
      <c r="TO96" s="66"/>
      <c r="TP96" s="66"/>
      <c r="TQ96" s="66"/>
      <c r="TR96" s="66"/>
      <c r="TS96" s="66"/>
      <c r="TT96" s="66"/>
      <c r="TU96" s="66"/>
      <c r="TV96" s="66"/>
      <c r="TW96" s="66"/>
      <c r="TX96" s="66"/>
      <c r="TY96" s="66"/>
      <c r="TZ96" s="66"/>
      <c r="UA96" s="66"/>
      <c r="UB96" s="66"/>
      <c r="UC96" s="66"/>
      <c r="UD96" s="66"/>
      <c r="UE96" s="66"/>
      <c r="UF96" s="66"/>
      <c r="UG96" s="66"/>
      <c r="UH96" s="66"/>
      <c r="UI96" s="66"/>
      <c r="UJ96" s="66"/>
      <c r="UK96" s="66"/>
      <c r="UL96" s="66"/>
      <c r="UM96" s="66"/>
      <c r="UN96" s="66"/>
      <c r="UO96" s="66"/>
      <c r="UP96" s="66"/>
      <c r="UQ96" s="66"/>
      <c r="UR96" s="66"/>
      <c r="US96" s="66"/>
      <c r="UT96" s="66"/>
      <c r="UU96" s="66"/>
      <c r="UV96" s="66"/>
      <c r="UW96" s="66"/>
      <c r="UX96" s="66"/>
      <c r="UY96" s="66"/>
      <c r="UZ96" s="66"/>
      <c r="VA96" s="66"/>
      <c r="VB96" s="66"/>
      <c r="VC96" s="66"/>
      <c r="VD96" s="66"/>
      <c r="VE96" s="66"/>
      <c r="VF96" s="66"/>
      <c r="VG96" s="66"/>
      <c r="VH96" s="66"/>
      <c r="VI96" s="66"/>
      <c r="VJ96" s="66"/>
      <c r="VK96" s="66"/>
      <c r="VL96" s="66"/>
      <c r="VM96" s="66"/>
      <c r="VN96" s="66"/>
      <c r="VO96" s="66"/>
      <c r="VP96" s="66"/>
      <c r="VQ96" s="66"/>
      <c r="VR96" s="66"/>
      <c r="VS96" s="66"/>
      <c r="VT96" s="66"/>
      <c r="VU96" s="66"/>
      <c r="VV96" s="66"/>
      <c r="VW96" s="66"/>
      <c r="VX96" s="66"/>
      <c r="VY96" s="66"/>
      <c r="VZ96" s="66"/>
      <c r="WA96" s="66"/>
      <c r="WB96" s="66"/>
      <c r="WC96" s="66"/>
      <c r="WD96" s="66"/>
      <c r="WE96" s="66"/>
      <c r="WF96" s="66"/>
      <c r="WG96" s="66"/>
      <c r="WH96" s="66"/>
      <c r="WI96" s="66"/>
      <c r="WJ96" s="66"/>
      <c r="WK96" s="66"/>
      <c r="WL96" s="66"/>
      <c r="WM96" s="66"/>
      <c r="WN96" s="66"/>
      <c r="WO96" s="66"/>
      <c r="WP96" s="66"/>
      <c r="WQ96" s="66"/>
      <c r="WR96" s="66"/>
      <c r="WS96" s="66"/>
      <c r="WT96" s="66"/>
      <c r="WU96" s="66"/>
      <c r="WV96" s="66"/>
      <c r="WW96" s="66"/>
      <c r="WX96" s="66"/>
      <c r="WY96" s="66"/>
      <c r="WZ96" s="66"/>
      <c r="XA96" s="66"/>
      <c r="XB96" s="66"/>
      <c r="XC96" s="66"/>
      <c r="XD96" s="66"/>
      <c r="XE96" s="66"/>
      <c r="XF96" s="66"/>
      <c r="XG96" s="66"/>
      <c r="XH96" s="66"/>
      <c r="XI96" s="66"/>
      <c r="XJ96" s="66"/>
      <c r="XK96" s="66"/>
      <c r="XL96" s="66"/>
      <c r="XM96" s="66"/>
      <c r="XN96" s="66"/>
      <c r="XO96" s="66"/>
      <c r="XP96" s="66"/>
      <c r="XQ96" s="66"/>
      <c r="XR96" s="66"/>
      <c r="XS96" s="66"/>
      <c r="XT96" s="66"/>
      <c r="XU96" s="66"/>
      <c r="XV96" s="66"/>
      <c r="XW96" s="66"/>
      <c r="XX96" s="66"/>
      <c r="XY96" s="66"/>
      <c r="XZ96" s="66"/>
      <c r="YA96" s="66"/>
      <c r="YB96" s="66"/>
      <c r="YC96" s="66"/>
      <c r="YD96" s="66"/>
      <c r="YE96" s="66"/>
      <c r="YF96" s="66"/>
      <c r="YG96" s="66"/>
      <c r="YH96" s="66"/>
      <c r="YI96" s="66"/>
      <c r="YJ96" s="66"/>
      <c r="YK96" s="66"/>
      <c r="YL96" s="66"/>
      <c r="YM96" s="66"/>
      <c r="YN96" s="66"/>
      <c r="YO96" s="66"/>
      <c r="YP96" s="66"/>
      <c r="YQ96" s="66"/>
      <c r="YR96" s="66"/>
      <c r="YS96" s="66"/>
      <c r="YT96" s="66"/>
      <c r="YU96" s="66"/>
      <c r="YV96" s="66"/>
      <c r="YW96" s="66"/>
      <c r="YX96" s="66"/>
      <c r="YY96" s="66"/>
      <c r="YZ96" s="66"/>
      <c r="ZA96" s="66"/>
      <c r="ZB96" s="66"/>
      <c r="ZC96" s="66"/>
      <c r="ZD96" s="66"/>
      <c r="ZE96" s="66"/>
      <c r="ZF96" s="66"/>
      <c r="ZG96" s="66"/>
      <c r="ZH96" s="66"/>
      <c r="ZI96" s="66"/>
      <c r="ZJ96" s="66"/>
      <c r="ZK96" s="66"/>
      <c r="ZL96" s="66"/>
      <c r="ZM96" s="66"/>
      <c r="ZN96" s="66"/>
      <c r="ZO96" s="66"/>
      <c r="ZP96" s="66"/>
      <c r="ZQ96" s="66"/>
      <c r="ZR96" s="66"/>
      <c r="ZS96" s="66"/>
      <c r="ZT96" s="66"/>
      <c r="ZU96" s="66"/>
      <c r="ZV96" s="66"/>
      <c r="ZW96" s="66"/>
      <c r="ZX96" s="66"/>
      <c r="ZY96" s="66"/>
      <c r="ZZ96" s="66"/>
      <c r="AAA96" s="66"/>
      <c r="AAB96" s="66"/>
      <c r="AAC96" s="66"/>
      <c r="AAD96" s="66"/>
      <c r="AAE96" s="66"/>
      <c r="AAF96" s="66"/>
      <c r="AAG96" s="66"/>
      <c r="AAH96" s="66"/>
      <c r="AAI96" s="66"/>
      <c r="AAJ96" s="66"/>
      <c r="AAK96" s="66"/>
      <c r="AAL96" s="66"/>
      <c r="AAM96" s="66"/>
      <c r="AAN96" s="66"/>
      <c r="AAO96" s="66"/>
      <c r="AAP96" s="66"/>
      <c r="AAQ96" s="66"/>
      <c r="AAR96" s="66"/>
      <c r="AAS96" s="66"/>
      <c r="AAT96" s="66"/>
      <c r="AAU96" s="66"/>
      <c r="AAV96" s="66"/>
      <c r="AAW96" s="66"/>
      <c r="AAX96" s="66"/>
      <c r="AAY96" s="66"/>
      <c r="AAZ96" s="66"/>
      <c r="ABA96" s="66"/>
      <c r="ABB96" s="66"/>
      <c r="ABC96" s="66"/>
      <c r="ABD96" s="66"/>
      <c r="ABE96" s="66"/>
      <c r="ABF96" s="66"/>
      <c r="ABG96" s="66"/>
      <c r="ABH96" s="66"/>
      <c r="ABI96" s="66"/>
      <c r="ABJ96" s="66"/>
      <c r="ABK96" s="66"/>
      <c r="ABL96" s="66"/>
      <c r="ABM96" s="66"/>
      <c r="ABN96" s="66"/>
      <c r="ABO96" s="66"/>
      <c r="ABP96" s="66"/>
      <c r="ABQ96" s="66"/>
      <c r="ABR96" s="66"/>
      <c r="ABS96" s="66"/>
      <c r="ABT96" s="66"/>
      <c r="ABU96" s="66"/>
      <c r="ABV96" s="66"/>
      <c r="ABW96" s="66"/>
      <c r="ABX96" s="66"/>
      <c r="ABY96" s="66"/>
      <c r="ABZ96" s="66"/>
      <c r="ACA96" s="66"/>
      <c r="ACB96" s="66"/>
      <c r="ACC96" s="66"/>
      <c r="ACD96" s="66"/>
      <c r="ACE96" s="66"/>
      <c r="ACF96" s="66"/>
      <c r="ACG96" s="66"/>
      <c r="ACH96" s="66"/>
      <c r="ACI96" s="66"/>
      <c r="ACJ96" s="66"/>
      <c r="ACK96" s="66"/>
      <c r="ACL96" s="66"/>
      <c r="ACM96" s="66"/>
      <c r="ACN96" s="66"/>
      <c r="ACO96" s="66"/>
      <c r="ACP96" s="66"/>
      <c r="ACQ96" s="66"/>
      <c r="ACR96" s="66"/>
      <c r="ACS96" s="66"/>
      <c r="ACT96" s="66"/>
      <c r="ACU96" s="66"/>
      <c r="ACV96" s="66"/>
      <c r="ACW96" s="66"/>
      <c r="ACX96" s="66"/>
      <c r="ACY96" s="66"/>
      <c r="ACZ96" s="66"/>
      <c r="ADA96" s="66"/>
      <c r="ADB96" s="66"/>
      <c r="ADC96" s="66"/>
      <c r="ADD96" s="66"/>
      <c r="ADE96" s="66"/>
      <c r="ADF96" s="66"/>
      <c r="ADG96" s="66"/>
      <c r="ADH96" s="66"/>
      <c r="ADI96" s="66"/>
      <c r="ADJ96" s="66"/>
      <c r="ADK96" s="66"/>
      <c r="ADL96" s="66"/>
      <c r="ADM96" s="66"/>
      <c r="ADN96" s="66"/>
      <c r="ADO96" s="66"/>
      <c r="ADP96" s="66"/>
      <c r="ADQ96" s="66"/>
      <c r="ADR96" s="66"/>
      <c r="ADS96" s="66"/>
      <c r="ADT96" s="66"/>
      <c r="ADU96" s="66"/>
      <c r="ADV96" s="66"/>
      <c r="ADW96" s="66"/>
      <c r="ADX96" s="66"/>
      <c r="ADY96" s="66"/>
      <c r="ADZ96" s="66"/>
      <c r="AEA96" s="66"/>
      <c r="AEB96" s="66"/>
      <c r="AEC96" s="66"/>
      <c r="AED96" s="66"/>
      <c r="AEE96" s="66"/>
      <c r="AEF96" s="66"/>
      <c r="AEG96" s="66"/>
      <c r="AEH96" s="66"/>
      <c r="AEI96" s="66"/>
      <c r="AEJ96" s="66"/>
      <c r="AEK96" s="66"/>
      <c r="AEL96" s="66"/>
      <c r="AEM96" s="66"/>
      <c r="AEN96" s="66"/>
      <c r="AEO96" s="66"/>
      <c r="AEP96" s="66"/>
      <c r="AEQ96" s="66"/>
      <c r="AER96" s="66"/>
      <c r="AES96" s="66"/>
      <c r="AET96" s="66"/>
      <c r="AEU96" s="66"/>
      <c r="AEV96" s="66"/>
      <c r="AEW96" s="66"/>
      <c r="AEX96" s="66"/>
      <c r="AEY96" s="66"/>
      <c r="AEZ96" s="66"/>
      <c r="AFA96" s="66"/>
      <c r="AFB96" s="66"/>
      <c r="AFC96" s="66"/>
      <c r="AFD96" s="66"/>
      <c r="AFE96" s="66"/>
      <c r="AFF96" s="66"/>
      <c r="AFG96" s="66"/>
      <c r="AFH96" s="66"/>
      <c r="AFI96" s="66"/>
      <c r="AFJ96" s="66"/>
      <c r="AFK96" s="66"/>
      <c r="AFL96" s="66"/>
      <c r="AFM96" s="66"/>
      <c r="AFN96" s="66"/>
      <c r="AFO96" s="66"/>
      <c r="AFP96" s="66"/>
      <c r="AFQ96" s="66"/>
      <c r="AFR96" s="66"/>
      <c r="AFS96" s="66"/>
      <c r="AFT96" s="66"/>
      <c r="AFU96" s="66"/>
      <c r="AFV96" s="66"/>
      <c r="AFW96" s="66"/>
      <c r="AFX96" s="66"/>
      <c r="AFY96" s="66"/>
      <c r="AFZ96" s="66"/>
      <c r="AGA96" s="66"/>
      <c r="AGB96" s="66"/>
      <c r="AGC96" s="66"/>
      <c r="AGD96" s="66"/>
      <c r="AGE96" s="66"/>
      <c r="AGF96" s="66"/>
      <c r="AGG96" s="66"/>
      <c r="AGH96" s="66"/>
      <c r="AGI96" s="66"/>
      <c r="AGJ96" s="66"/>
      <c r="AGK96" s="66"/>
      <c r="AGL96" s="66"/>
      <c r="AGM96" s="66"/>
      <c r="AGN96" s="66"/>
      <c r="AGO96" s="66"/>
      <c r="AGP96" s="66"/>
      <c r="AGQ96" s="66"/>
      <c r="AGR96" s="66"/>
      <c r="AGS96" s="66"/>
      <c r="AGT96" s="66"/>
      <c r="AGU96" s="66"/>
      <c r="AGV96" s="66"/>
      <c r="AGW96" s="66"/>
      <c r="AGX96" s="66"/>
      <c r="AGY96" s="66"/>
      <c r="AGZ96" s="66"/>
      <c r="AHA96" s="66"/>
      <c r="AHB96" s="66"/>
      <c r="AHC96" s="66"/>
      <c r="AHD96" s="66"/>
      <c r="AHE96" s="66"/>
      <c r="AHF96" s="66"/>
      <c r="AHG96" s="66"/>
      <c r="AHH96" s="66"/>
      <c r="AHI96" s="66"/>
      <c r="AHJ96" s="66"/>
      <c r="AHK96" s="66"/>
      <c r="AHL96" s="66"/>
      <c r="AHM96" s="66"/>
      <c r="AHN96" s="66"/>
      <c r="AHO96" s="66"/>
      <c r="AHP96" s="66"/>
      <c r="AHQ96" s="66"/>
      <c r="AHR96" s="66"/>
      <c r="AHS96" s="66"/>
      <c r="AHT96" s="66"/>
      <c r="AHU96" s="66"/>
      <c r="AHV96" s="66"/>
      <c r="AHW96" s="66"/>
      <c r="AHX96" s="66"/>
      <c r="AHY96" s="66"/>
      <c r="AHZ96" s="66"/>
      <c r="AIA96" s="66"/>
      <c r="AIB96" s="66"/>
      <c r="AIC96" s="66"/>
      <c r="AID96" s="66"/>
      <c r="AIE96" s="66"/>
      <c r="AIF96" s="66"/>
      <c r="AIG96" s="66"/>
      <c r="AIH96" s="66"/>
      <c r="AII96" s="66"/>
      <c r="AIJ96" s="66"/>
      <c r="AIK96" s="66"/>
      <c r="AIL96" s="66"/>
      <c r="AIM96" s="66"/>
      <c r="AIN96" s="66"/>
      <c r="AIO96" s="66"/>
      <c r="AIP96" s="66"/>
      <c r="AIQ96" s="66"/>
      <c r="AIR96" s="66"/>
      <c r="AIS96" s="66"/>
      <c r="AIT96" s="66"/>
      <c r="AIU96" s="66"/>
      <c r="AIV96" s="66"/>
      <c r="AIW96" s="66"/>
      <c r="AIX96" s="66"/>
      <c r="AIY96" s="66"/>
      <c r="AIZ96" s="66"/>
      <c r="AJA96" s="66"/>
      <c r="AJB96" s="66"/>
      <c r="AJC96" s="66"/>
      <c r="AJD96" s="66"/>
      <c r="AJE96" s="66"/>
      <c r="AJF96" s="66"/>
      <c r="AJG96" s="66"/>
      <c r="AJH96" s="66"/>
      <c r="AJI96" s="66"/>
      <c r="AJJ96" s="66"/>
      <c r="AJK96" s="66"/>
      <c r="AJL96" s="66"/>
      <c r="AJM96" s="66"/>
      <c r="AJN96" s="66"/>
      <c r="AJO96" s="66"/>
      <c r="AJP96" s="66"/>
      <c r="AJQ96" s="66"/>
      <c r="AJR96" s="66"/>
      <c r="AJS96" s="66"/>
      <c r="AJT96" s="66"/>
      <c r="AJU96" s="66"/>
      <c r="AJV96" s="66"/>
      <c r="AJW96" s="66"/>
      <c r="AJX96" s="66"/>
      <c r="AJY96" s="66"/>
      <c r="AJZ96" s="66"/>
      <c r="AKA96" s="66"/>
      <c r="AKB96" s="66"/>
      <c r="AKC96" s="66"/>
      <c r="AKD96" s="66"/>
      <c r="AKE96" s="66"/>
      <c r="AKF96" s="66"/>
      <c r="AKG96" s="66"/>
      <c r="AKH96" s="66"/>
      <c r="AKI96" s="66"/>
      <c r="AKJ96" s="66"/>
      <c r="AKK96" s="66"/>
      <c r="AKL96" s="66"/>
      <c r="AKM96" s="66"/>
      <c r="AKN96" s="66"/>
      <c r="AKO96" s="66"/>
      <c r="AKP96" s="66"/>
      <c r="AKQ96" s="66"/>
      <c r="AKR96" s="66"/>
      <c r="AKS96" s="66"/>
      <c r="AKT96" s="66"/>
      <c r="AKU96" s="66"/>
      <c r="AKV96" s="66"/>
      <c r="AKW96" s="66"/>
      <c r="AKX96" s="66"/>
      <c r="AKY96" s="66"/>
      <c r="AKZ96" s="66"/>
      <c r="ALA96" s="66"/>
      <c r="ALB96" s="66"/>
      <c r="ALC96" s="66"/>
      <c r="ALD96" s="66"/>
      <c r="ALE96" s="66"/>
      <c r="ALF96" s="66"/>
      <c r="ALG96" s="66"/>
      <c r="ALH96" s="66"/>
      <c r="ALI96" s="66"/>
      <c r="ALJ96" s="66"/>
      <c r="ALK96" s="66"/>
      <c r="ALL96" s="66"/>
      <c r="ALM96" s="66"/>
      <c r="ALN96" s="66"/>
      <c r="ALO96" s="66"/>
      <c r="ALP96" s="66"/>
      <c r="ALQ96" s="66"/>
      <c r="ALR96" s="66"/>
      <c r="ALS96" s="66"/>
      <c r="ALT96" s="66"/>
      <c r="ALU96" s="66"/>
      <c r="ALV96" s="66"/>
      <c r="ALW96" s="66"/>
      <c r="ALX96" s="66"/>
      <c r="ALY96" s="66"/>
      <c r="ALZ96" s="66"/>
      <c r="AMA96" s="66"/>
      <c r="AMB96" s="66"/>
      <c r="AMC96" s="66"/>
      <c r="AMD96" s="66"/>
      <c r="AME96" s="66"/>
      <c r="AMF96" s="66"/>
      <c r="AMG96" s="66"/>
      <c r="AMH96" s="66"/>
      <c r="AMI96" s="66"/>
      <c r="AMJ96" s="66"/>
      <c r="AMK96" s="66"/>
      <c r="AML96" s="66"/>
      <c r="AMM96" s="66"/>
      <c r="AMN96" s="66"/>
      <c r="AMO96" s="66"/>
      <c r="AMP96" s="66"/>
      <c r="AMQ96" s="66"/>
      <c r="AMR96" s="66"/>
      <c r="AMS96" s="66"/>
      <c r="AMT96" s="66"/>
      <c r="AMU96" s="66"/>
      <c r="AMV96" s="66"/>
      <c r="AMW96" s="66"/>
      <c r="AMX96" s="66"/>
      <c r="AMY96" s="66"/>
      <c r="AMZ96" s="66"/>
      <c r="ANA96" s="66"/>
      <c r="ANB96" s="66"/>
      <c r="ANC96" s="66"/>
      <c r="AND96" s="66"/>
      <c r="ANE96" s="66"/>
      <c r="ANF96" s="66"/>
      <c r="ANG96" s="66"/>
      <c r="ANH96" s="66"/>
      <c r="ANI96" s="66"/>
      <c r="ANJ96" s="66"/>
      <c r="ANK96" s="66"/>
      <c r="ANL96" s="66"/>
      <c r="ANM96" s="66"/>
      <c r="ANN96" s="66"/>
      <c r="ANO96" s="66"/>
      <c r="ANP96" s="66"/>
      <c r="ANQ96" s="66"/>
      <c r="ANR96" s="66"/>
      <c r="ANS96" s="66"/>
      <c r="ANT96" s="66"/>
      <c r="ANU96" s="66"/>
      <c r="ANV96" s="66"/>
      <c r="ANW96" s="66"/>
      <c r="ANX96" s="66"/>
      <c r="ANY96" s="66"/>
      <c r="ANZ96" s="66"/>
      <c r="AOA96" s="66"/>
      <c r="AOB96" s="66"/>
      <c r="AOC96" s="66"/>
      <c r="AOD96" s="66"/>
      <c r="AOE96" s="66"/>
      <c r="AOF96" s="66"/>
      <c r="AOG96" s="66"/>
      <c r="AOH96" s="66"/>
      <c r="AOI96" s="66"/>
      <c r="AOJ96" s="66"/>
      <c r="AOK96" s="66"/>
      <c r="AOL96" s="66"/>
      <c r="AOM96" s="66"/>
      <c r="AON96" s="66"/>
      <c r="AOO96" s="66"/>
      <c r="AOP96" s="66"/>
      <c r="AOQ96" s="66"/>
      <c r="AOR96" s="66"/>
      <c r="AOS96" s="66"/>
      <c r="AOT96" s="66"/>
      <c r="AOU96" s="66"/>
      <c r="AOV96" s="66"/>
      <c r="AOW96" s="66"/>
      <c r="AOX96" s="66"/>
      <c r="AOY96" s="66"/>
      <c r="AOZ96" s="66"/>
      <c r="APA96" s="66"/>
      <c r="APB96" s="66"/>
      <c r="APC96" s="66"/>
      <c r="APD96" s="66"/>
      <c r="APE96" s="66"/>
      <c r="APF96" s="66"/>
      <c r="APG96" s="66"/>
      <c r="APH96" s="66"/>
      <c r="API96" s="66"/>
      <c r="APJ96" s="66"/>
      <c r="APK96" s="66"/>
      <c r="APL96" s="66"/>
      <c r="APM96" s="66"/>
      <c r="APN96" s="66"/>
      <c r="APO96" s="66"/>
      <c r="APP96" s="66"/>
      <c r="APQ96" s="66"/>
      <c r="APR96" s="66"/>
      <c r="APS96" s="66"/>
      <c r="APT96" s="66"/>
      <c r="APU96" s="66"/>
      <c r="APV96" s="66"/>
      <c r="APW96" s="66"/>
      <c r="APX96" s="66"/>
      <c r="APY96" s="66"/>
      <c r="APZ96" s="66"/>
      <c r="AQA96" s="66"/>
      <c r="AQB96" s="66"/>
      <c r="AQC96" s="66"/>
      <c r="AQD96" s="66"/>
      <c r="AQE96" s="66"/>
      <c r="AQF96" s="66"/>
      <c r="AQG96" s="66"/>
      <c r="AQH96" s="66"/>
      <c r="AQI96" s="66"/>
      <c r="AQJ96" s="66"/>
      <c r="AQK96" s="66"/>
      <c r="AQL96" s="66"/>
      <c r="AQM96" s="66"/>
      <c r="AQN96" s="66"/>
      <c r="AQO96" s="66"/>
      <c r="AQP96" s="66"/>
      <c r="AQQ96" s="66"/>
      <c r="AQR96" s="66"/>
      <c r="AQS96" s="66"/>
      <c r="AQT96" s="66"/>
      <c r="AQU96" s="66"/>
      <c r="AQV96" s="66"/>
      <c r="AQW96" s="66"/>
      <c r="AQX96" s="66"/>
      <c r="AQY96" s="66"/>
      <c r="AQZ96" s="66"/>
      <c r="ARA96" s="66"/>
      <c r="ARB96" s="66"/>
      <c r="ARC96" s="66"/>
      <c r="ARD96" s="66"/>
      <c r="ARE96" s="66"/>
      <c r="ARF96" s="66"/>
      <c r="ARG96" s="66"/>
      <c r="ARH96" s="66"/>
      <c r="ARI96" s="66"/>
      <c r="ARJ96" s="66"/>
      <c r="ARK96" s="66"/>
      <c r="ARL96" s="66"/>
      <c r="ARM96" s="66"/>
      <c r="ARN96" s="66"/>
      <c r="ARO96" s="66"/>
      <c r="ARP96" s="66"/>
      <c r="ARQ96" s="66"/>
      <c r="ARR96" s="66"/>
      <c r="ARS96" s="66"/>
      <c r="ART96" s="66"/>
      <c r="ARU96" s="66"/>
      <c r="ARV96" s="66"/>
      <c r="ARW96" s="66"/>
      <c r="ARX96" s="66"/>
      <c r="ARY96" s="66"/>
      <c r="ARZ96" s="66"/>
      <c r="ASA96" s="66"/>
      <c r="ASB96" s="66"/>
      <c r="ASC96" s="66"/>
      <c r="ASD96" s="66"/>
      <c r="ASE96" s="66"/>
      <c r="ASF96" s="66"/>
      <c r="ASG96" s="66"/>
      <c r="ASH96" s="66"/>
      <c r="ASI96" s="66"/>
      <c r="ASJ96" s="66"/>
      <c r="ASK96" s="66"/>
      <c r="ASL96" s="66"/>
      <c r="ASM96" s="66"/>
      <c r="ASN96" s="66"/>
      <c r="ASO96" s="66"/>
      <c r="ASP96" s="66"/>
      <c r="ASQ96" s="66"/>
      <c r="ASR96" s="66"/>
      <c r="ASS96" s="66"/>
      <c r="AST96" s="66"/>
      <c r="ASU96" s="66"/>
      <c r="ASV96" s="66"/>
      <c r="ASW96" s="66"/>
      <c r="ASX96" s="66"/>
      <c r="ASY96" s="66"/>
      <c r="ASZ96" s="66"/>
      <c r="ATA96" s="66"/>
      <c r="ATB96" s="66"/>
      <c r="ATC96" s="66"/>
      <c r="ATD96" s="66"/>
      <c r="ATE96" s="66"/>
      <c r="ATF96" s="66"/>
      <c r="ATG96" s="66"/>
      <c r="ATH96" s="66"/>
      <c r="ATI96" s="66"/>
      <c r="ATJ96" s="66"/>
      <c r="ATK96" s="66"/>
      <c r="ATL96" s="66"/>
      <c r="ATM96" s="66"/>
      <c r="ATN96" s="66"/>
      <c r="ATO96" s="66"/>
      <c r="ATP96" s="66"/>
      <c r="ATQ96" s="66"/>
      <c r="ATR96" s="66"/>
      <c r="ATS96" s="66"/>
      <c r="ATT96" s="66"/>
      <c r="ATU96" s="66"/>
      <c r="ATV96" s="66"/>
      <c r="ATW96" s="66"/>
      <c r="ATX96" s="66"/>
      <c r="ATY96" s="66"/>
      <c r="ATZ96" s="66"/>
      <c r="AUA96" s="66"/>
      <c r="AUB96" s="66"/>
      <c r="AUC96" s="66"/>
      <c r="AUD96" s="66"/>
      <c r="AUE96" s="66"/>
      <c r="AUF96" s="66"/>
      <c r="AUG96" s="66"/>
      <c r="AUH96" s="66"/>
      <c r="AUI96" s="66"/>
      <c r="AUJ96" s="66"/>
      <c r="AUK96" s="66"/>
      <c r="AUL96" s="66"/>
      <c r="AUM96" s="66"/>
      <c r="AUN96" s="66"/>
      <c r="AUO96" s="66"/>
      <c r="AUP96" s="66"/>
      <c r="AUQ96" s="66"/>
      <c r="AUR96" s="66"/>
      <c r="AUS96" s="66"/>
      <c r="AUT96" s="66"/>
      <c r="AUU96" s="66"/>
      <c r="AUV96" s="66"/>
      <c r="AUW96" s="66"/>
      <c r="AUX96" s="66"/>
      <c r="AUY96" s="66"/>
      <c r="AUZ96" s="66"/>
      <c r="AVA96" s="66"/>
      <c r="AVB96" s="66"/>
      <c r="AVC96" s="66"/>
      <c r="AVD96" s="66"/>
      <c r="AVE96" s="66"/>
      <c r="AVF96" s="66"/>
      <c r="AVG96" s="66"/>
      <c r="AVH96" s="66"/>
      <c r="AVI96" s="66"/>
      <c r="AVJ96" s="66"/>
      <c r="AVK96" s="66"/>
      <c r="AVL96" s="66"/>
      <c r="AVM96" s="66"/>
      <c r="AVN96" s="66"/>
      <c r="AVO96" s="66"/>
      <c r="AVP96" s="66"/>
      <c r="AVQ96" s="66"/>
      <c r="AVR96" s="66"/>
      <c r="AVS96" s="66"/>
      <c r="AVT96" s="66"/>
      <c r="AVU96" s="66"/>
      <c r="AVV96" s="66"/>
      <c r="AVW96" s="66"/>
      <c r="AVX96" s="66"/>
      <c r="AVY96" s="66"/>
      <c r="AVZ96" s="66"/>
      <c r="AWA96" s="66"/>
      <c r="AWB96" s="66"/>
      <c r="AWC96" s="66"/>
      <c r="AWD96" s="66"/>
      <c r="AWE96" s="66"/>
      <c r="AWF96" s="66"/>
      <c r="AWG96" s="66"/>
      <c r="AWH96" s="66"/>
      <c r="AWI96" s="66"/>
      <c r="AWJ96" s="66"/>
      <c r="AWK96" s="66"/>
      <c r="AWL96" s="66"/>
      <c r="AWM96" s="66"/>
      <c r="AWN96" s="66"/>
      <c r="AWO96" s="66"/>
      <c r="AWP96" s="66"/>
      <c r="AWQ96" s="66"/>
      <c r="AWR96" s="66"/>
      <c r="AWS96" s="66"/>
      <c r="AWT96" s="66"/>
      <c r="AWU96" s="66"/>
      <c r="AWV96" s="66"/>
      <c r="AWW96" s="66"/>
      <c r="AWX96" s="66"/>
      <c r="AWY96" s="66"/>
      <c r="AWZ96" s="66"/>
      <c r="AXA96" s="66"/>
      <c r="AXB96" s="66"/>
      <c r="AXC96" s="66"/>
      <c r="AXD96" s="66"/>
      <c r="AXE96" s="66"/>
      <c r="AXF96" s="66"/>
      <c r="AXG96" s="66"/>
      <c r="AXH96" s="66"/>
      <c r="AXI96" s="66"/>
      <c r="AXJ96" s="66"/>
      <c r="AXK96" s="66"/>
      <c r="AXL96" s="66"/>
      <c r="AXM96" s="66"/>
      <c r="AXN96" s="66"/>
      <c r="AXO96" s="66"/>
      <c r="AXP96" s="66"/>
      <c r="AXQ96" s="66"/>
      <c r="AXR96" s="66"/>
      <c r="AXS96" s="66"/>
      <c r="AXT96" s="66"/>
      <c r="AXU96" s="66"/>
      <c r="AXV96" s="66"/>
      <c r="AXW96" s="66"/>
      <c r="AXX96" s="66"/>
      <c r="AXY96" s="66"/>
      <c r="AXZ96" s="66"/>
      <c r="AYA96" s="66"/>
      <c r="AYB96" s="66"/>
      <c r="AYC96" s="66"/>
      <c r="AYD96" s="66"/>
      <c r="AYE96" s="66"/>
      <c r="AYF96" s="66"/>
      <c r="AYG96" s="66"/>
      <c r="AYH96" s="66"/>
      <c r="AYI96" s="66"/>
      <c r="AYJ96" s="66"/>
      <c r="AYK96" s="66"/>
      <c r="AYL96" s="66"/>
      <c r="AYM96" s="66"/>
      <c r="AYN96" s="66"/>
      <c r="AYO96" s="66"/>
      <c r="AYP96" s="66"/>
      <c r="AYQ96" s="66"/>
      <c r="AYR96" s="66"/>
      <c r="AYS96" s="66"/>
      <c r="AYT96" s="66"/>
      <c r="AYU96" s="66"/>
      <c r="AYV96" s="66"/>
      <c r="AYW96" s="66"/>
      <c r="AYX96" s="66"/>
      <c r="AYY96" s="66"/>
      <c r="AYZ96" s="66"/>
      <c r="AZA96" s="66"/>
      <c r="AZB96" s="66"/>
      <c r="AZC96" s="66"/>
      <c r="AZD96" s="66"/>
      <c r="AZE96" s="66"/>
      <c r="AZF96" s="66"/>
      <c r="AZG96" s="66"/>
      <c r="AZH96" s="66"/>
      <c r="AZI96" s="66"/>
      <c r="AZJ96" s="66"/>
      <c r="AZK96" s="66"/>
      <c r="AZL96" s="66"/>
      <c r="AZM96" s="66"/>
      <c r="AZN96" s="66"/>
      <c r="AZO96" s="66"/>
      <c r="AZP96" s="66"/>
      <c r="AZQ96" s="66"/>
      <c r="AZR96" s="66"/>
      <c r="AZS96" s="66"/>
      <c r="AZT96" s="66"/>
      <c r="AZU96" s="66"/>
      <c r="AZV96" s="66"/>
      <c r="AZW96" s="66"/>
      <c r="AZX96" s="66"/>
      <c r="AZY96" s="66"/>
      <c r="AZZ96" s="66"/>
      <c r="BAA96" s="66"/>
      <c r="BAB96" s="66"/>
      <c r="BAC96" s="66"/>
      <c r="BAD96" s="66"/>
      <c r="BAE96" s="66"/>
      <c r="BAF96" s="66"/>
      <c r="BAG96" s="66"/>
      <c r="BAH96" s="66"/>
      <c r="BAI96" s="66"/>
      <c r="BAJ96" s="66"/>
      <c r="BAK96" s="66"/>
      <c r="BAL96" s="66"/>
      <c r="BAM96" s="66"/>
      <c r="BAN96" s="66"/>
      <c r="BAO96" s="66"/>
      <c r="BAP96" s="66"/>
      <c r="BAQ96" s="66"/>
      <c r="BAR96" s="66"/>
      <c r="BAS96" s="66"/>
      <c r="BAT96" s="66"/>
      <c r="BAU96" s="66"/>
      <c r="BAV96" s="66"/>
      <c r="BAW96" s="66"/>
      <c r="BAX96" s="66"/>
      <c r="BAY96" s="66"/>
      <c r="BAZ96" s="66"/>
      <c r="BBA96" s="66"/>
      <c r="BBB96" s="66"/>
      <c r="BBC96" s="66"/>
      <c r="BBD96" s="66"/>
      <c r="BBE96" s="66"/>
      <c r="BBF96" s="66"/>
      <c r="BBG96" s="66"/>
      <c r="BBH96" s="66"/>
      <c r="BBI96" s="66"/>
      <c r="BBJ96" s="66"/>
      <c r="BBK96" s="66"/>
      <c r="BBL96" s="66"/>
      <c r="BBM96" s="66"/>
      <c r="BBN96" s="66"/>
      <c r="BBO96" s="66"/>
      <c r="BBP96" s="66"/>
      <c r="BBQ96" s="66"/>
      <c r="BBR96" s="66"/>
      <c r="BBS96" s="66"/>
      <c r="BBT96" s="66"/>
      <c r="BBU96" s="66"/>
      <c r="BBV96" s="66"/>
      <c r="BBW96" s="66"/>
      <c r="BBX96" s="66"/>
      <c r="BBY96" s="66"/>
      <c r="BBZ96" s="66"/>
      <c r="BCA96" s="66"/>
      <c r="BCB96" s="66"/>
      <c r="BCC96" s="66"/>
      <c r="BCD96" s="66"/>
      <c r="BCE96" s="66"/>
      <c r="BCF96" s="66"/>
      <c r="BCG96" s="66"/>
      <c r="BCH96" s="66"/>
      <c r="BCI96" s="66"/>
      <c r="BCJ96" s="66"/>
      <c r="BCK96" s="66"/>
      <c r="BCL96" s="66"/>
      <c r="BCM96" s="66"/>
      <c r="BCN96" s="66"/>
      <c r="BCO96" s="66"/>
      <c r="BCP96" s="66"/>
      <c r="BCQ96" s="66"/>
      <c r="BCR96" s="66"/>
      <c r="BCS96" s="66"/>
      <c r="BCT96" s="66"/>
      <c r="BCU96" s="66"/>
      <c r="BCV96" s="66"/>
      <c r="BCW96" s="66"/>
      <c r="BCX96" s="66"/>
      <c r="BCY96" s="66"/>
      <c r="BCZ96" s="66"/>
      <c r="BDA96" s="66"/>
      <c r="BDB96" s="66"/>
      <c r="BDC96" s="66"/>
      <c r="BDD96" s="66"/>
      <c r="BDE96" s="66"/>
      <c r="BDF96" s="66"/>
      <c r="BDG96" s="66"/>
      <c r="BDH96" s="66"/>
      <c r="BDI96" s="66"/>
      <c r="BDJ96" s="66"/>
      <c r="BDK96" s="66"/>
      <c r="BDL96" s="66"/>
      <c r="BDM96" s="66"/>
      <c r="BDN96" s="66"/>
      <c r="BDO96" s="66"/>
      <c r="BDP96" s="66"/>
      <c r="BDQ96" s="66"/>
      <c r="BDR96" s="66"/>
      <c r="BDS96" s="66"/>
      <c r="BDT96" s="66"/>
      <c r="BDU96" s="66"/>
      <c r="BDV96" s="66"/>
      <c r="BDW96" s="66"/>
      <c r="BDX96" s="66"/>
      <c r="BDY96" s="66"/>
      <c r="BDZ96" s="66"/>
      <c r="BEA96" s="66"/>
      <c r="BEB96" s="66"/>
      <c r="BEC96" s="66"/>
      <c r="BED96" s="66"/>
      <c r="BEE96" s="66"/>
      <c r="BEF96" s="66"/>
      <c r="BEG96" s="66"/>
      <c r="BEH96" s="66"/>
      <c r="BEI96" s="66"/>
      <c r="BEJ96" s="66"/>
      <c r="BEK96" s="66"/>
      <c r="BEL96" s="66"/>
      <c r="BEM96" s="66"/>
      <c r="BEN96" s="66"/>
      <c r="BEO96" s="66"/>
      <c r="BEP96" s="66"/>
      <c r="BEQ96" s="66"/>
      <c r="BER96" s="66"/>
      <c r="BES96" s="66"/>
      <c r="BET96" s="66"/>
      <c r="BEU96" s="66"/>
      <c r="BEV96" s="66"/>
      <c r="BEW96" s="66"/>
      <c r="BEX96" s="66"/>
      <c r="BEY96" s="66"/>
      <c r="BEZ96" s="66"/>
      <c r="BFA96" s="66"/>
      <c r="BFB96" s="66"/>
      <c r="BFC96" s="66"/>
      <c r="BFD96" s="66"/>
      <c r="BFE96" s="66"/>
      <c r="BFF96" s="66"/>
      <c r="BFG96" s="66"/>
      <c r="BFH96" s="66"/>
      <c r="BFI96" s="66"/>
      <c r="BFJ96" s="66"/>
      <c r="BFK96" s="66"/>
      <c r="BFL96" s="66"/>
      <c r="BFM96" s="66"/>
      <c r="BFN96" s="66"/>
      <c r="BFO96" s="66"/>
      <c r="BFP96" s="66"/>
      <c r="BFQ96" s="66"/>
      <c r="BFR96" s="66"/>
      <c r="BFS96" s="66"/>
      <c r="BFT96" s="66"/>
      <c r="BFU96" s="66"/>
      <c r="BFV96" s="66"/>
      <c r="BFW96" s="66"/>
      <c r="BFX96" s="66"/>
      <c r="BFY96" s="66"/>
      <c r="BFZ96" s="66"/>
      <c r="BGA96" s="66"/>
      <c r="BGB96" s="66"/>
      <c r="BGC96" s="66"/>
      <c r="BGD96" s="66"/>
      <c r="BGE96" s="66"/>
      <c r="BGF96" s="66"/>
      <c r="BGG96" s="66"/>
      <c r="BGH96" s="66"/>
      <c r="BGI96" s="66"/>
      <c r="BGJ96" s="66"/>
      <c r="BGK96" s="66"/>
      <c r="BGL96" s="66"/>
      <c r="BGM96" s="66"/>
      <c r="BGN96" s="66"/>
      <c r="BGO96" s="66"/>
      <c r="BGP96" s="66"/>
      <c r="BGQ96" s="66"/>
      <c r="BGR96" s="66"/>
      <c r="BGS96" s="66"/>
      <c r="BGT96" s="66"/>
      <c r="BGU96" s="66"/>
      <c r="BGV96" s="66"/>
      <c r="BGW96" s="66"/>
      <c r="BGX96" s="66"/>
      <c r="BGY96" s="66"/>
      <c r="BGZ96" s="66"/>
      <c r="BHA96" s="66"/>
      <c r="BHB96" s="66"/>
      <c r="BHC96" s="66"/>
      <c r="BHD96" s="66"/>
      <c r="BHE96" s="66"/>
      <c r="BHF96" s="66"/>
      <c r="BHG96" s="66"/>
      <c r="BHH96" s="66"/>
      <c r="BHI96" s="66"/>
      <c r="BHJ96" s="66"/>
      <c r="BHK96" s="66"/>
      <c r="BHL96" s="66"/>
      <c r="BHM96" s="66"/>
      <c r="BHN96" s="66"/>
      <c r="BHO96" s="66"/>
      <c r="BHP96" s="66"/>
      <c r="BHQ96" s="66"/>
      <c r="BHR96" s="66"/>
      <c r="BHS96" s="66"/>
      <c r="BHT96" s="66"/>
      <c r="BHU96" s="66"/>
      <c r="BHV96" s="66"/>
      <c r="BHW96" s="66"/>
      <c r="BHX96" s="66"/>
      <c r="BHY96" s="66"/>
      <c r="BHZ96" s="66"/>
      <c r="BIA96" s="66"/>
      <c r="BIB96" s="66"/>
      <c r="BIC96" s="66"/>
      <c r="BID96" s="66"/>
      <c r="BIE96" s="66"/>
      <c r="BIF96" s="66"/>
      <c r="BIG96" s="66"/>
      <c r="BIH96" s="66"/>
      <c r="BII96" s="66"/>
      <c r="BIJ96" s="66"/>
      <c r="BIK96" s="66"/>
      <c r="BIL96" s="66"/>
      <c r="BIM96" s="66"/>
      <c r="BIN96" s="66"/>
      <c r="BIO96" s="66"/>
      <c r="BIP96" s="66"/>
      <c r="BIQ96" s="66"/>
      <c r="BIR96" s="66"/>
      <c r="BIS96" s="66"/>
      <c r="BIT96" s="66"/>
      <c r="BIU96" s="66"/>
      <c r="BIV96" s="66"/>
      <c r="BIW96" s="66"/>
      <c r="BIX96" s="66"/>
      <c r="BIY96" s="66"/>
      <c r="BIZ96" s="66"/>
      <c r="BJA96" s="66"/>
      <c r="BJB96" s="66"/>
      <c r="BJC96" s="66"/>
      <c r="BJD96" s="66"/>
      <c r="BJE96" s="66"/>
      <c r="BJF96" s="66"/>
      <c r="BJG96" s="66"/>
      <c r="BJH96" s="66"/>
      <c r="BJI96" s="66"/>
      <c r="BJJ96" s="66"/>
      <c r="BJK96" s="66"/>
      <c r="BJL96" s="66"/>
      <c r="BJM96" s="66"/>
      <c r="BJN96" s="66"/>
      <c r="BJO96" s="66"/>
      <c r="BJP96" s="66"/>
      <c r="BJQ96" s="66"/>
      <c r="BJR96" s="66"/>
      <c r="BJS96" s="66"/>
      <c r="BJT96" s="66"/>
      <c r="BJU96" s="66"/>
      <c r="BJV96" s="66"/>
      <c r="BJW96" s="66"/>
      <c r="BJX96" s="66"/>
      <c r="BJY96" s="66"/>
      <c r="BJZ96" s="66"/>
      <c r="BKA96" s="66"/>
      <c r="BKB96" s="66"/>
      <c r="BKC96" s="66"/>
      <c r="BKD96" s="66"/>
      <c r="BKE96" s="66"/>
      <c r="BKF96" s="66"/>
      <c r="BKG96" s="66"/>
      <c r="BKH96" s="66"/>
      <c r="BKI96" s="66"/>
      <c r="BKJ96" s="66"/>
      <c r="BKK96" s="66"/>
      <c r="BKL96" s="66"/>
      <c r="BKM96" s="66"/>
      <c r="BKN96" s="66"/>
      <c r="BKO96" s="66"/>
      <c r="BKP96" s="66"/>
      <c r="BKQ96" s="66"/>
      <c r="BKR96" s="66"/>
      <c r="BKS96" s="66"/>
      <c r="BKT96" s="66"/>
      <c r="BKU96" s="66"/>
      <c r="BKV96" s="66"/>
      <c r="BKW96" s="66"/>
      <c r="BKX96" s="66"/>
      <c r="BKY96" s="66"/>
      <c r="BKZ96" s="66"/>
      <c r="BLA96" s="66"/>
      <c r="BLB96" s="66"/>
      <c r="BLC96" s="66"/>
      <c r="BLD96" s="66"/>
      <c r="BLE96" s="66"/>
      <c r="BLF96" s="66"/>
      <c r="BLG96" s="66"/>
      <c r="BLH96" s="66"/>
      <c r="BLI96" s="66"/>
      <c r="BLJ96" s="66"/>
      <c r="BLK96" s="66"/>
      <c r="BLL96" s="66"/>
      <c r="BLM96" s="66"/>
      <c r="BLN96" s="66"/>
      <c r="BLO96" s="66"/>
      <c r="BLP96" s="66"/>
      <c r="BLQ96" s="66"/>
      <c r="BLR96" s="66"/>
      <c r="BLS96" s="66"/>
      <c r="BLT96" s="66"/>
      <c r="BLU96" s="66"/>
      <c r="BLV96" s="66"/>
      <c r="BLW96" s="66"/>
      <c r="BLX96" s="66"/>
      <c r="BLY96" s="66"/>
      <c r="BLZ96" s="66"/>
      <c r="BMA96" s="66"/>
      <c r="BMB96" s="66"/>
      <c r="BMC96" s="66"/>
      <c r="BMD96" s="66"/>
      <c r="BME96" s="66"/>
      <c r="BMF96" s="66"/>
      <c r="BMG96" s="66"/>
      <c r="BMH96" s="66"/>
      <c r="BMI96" s="66"/>
      <c r="BMJ96" s="66"/>
      <c r="BMK96" s="66"/>
      <c r="BML96" s="66"/>
      <c r="BMM96" s="66"/>
      <c r="BMN96" s="66"/>
      <c r="BMO96" s="66"/>
      <c r="BMP96" s="66"/>
      <c r="BMQ96" s="66"/>
      <c r="BMR96" s="66"/>
      <c r="BMS96" s="66"/>
      <c r="BMT96" s="66"/>
      <c r="BMU96" s="66"/>
      <c r="BMV96" s="66"/>
      <c r="BMW96" s="66"/>
      <c r="BMX96" s="66"/>
      <c r="BMY96" s="66"/>
      <c r="BMZ96" s="66"/>
      <c r="BNA96" s="66"/>
      <c r="BNB96" s="66"/>
      <c r="BNC96" s="66"/>
      <c r="BND96" s="66"/>
      <c r="BNE96" s="66"/>
      <c r="BNF96" s="66"/>
      <c r="BNG96" s="66"/>
      <c r="BNH96" s="66"/>
      <c r="BNI96" s="66"/>
      <c r="BNJ96" s="66"/>
      <c r="BNK96" s="66"/>
      <c r="BNL96" s="66"/>
      <c r="BNM96" s="66"/>
      <c r="BNN96" s="66"/>
      <c r="BNO96" s="66"/>
      <c r="BNP96" s="66"/>
      <c r="BNQ96" s="66"/>
      <c r="BNR96" s="66"/>
      <c r="BNS96" s="66"/>
      <c r="BNT96" s="66"/>
      <c r="BNU96" s="66"/>
      <c r="BNV96" s="66"/>
      <c r="BNW96" s="66"/>
      <c r="BNX96" s="66"/>
      <c r="BNY96" s="66"/>
      <c r="BNZ96" s="66"/>
      <c r="BOA96" s="66"/>
      <c r="BOB96" s="66"/>
      <c r="BOC96" s="66"/>
      <c r="BOD96" s="66"/>
      <c r="BOE96" s="66"/>
      <c r="BOF96" s="66"/>
      <c r="BOG96" s="66"/>
      <c r="BOH96" s="66"/>
      <c r="BOI96" s="66"/>
      <c r="BOJ96" s="66"/>
      <c r="BOK96" s="66"/>
      <c r="BOL96" s="66"/>
      <c r="BOM96" s="66"/>
      <c r="BON96" s="66"/>
      <c r="BOO96" s="66"/>
      <c r="BOP96" s="66"/>
      <c r="BOQ96" s="66"/>
      <c r="BOR96" s="66"/>
      <c r="BOS96" s="66"/>
      <c r="BOT96" s="66"/>
      <c r="BOU96" s="66"/>
      <c r="BOV96" s="66"/>
      <c r="BOW96" s="66"/>
      <c r="BOX96" s="66"/>
      <c r="BOY96" s="66"/>
      <c r="BOZ96" s="66"/>
      <c r="BPA96" s="66"/>
      <c r="BPB96" s="66"/>
      <c r="BPC96" s="66"/>
      <c r="BPD96" s="66"/>
      <c r="BPE96" s="66"/>
      <c r="BPF96" s="66"/>
      <c r="BPG96" s="66"/>
      <c r="BPH96" s="66"/>
      <c r="BPI96" s="66"/>
      <c r="BPJ96" s="66"/>
      <c r="BPK96" s="66"/>
      <c r="BPL96" s="66"/>
      <c r="BPM96" s="66"/>
      <c r="BPN96" s="66"/>
      <c r="BPO96" s="66"/>
      <c r="BPP96" s="66"/>
      <c r="BPQ96" s="66"/>
      <c r="BPR96" s="66"/>
      <c r="BPS96" s="66"/>
      <c r="BPT96" s="66"/>
      <c r="BPU96" s="66"/>
      <c r="BPV96" s="66"/>
      <c r="BPW96" s="66"/>
      <c r="BPX96" s="66"/>
      <c r="BPY96" s="66"/>
      <c r="BPZ96" s="66"/>
      <c r="BQA96" s="66"/>
      <c r="BQB96" s="66"/>
      <c r="BQC96" s="66"/>
      <c r="BQD96" s="66"/>
      <c r="BQE96" s="66"/>
      <c r="BQF96" s="66"/>
      <c r="BQG96" s="66"/>
      <c r="BQH96" s="66"/>
      <c r="BQI96" s="66"/>
      <c r="BQJ96" s="66"/>
      <c r="BQK96" s="66"/>
      <c r="BQL96" s="66"/>
      <c r="BQM96" s="66"/>
      <c r="BQN96" s="66"/>
      <c r="BQO96" s="66"/>
      <c r="BQP96" s="66"/>
      <c r="BQQ96" s="66"/>
      <c r="BQR96" s="66"/>
      <c r="BQS96" s="66"/>
      <c r="BQT96" s="66"/>
      <c r="BQU96" s="66"/>
      <c r="BQV96" s="66"/>
      <c r="BQW96" s="66"/>
      <c r="BQX96" s="66"/>
      <c r="BQY96" s="66"/>
      <c r="BQZ96" s="66"/>
      <c r="BRA96" s="66"/>
      <c r="BRB96" s="66"/>
      <c r="BRC96" s="66"/>
      <c r="BRD96" s="66"/>
      <c r="BRE96" s="66"/>
      <c r="BRF96" s="66"/>
      <c r="BRG96" s="66"/>
      <c r="BRH96" s="66"/>
      <c r="BRI96" s="66"/>
      <c r="BRJ96" s="66"/>
      <c r="BRK96" s="66"/>
      <c r="BRL96" s="66"/>
      <c r="BRM96" s="66"/>
      <c r="BRN96" s="66"/>
      <c r="BRO96" s="66"/>
      <c r="BRP96" s="66"/>
      <c r="BRQ96" s="66"/>
      <c r="BRR96" s="66"/>
      <c r="BRS96" s="66"/>
      <c r="BRT96" s="66"/>
      <c r="BRU96" s="66"/>
      <c r="BRV96" s="66"/>
      <c r="BRW96" s="66"/>
      <c r="BRX96" s="66"/>
      <c r="BRY96" s="66"/>
      <c r="BRZ96" s="66"/>
      <c r="BSA96" s="66"/>
      <c r="BSB96" s="66"/>
      <c r="BSC96" s="66"/>
      <c r="BSD96" s="66"/>
      <c r="BSE96" s="66"/>
      <c r="BSF96" s="66"/>
      <c r="BSG96" s="66"/>
      <c r="BSH96" s="66"/>
      <c r="BSI96" s="66"/>
      <c r="BSJ96" s="66"/>
      <c r="BSK96" s="66"/>
      <c r="BSL96" s="66"/>
      <c r="BSM96" s="66"/>
      <c r="BSN96" s="66"/>
      <c r="BSO96" s="66"/>
      <c r="BSP96" s="66"/>
      <c r="BSQ96" s="66"/>
      <c r="BSR96" s="66"/>
      <c r="BSS96" s="66"/>
      <c r="BST96" s="66"/>
      <c r="BSU96" s="66"/>
      <c r="BSV96" s="66"/>
      <c r="BSW96" s="66"/>
      <c r="BSX96" s="66"/>
      <c r="BSY96" s="66"/>
      <c r="BSZ96" s="66"/>
      <c r="BTA96" s="66"/>
      <c r="BTB96" s="66"/>
      <c r="BTC96" s="66"/>
      <c r="BTD96" s="66"/>
      <c r="BTE96" s="66"/>
      <c r="BTF96" s="66"/>
      <c r="BTG96" s="66"/>
      <c r="BTH96" s="66"/>
      <c r="BTI96" s="66"/>
      <c r="BTJ96" s="66"/>
      <c r="BTK96" s="66"/>
      <c r="BTL96" s="66"/>
      <c r="BTM96" s="66"/>
      <c r="BTN96" s="66"/>
      <c r="BTO96" s="66"/>
      <c r="BTP96" s="66"/>
      <c r="BTQ96" s="66"/>
      <c r="BTR96" s="66"/>
      <c r="BTS96" s="66"/>
      <c r="BTT96" s="66"/>
      <c r="BTU96" s="66"/>
      <c r="BTV96" s="66"/>
      <c r="BTW96" s="66"/>
      <c r="BTX96" s="66"/>
      <c r="BTY96" s="66"/>
      <c r="BTZ96" s="66"/>
      <c r="BUA96" s="66"/>
      <c r="BUB96" s="66"/>
      <c r="BUC96" s="66"/>
      <c r="BUD96" s="66"/>
      <c r="BUE96" s="66"/>
      <c r="BUF96" s="66"/>
      <c r="BUG96" s="66"/>
      <c r="BUH96" s="66"/>
      <c r="BUI96" s="66"/>
      <c r="BUJ96" s="66"/>
      <c r="BUK96" s="66"/>
      <c r="BUL96" s="66"/>
      <c r="BUM96" s="66"/>
      <c r="BUN96" s="66"/>
      <c r="BUO96" s="66"/>
      <c r="BUP96" s="66"/>
      <c r="BUQ96" s="66"/>
      <c r="BUR96" s="66"/>
      <c r="BUS96" s="66"/>
      <c r="BUT96" s="66"/>
      <c r="BUU96" s="66"/>
      <c r="BUV96" s="66"/>
      <c r="BUW96" s="66"/>
      <c r="BUX96" s="66"/>
      <c r="BUY96" s="66"/>
      <c r="BUZ96" s="66"/>
      <c r="BVA96" s="66"/>
      <c r="BVB96" s="66"/>
      <c r="BVC96" s="66"/>
      <c r="BVD96" s="66"/>
      <c r="BVE96" s="66"/>
      <c r="BVF96" s="66"/>
      <c r="BVG96" s="66"/>
      <c r="BVH96" s="66"/>
      <c r="BVI96" s="66"/>
      <c r="BVJ96" s="66"/>
      <c r="BVK96" s="66"/>
      <c r="BVL96" s="66"/>
      <c r="BVM96" s="66"/>
      <c r="BVN96" s="66"/>
      <c r="BVO96" s="66"/>
      <c r="BVP96" s="66"/>
      <c r="BVQ96" s="66"/>
      <c r="BVR96" s="66"/>
      <c r="BVS96" s="66"/>
      <c r="BVT96" s="66"/>
      <c r="BVU96" s="66"/>
      <c r="BVV96" s="66"/>
      <c r="BVW96" s="66"/>
      <c r="BVX96" s="66"/>
      <c r="BVY96" s="66"/>
      <c r="BVZ96" s="66"/>
      <c r="BWA96" s="66"/>
      <c r="BWB96" s="66"/>
      <c r="BWC96" s="66"/>
      <c r="BWD96" s="66"/>
      <c r="BWE96" s="66"/>
      <c r="BWF96" s="66"/>
      <c r="BWG96" s="66"/>
      <c r="BWH96" s="66"/>
      <c r="BWI96" s="66"/>
      <c r="BWJ96" s="66"/>
      <c r="BWK96" s="66"/>
      <c r="BWL96" s="66"/>
      <c r="BWM96" s="66"/>
      <c r="BWN96" s="66"/>
      <c r="BWO96" s="66"/>
      <c r="BWP96" s="66"/>
      <c r="BWQ96" s="66"/>
      <c r="BWR96" s="66"/>
      <c r="BWS96" s="66"/>
      <c r="BWT96" s="66"/>
      <c r="BWU96" s="66"/>
      <c r="BWV96" s="66"/>
      <c r="BWW96" s="66"/>
      <c r="BWX96" s="66"/>
      <c r="BWY96" s="66"/>
      <c r="BWZ96" s="66"/>
      <c r="BXA96" s="66"/>
      <c r="BXB96" s="66"/>
      <c r="BXC96" s="66"/>
      <c r="BXD96" s="66"/>
      <c r="BXE96" s="66"/>
      <c r="BXF96" s="66"/>
      <c r="BXG96" s="66"/>
      <c r="BXH96" s="66"/>
      <c r="BXI96" s="66"/>
      <c r="BXJ96" s="66"/>
      <c r="BXK96" s="66"/>
      <c r="BXL96" s="66"/>
      <c r="BXM96" s="66"/>
      <c r="BXN96" s="66"/>
      <c r="BXO96" s="66"/>
      <c r="BXP96" s="66"/>
      <c r="BXQ96" s="66"/>
      <c r="BXR96" s="66"/>
      <c r="BXS96" s="66"/>
      <c r="BXT96" s="66"/>
      <c r="BXU96" s="66"/>
      <c r="BXV96" s="66"/>
      <c r="BXW96" s="66"/>
      <c r="BXX96" s="66"/>
      <c r="BXY96" s="66"/>
      <c r="BXZ96" s="66"/>
      <c r="BYA96" s="66"/>
      <c r="BYB96" s="66"/>
      <c r="BYC96" s="66"/>
      <c r="BYD96" s="66"/>
      <c r="BYE96" s="66"/>
      <c r="BYF96" s="66"/>
      <c r="BYG96" s="66"/>
      <c r="BYH96" s="66"/>
      <c r="BYI96" s="66"/>
      <c r="BYJ96" s="66"/>
      <c r="BYK96" s="66"/>
      <c r="BYL96" s="66"/>
      <c r="BYM96" s="66"/>
      <c r="BYN96" s="66"/>
      <c r="BYO96" s="66"/>
      <c r="BYP96" s="66"/>
      <c r="BYQ96" s="66"/>
      <c r="BYR96" s="66"/>
      <c r="BYS96" s="66"/>
      <c r="BYT96" s="66"/>
      <c r="BYU96" s="66"/>
      <c r="BYV96" s="66"/>
      <c r="BYW96" s="66"/>
      <c r="BYX96" s="66"/>
      <c r="BYY96" s="66"/>
      <c r="BYZ96" s="66"/>
      <c r="BZA96" s="66"/>
      <c r="BZB96" s="66"/>
      <c r="BZC96" s="66"/>
      <c r="BZD96" s="66"/>
      <c r="BZE96" s="66"/>
      <c r="BZF96" s="66"/>
      <c r="BZG96" s="66"/>
      <c r="BZH96" s="66"/>
      <c r="BZI96" s="66"/>
      <c r="BZJ96" s="66"/>
      <c r="BZK96" s="66"/>
      <c r="BZL96" s="66"/>
      <c r="BZM96" s="66"/>
      <c r="BZN96" s="66"/>
      <c r="BZO96" s="66"/>
      <c r="BZP96" s="66"/>
      <c r="BZQ96" s="66"/>
      <c r="BZR96" s="66"/>
      <c r="BZS96" s="66"/>
      <c r="BZT96" s="66"/>
      <c r="BZU96" s="66"/>
      <c r="BZV96" s="66"/>
      <c r="BZW96" s="66"/>
      <c r="BZX96" s="66"/>
      <c r="BZY96" s="66"/>
      <c r="BZZ96" s="66"/>
      <c r="CAA96" s="66"/>
      <c r="CAB96" s="66"/>
      <c r="CAC96" s="66"/>
      <c r="CAD96" s="66"/>
      <c r="CAE96" s="66"/>
      <c r="CAF96" s="66"/>
      <c r="CAG96" s="66"/>
      <c r="CAH96" s="66"/>
      <c r="CAI96" s="66"/>
      <c r="CAJ96" s="66"/>
      <c r="CAK96" s="66"/>
      <c r="CAL96" s="66"/>
      <c r="CAM96" s="66"/>
      <c r="CAN96" s="66"/>
      <c r="CAO96" s="66"/>
      <c r="CAP96" s="66"/>
      <c r="CAQ96" s="66"/>
      <c r="CAR96" s="66"/>
      <c r="CAS96" s="66"/>
      <c r="CAT96" s="66"/>
      <c r="CAU96" s="66"/>
      <c r="CAV96" s="66"/>
      <c r="CAW96" s="66"/>
      <c r="CAX96" s="66"/>
      <c r="CAY96" s="66"/>
      <c r="CAZ96" s="66"/>
      <c r="CBA96" s="66"/>
      <c r="CBB96" s="66"/>
      <c r="CBC96" s="66"/>
      <c r="CBD96" s="66"/>
      <c r="CBE96" s="66"/>
      <c r="CBF96" s="66"/>
      <c r="CBG96" s="66"/>
      <c r="CBH96" s="66"/>
      <c r="CBI96" s="66"/>
      <c r="CBJ96" s="66"/>
      <c r="CBK96" s="66"/>
      <c r="CBL96" s="66"/>
      <c r="CBM96" s="66"/>
      <c r="CBN96" s="66"/>
      <c r="CBO96" s="66"/>
      <c r="CBP96" s="66"/>
      <c r="CBQ96" s="66"/>
      <c r="CBR96" s="66"/>
      <c r="CBS96" s="66"/>
      <c r="CBT96" s="66"/>
      <c r="CBU96" s="66"/>
      <c r="CBV96" s="66"/>
      <c r="CBW96" s="66"/>
      <c r="CBX96" s="66"/>
      <c r="CBY96" s="66"/>
      <c r="CBZ96" s="66"/>
      <c r="CCA96" s="66"/>
      <c r="CCB96" s="66"/>
      <c r="CCC96" s="66"/>
      <c r="CCD96" s="66"/>
      <c r="CCE96" s="66"/>
      <c r="CCF96" s="66"/>
      <c r="CCG96" s="66"/>
      <c r="CCH96" s="66"/>
      <c r="CCI96" s="66"/>
      <c r="CCJ96" s="66"/>
      <c r="CCK96" s="66"/>
      <c r="CCL96" s="66"/>
      <c r="CCM96" s="66"/>
      <c r="CCN96" s="66"/>
      <c r="CCO96" s="66"/>
      <c r="CCP96" s="66"/>
      <c r="CCQ96" s="66"/>
      <c r="CCR96" s="66"/>
      <c r="CCS96" s="66"/>
      <c r="CCT96" s="66"/>
      <c r="CCU96" s="66"/>
      <c r="CCV96" s="66"/>
      <c r="CCW96" s="66"/>
      <c r="CCX96" s="66"/>
      <c r="CCY96" s="66"/>
      <c r="CCZ96" s="66"/>
      <c r="CDA96" s="66"/>
      <c r="CDB96" s="66"/>
      <c r="CDC96" s="66"/>
      <c r="CDD96" s="66"/>
      <c r="CDE96" s="66"/>
      <c r="CDF96" s="66"/>
      <c r="CDG96" s="66"/>
      <c r="CDH96" s="66"/>
      <c r="CDI96" s="66"/>
      <c r="CDJ96" s="66"/>
      <c r="CDK96" s="66"/>
      <c r="CDL96" s="66"/>
      <c r="CDM96" s="66"/>
      <c r="CDN96" s="66"/>
      <c r="CDO96" s="66"/>
      <c r="CDP96" s="66"/>
      <c r="CDQ96" s="66"/>
      <c r="CDR96" s="66"/>
      <c r="CDS96" s="66"/>
      <c r="CDT96" s="66"/>
      <c r="CDU96" s="66"/>
      <c r="CDV96" s="66"/>
      <c r="CDW96" s="66"/>
      <c r="CDX96" s="66"/>
      <c r="CDY96" s="66"/>
      <c r="CDZ96" s="66"/>
      <c r="CEA96" s="140"/>
      <c r="CEB96" s="140"/>
      <c r="CEC96" s="140"/>
      <c r="CED96" s="140"/>
      <c r="CEE96" s="140"/>
      <c r="CEF96" s="140"/>
      <c r="CEG96" s="140"/>
      <c r="CEH96" s="140"/>
      <c r="CEI96" s="140"/>
      <c r="CEJ96" s="140"/>
      <c r="CEK96" s="140"/>
      <c r="CEL96" s="140"/>
      <c r="CEM96" s="140"/>
      <c r="CEN96" s="140"/>
      <c r="CEO96" s="140"/>
      <c r="CEP96" s="140"/>
      <c r="CEQ96" s="140"/>
      <c r="CER96" s="140"/>
      <c r="CES96" s="140"/>
      <c r="CET96" s="140"/>
      <c r="CEU96" s="140"/>
      <c r="CEV96" s="140"/>
      <c r="CEW96" s="140"/>
      <c r="CEX96" s="140"/>
      <c r="CEY96" s="140"/>
      <c r="CEZ96" s="140"/>
      <c r="CFA96" s="66"/>
      <c r="CFB96" s="66"/>
      <c r="CFC96" s="66"/>
      <c r="CFD96" s="66"/>
      <c r="CFE96" s="66"/>
      <c r="CFF96" s="66"/>
      <c r="CFG96" s="66"/>
      <c r="CFH96" s="66"/>
      <c r="CFI96" s="66"/>
      <c r="CFJ96" s="66"/>
      <c r="CFK96" s="66"/>
      <c r="CFL96" s="66"/>
      <c r="CFM96" s="66"/>
      <c r="CFN96" s="66"/>
      <c r="CFO96" s="66"/>
      <c r="CFP96" s="66"/>
      <c r="CFQ96" s="66"/>
      <c r="CFR96" s="66"/>
      <c r="CFS96" s="66"/>
      <c r="CFT96" s="66"/>
      <c r="CFU96" s="66"/>
      <c r="CFV96" s="66"/>
      <c r="CFW96" s="66"/>
      <c r="CFX96" s="66"/>
      <c r="CFY96" s="66"/>
      <c r="CFZ96" s="66"/>
      <c r="CGA96" s="66"/>
      <c r="CGB96" s="66"/>
      <c r="CGC96" s="66"/>
      <c r="CGD96" s="66"/>
      <c r="CGE96" s="66"/>
    </row>
    <row r="97" spans="1:2215" s="255" customFormat="1" ht="6.95" customHeight="1" x14ac:dyDescent="0.2">
      <c r="A97" s="257"/>
      <c r="B97" s="140"/>
      <c r="C97" s="140"/>
      <c r="D97" s="140"/>
      <c r="E97" s="140"/>
      <c r="F97" s="140"/>
      <c r="G97" s="140"/>
      <c r="H97" s="140"/>
      <c r="I97" s="258"/>
      <c r="J97" s="140"/>
      <c r="K97" s="140"/>
      <c r="L97" s="140"/>
      <c r="M97" s="140"/>
      <c r="N97" s="140"/>
      <c r="O97" s="140"/>
      <c r="P97" s="254"/>
      <c r="Q97" s="254"/>
      <c r="R97" s="254"/>
      <c r="S97" s="254"/>
      <c r="T97" s="254"/>
      <c r="U97" s="254"/>
      <c r="V97" s="254"/>
      <c r="W97" s="262"/>
      <c r="X97" s="262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0"/>
      <c r="BR97" s="140"/>
      <c r="BS97" s="140"/>
      <c r="BT97" s="140"/>
      <c r="BU97" s="140"/>
      <c r="BV97" s="140"/>
      <c r="BW97" s="140"/>
      <c r="BX97" s="140"/>
      <c r="BY97" s="140"/>
      <c r="BZ97" s="140"/>
      <c r="CA97" s="140"/>
      <c r="CB97" s="140"/>
      <c r="CC97" s="140"/>
      <c r="CD97" s="140"/>
      <c r="CE97" s="140"/>
      <c r="CF97" s="140"/>
      <c r="CG97" s="140"/>
      <c r="CH97" s="140"/>
      <c r="CI97" s="140"/>
      <c r="CJ97" s="140"/>
      <c r="CK97" s="140"/>
      <c r="CL97" s="140"/>
      <c r="CM97" s="140"/>
      <c r="CN97" s="140"/>
      <c r="CO97" s="140"/>
      <c r="CP97" s="140"/>
      <c r="CQ97" s="140"/>
      <c r="CR97" s="140"/>
      <c r="CS97" s="140"/>
      <c r="CT97" s="140"/>
      <c r="CU97" s="140"/>
      <c r="CV97" s="140"/>
      <c r="CW97" s="140"/>
      <c r="CX97" s="140"/>
      <c r="CY97" s="140"/>
      <c r="CZ97" s="140"/>
      <c r="DA97" s="140"/>
      <c r="DB97" s="140"/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  <c r="DV97" s="140"/>
      <c r="DW97" s="140"/>
      <c r="DX97" s="140"/>
      <c r="DY97" s="140"/>
      <c r="DZ97" s="140"/>
      <c r="EA97" s="140"/>
      <c r="EB97" s="140"/>
      <c r="EC97" s="140"/>
      <c r="ED97" s="140"/>
      <c r="EE97" s="140"/>
      <c r="EF97" s="140"/>
      <c r="EG97" s="140"/>
      <c r="EH97" s="140"/>
      <c r="EI97" s="140"/>
      <c r="EJ97" s="140"/>
      <c r="EK97" s="140"/>
      <c r="EL97" s="140"/>
      <c r="EM97" s="140"/>
      <c r="EN97" s="140"/>
      <c r="EO97" s="140"/>
      <c r="EP97" s="140"/>
      <c r="EQ97" s="140"/>
      <c r="ER97" s="140"/>
      <c r="ES97" s="140"/>
      <c r="ET97" s="140"/>
      <c r="EU97" s="140"/>
      <c r="EV97" s="140"/>
      <c r="EW97" s="140"/>
      <c r="EX97" s="140"/>
      <c r="EY97" s="140"/>
      <c r="EZ97" s="140"/>
      <c r="FA97" s="140"/>
      <c r="FB97" s="140"/>
      <c r="FC97" s="140"/>
      <c r="FD97" s="140"/>
      <c r="FE97" s="140"/>
      <c r="FF97" s="140"/>
      <c r="FG97" s="140"/>
      <c r="FH97" s="140"/>
      <c r="FI97" s="140"/>
      <c r="FJ97" s="140"/>
      <c r="FK97" s="140"/>
      <c r="FL97" s="140"/>
      <c r="FM97" s="140"/>
      <c r="FN97" s="140"/>
      <c r="FO97" s="140"/>
      <c r="FP97" s="140"/>
      <c r="FQ97" s="140"/>
      <c r="FR97" s="140"/>
      <c r="FS97" s="140"/>
      <c r="FT97" s="140"/>
      <c r="FU97" s="140"/>
      <c r="FV97" s="140"/>
      <c r="FW97" s="140"/>
      <c r="FX97" s="140"/>
      <c r="FY97" s="140"/>
      <c r="FZ97" s="140"/>
      <c r="GA97" s="140"/>
      <c r="GB97" s="140"/>
      <c r="GC97" s="140"/>
      <c r="GD97" s="140"/>
      <c r="GE97" s="140"/>
      <c r="GF97" s="140"/>
      <c r="GG97" s="140"/>
      <c r="GH97" s="140"/>
      <c r="GI97" s="140"/>
      <c r="GJ97" s="140"/>
      <c r="GK97" s="140"/>
      <c r="GL97" s="140"/>
      <c r="GM97" s="140"/>
      <c r="GN97" s="140"/>
      <c r="GO97" s="140"/>
      <c r="GP97" s="140"/>
      <c r="GQ97" s="140"/>
      <c r="GR97" s="140"/>
      <c r="GS97" s="140"/>
      <c r="GT97" s="140"/>
      <c r="GU97" s="140"/>
      <c r="GV97" s="140"/>
      <c r="GW97" s="140"/>
      <c r="GX97" s="140"/>
      <c r="GY97" s="140"/>
      <c r="GZ97" s="140"/>
      <c r="HA97" s="140"/>
      <c r="HB97" s="140"/>
      <c r="HC97" s="140"/>
      <c r="HD97" s="140"/>
      <c r="HE97" s="140"/>
      <c r="HF97" s="140"/>
      <c r="HG97" s="140"/>
      <c r="HH97" s="140"/>
      <c r="HI97" s="140"/>
      <c r="HJ97" s="140"/>
      <c r="HK97" s="140"/>
      <c r="HL97" s="140"/>
      <c r="HM97" s="140"/>
      <c r="HN97" s="140"/>
      <c r="HO97" s="140"/>
      <c r="HP97" s="140"/>
      <c r="HQ97" s="140"/>
      <c r="HR97" s="140"/>
      <c r="HS97" s="140"/>
      <c r="HT97" s="140"/>
      <c r="HU97" s="140"/>
      <c r="HV97" s="140"/>
      <c r="HW97" s="140"/>
      <c r="HX97" s="140"/>
      <c r="HY97" s="140"/>
      <c r="HZ97" s="140"/>
      <c r="IA97" s="140"/>
      <c r="IB97" s="140"/>
      <c r="IC97" s="140"/>
      <c r="ID97" s="140"/>
      <c r="IE97" s="140"/>
      <c r="IF97" s="140"/>
      <c r="IG97" s="140"/>
      <c r="IH97" s="140"/>
      <c r="II97" s="140"/>
      <c r="IJ97" s="140"/>
      <c r="IK97" s="140"/>
      <c r="IL97" s="140"/>
      <c r="IM97" s="140"/>
      <c r="IN97" s="140"/>
      <c r="IO97" s="140"/>
      <c r="IP97" s="140"/>
      <c r="IQ97" s="140"/>
      <c r="IR97" s="140"/>
      <c r="IS97" s="140"/>
      <c r="IT97" s="140"/>
      <c r="IU97" s="140"/>
      <c r="IV97" s="140"/>
      <c r="IW97" s="140"/>
      <c r="IX97" s="140"/>
      <c r="IY97" s="140"/>
      <c r="IZ97" s="140"/>
      <c r="JA97" s="140"/>
      <c r="JB97" s="140"/>
      <c r="JC97" s="140"/>
      <c r="JD97" s="140"/>
      <c r="JE97" s="140"/>
      <c r="JF97" s="140"/>
      <c r="JG97" s="140"/>
      <c r="JH97" s="140"/>
      <c r="JI97" s="140"/>
      <c r="JJ97" s="140"/>
      <c r="JK97" s="140"/>
      <c r="JL97" s="140"/>
      <c r="JM97" s="140"/>
      <c r="JN97" s="140"/>
      <c r="JO97" s="140"/>
      <c r="JP97" s="140"/>
      <c r="JQ97" s="140"/>
      <c r="JR97" s="140"/>
      <c r="JS97" s="140"/>
      <c r="JT97" s="140"/>
      <c r="JU97" s="140"/>
      <c r="JV97" s="140"/>
      <c r="JW97" s="140"/>
      <c r="JX97" s="140"/>
      <c r="JY97" s="140"/>
      <c r="JZ97" s="140"/>
      <c r="KA97" s="140"/>
      <c r="KB97" s="140"/>
      <c r="KC97" s="140"/>
      <c r="KD97" s="140"/>
      <c r="KE97" s="140"/>
      <c r="KF97" s="140"/>
      <c r="KG97" s="140"/>
      <c r="KH97" s="140"/>
      <c r="KI97" s="140"/>
      <c r="KJ97" s="140"/>
      <c r="KK97" s="140"/>
      <c r="KL97" s="140"/>
      <c r="KM97" s="140"/>
      <c r="KN97" s="140"/>
      <c r="KO97" s="140"/>
      <c r="KP97" s="140"/>
      <c r="KQ97" s="140"/>
      <c r="KR97" s="140"/>
      <c r="KS97" s="140"/>
      <c r="KT97" s="140"/>
      <c r="KU97" s="140"/>
      <c r="KV97" s="140"/>
      <c r="KW97" s="140"/>
      <c r="KX97" s="140"/>
      <c r="KY97" s="140"/>
      <c r="KZ97" s="140"/>
      <c r="LA97" s="140"/>
      <c r="LB97" s="140"/>
      <c r="LC97" s="140"/>
      <c r="LD97" s="140"/>
      <c r="LE97" s="140"/>
      <c r="LF97" s="140"/>
      <c r="LG97" s="140"/>
      <c r="LH97" s="140"/>
      <c r="LI97" s="140"/>
      <c r="LJ97" s="140"/>
      <c r="LK97" s="140"/>
      <c r="LL97" s="140"/>
      <c r="LM97" s="140"/>
      <c r="LN97" s="140"/>
      <c r="LO97" s="140"/>
      <c r="LP97" s="140"/>
      <c r="LQ97" s="140"/>
      <c r="LR97" s="140"/>
      <c r="LS97" s="140"/>
      <c r="LT97" s="140"/>
      <c r="LU97" s="140"/>
      <c r="LV97" s="140"/>
      <c r="LW97" s="140"/>
      <c r="LX97" s="140"/>
      <c r="LY97" s="140"/>
      <c r="LZ97" s="140"/>
      <c r="MA97" s="66"/>
      <c r="MB97" s="66"/>
      <c r="MC97" s="66"/>
      <c r="MD97" s="66"/>
      <c r="ME97" s="66"/>
      <c r="MF97" s="66"/>
      <c r="MG97" s="66"/>
      <c r="MH97" s="66"/>
      <c r="MI97" s="66"/>
      <c r="MJ97" s="66"/>
      <c r="MK97" s="66"/>
      <c r="ML97" s="66"/>
      <c r="MM97" s="66"/>
      <c r="MN97" s="66"/>
      <c r="MO97" s="66"/>
      <c r="MP97" s="66"/>
      <c r="MQ97" s="66"/>
      <c r="MR97" s="66"/>
      <c r="MS97" s="66"/>
      <c r="MT97" s="66"/>
      <c r="MU97" s="66"/>
      <c r="MV97" s="66"/>
      <c r="MW97" s="66"/>
      <c r="MX97" s="66"/>
      <c r="MY97" s="66"/>
      <c r="MZ97" s="66"/>
      <c r="NA97" s="66"/>
      <c r="NB97" s="66"/>
      <c r="NC97" s="66"/>
      <c r="ND97" s="66"/>
      <c r="NE97" s="66"/>
      <c r="NF97" s="66"/>
      <c r="NG97" s="66"/>
      <c r="NH97" s="66"/>
      <c r="NI97" s="66"/>
      <c r="NJ97" s="66"/>
      <c r="NK97" s="66"/>
      <c r="NL97" s="66"/>
      <c r="NM97" s="66"/>
      <c r="NN97" s="66"/>
      <c r="NO97" s="66"/>
      <c r="NP97" s="66"/>
      <c r="NQ97" s="66"/>
      <c r="NR97" s="66"/>
      <c r="NS97" s="66"/>
      <c r="NT97" s="66"/>
      <c r="NU97" s="66"/>
      <c r="NV97" s="66"/>
      <c r="NW97" s="66"/>
      <c r="NX97" s="66"/>
      <c r="NY97" s="66"/>
      <c r="NZ97" s="66"/>
      <c r="OA97" s="66"/>
      <c r="OB97" s="66"/>
      <c r="OC97" s="66"/>
      <c r="OD97" s="66"/>
      <c r="OE97" s="66"/>
      <c r="OF97" s="66"/>
      <c r="OG97" s="66"/>
      <c r="OH97" s="66"/>
      <c r="OI97" s="66"/>
      <c r="OJ97" s="66"/>
      <c r="OK97" s="66"/>
      <c r="OL97" s="66"/>
      <c r="OM97" s="66"/>
      <c r="ON97" s="66"/>
      <c r="OO97" s="66"/>
      <c r="OP97" s="66"/>
      <c r="OQ97" s="66"/>
      <c r="OR97" s="66"/>
      <c r="OS97" s="66"/>
      <c r="OT97" s="66"/>
      <c r="OU97" s="66"/>
      <c r="OV97" s="66"/>
      <c r="OW97" s="66"/>
      <c r="OX97" s="66"/>
      <c r="OY97" s="66"/>
      <c r="OZ97" s="66"/>
      <c r="PA97" s="66"/>
      <c r="PB97" s="66"/>
      <c r="PC97" s="66"/>
      <c r="PD97" s="66"/>
      <c r="PE97" s="66"/>
      <c r="PF97" s="66"/>
      <c r="PG97" s="66"/>
      <c r="PH97" s="66"/>
      <c r="PI97" s="66"/>
      <c r="PJ97" s="66"/>
      <c r="PK97" s="66"/>
      <c r="PL97" s="66"/>
      <c r="PM97" s="66"/>
      <c r="PN97" s="66"/>
      <c r="PO97" s="66"/>
      <c r="PP97" s="66"/>
      <c r="PQ97" s="66"/>
      <c r="PR97" s="66"/>
      <c r="PS97" s="66"/>
      <c r="PT97" s="66"/>
      <c r="PU97" s="66"/>
      <c r="PV97" s="66"/>
      <c r="PW97" s="66"/>
      <c r="PX97" s="66"/>
      <c r="PY97" s="66"/>
      <c r="PZ97" s="66"/>
      <c r="QA97" s="66"/>
      <c r="QB97" s="66"/>
      <c r="QC97" s="66"/>
      <c r="QD97" s="66"/>
      <c r="QE97" s="66"/>
      <c r="QF97" s="66"/>
      <c r="QG97" s="66"/>
      <c r="QH97" s="66"/>
      <c r="QI97" s="66"/>
      <c r="QJ97" s="66"/>
      <c r="QK97" s="66"/>
      <c r="QL97" s="66"/>
      <c r="QM97" s="66"/>
      <c r="QN97" s="66"/>
      <c r="QO97" s="66"/>
      <c r="QP97" s="66"/>
      <c r="QQ97" s="66"/>
      <c r="QR97" s="66"/>
      <c r="QS97" s="66"/>
      <c r="QT97" s="66"/>
      <c r="QU97" s="66"/>
      <c r="QV97" s="66"/>
      <c r="QW97" s="66"/>
      <c r="QX97" s="66"/>
      <c r="QY97" s="66"/>
      <c r="QZ97" s="66"/>
      <c r="RA97" s="66"/>
      <c r="RB97" s="66"/>
      <c r="RC97" s="66"/>
      <c r="RD97" s="66"/>
      <c r="RE97" s="66"/>
      <c r="RF97" s="66"/>
      <c r="RG97" s="66"/>
      <c r="RH97" s="66"/>
      <c r="RI97" s="66"/>
      <c r="RJ97" s="66"/>
      <c r="RK97" s="66"/>
      <c r="RL97" s="66"/>
      <c r="RM97" s="66"/>
      <c r="RN97" s="66"/>
      <c r="RO97" s="66"/>
      <c r="RP97" s="66"/>
      <c r="RQ97" s="66"/>
      <c r="RR97" s="66"/>
      <c r="RS97" s="66"/>
      <c r="RT97" s="66"/>
      <c r="RU97" s="66"/>
      <c r="RV97" s="66"/>
      <c r="RW97" s="66"/>
      <c r="RX97" s="66"/>
      <c r="RY97" s="66"/>
      <c r="RZ97" s="66"/>
      <c r="SA97" s="66"/>
      <c r="SB97" s="66"/>
      <c r="SC97" s="66"/>
      <c r="SD97" s="66"/>
      <c r="SE97" s="66"/>
      <c r="SF97" s="66"/>
      <c r="SG97" s="66"/>
      <c r="SH97" s="66"/>
      <c r="SI97" s="66"/>
      <c r="SJ97" s="66"/>
      <c r="SK97" s="66"/>
      <c r="SL97" s="66"/>
      <c r="SM97" s="66"/>
      <c r="SN97" s="66"/>
      <c r="SO97" s="66"/>
      <c r="SP97" s="66"/>
      <c r="SQ97" s="66"/>
      <c r="SR97" s="66"/>
      <c r="SS97" s="66"/>
      <c r="ST97" s="66"/>
      <c r="SU97" s="66"/>
      <c r="SV97" s="66"/>
      <c r="SW97" s="66"/>
      <c r="SX97" s="66"/>
      <c r="SY97" s="66"/>
      <c r="SZ97" s="66"/>
      <c r="TA97" s="66"/>
      <c r="TB97" s="66"/>
      <c r="TC97" s="66"/>
      <c r="TD97" s="66"/>
      <c r="TE97" s="66"/>
      <c r="TF97" s="66"/>
      <c r="TG97" s="66"/>
      <c r="TH97" s="66"/>
      <c r="TI97" s="66"/>
      <c r="TJ97" s="66"/>
      <c r="TK97" s="66"/>
      <c r="TL97" s="66"/>
      <c r="TM97" s="66"/>
      <c r="TN97" s="66"/>
      <c r="TO97" s="66"/>
      <c r="TP97" s="66"/>
      <c r="TQ97" s="66"/>
      <c r="TR97" s="66"/>
      <c r="TS97" s="66"/>
      <c r="TT97" s="66"/>
      <c r="TU97" s="66"/>
      <c r="TV97" s="66"/>
      <c r="TW97" s="66"/>
      <c r="TX97" s="66"/>
      <c r="TY97" s="66"/>
      <c r="TZ97" s="66"/>
      <c r="UA97" s="66"/>
      <c r="UB97" s="66"/>
      <c r="UC97" s="66"/>
      <c r="UD97" s="66"/>
      <c r="UE97" s="66"/>
      <c r="UF97" s="66"/>
      <c r="UG97" s="66"/>
      <c r="UH97" s="66"/>
      <c r="UI97" s="66"/>
      <c r="UJ97" s="66"/>
      <c r="UK97" s="66"/>
      <c r="UL97" s="66"/>
      <c r="UM97" s="66"/>
      <c r="UN97" s="66"/>
      <c r="UO97" s="66"/>
      <c r="UP97" s="66"/>
      <c r="UQ97" s="66"/>
      <c r="UR97" s="66"/>
      <c r="US97" s="66"/>
      <c r="UT97" s="66"/>
      <c r="UU97" s="66"/>
      <c r="UV97" s="66"/>
      <c r="UW97" s="66"/>
      <c r="UX97" s="66"/>
      <c r="UY97" s="66"/>
      <c r="UZ97" s="66"/>
      <c r="VA97" s="66"/>
      <c r="VB97" s="66"/>
      <c r="VC97" s="66"/>
      <c r="VD97" s="66"/>
      <c r="VE97" s="66"/>
      <c r="VF97" s="66"/>
      <c r="VG97" s="66"/>
      <c r="VH97" s="66"/>
      <c r="VI97" s="66"/>
      <c r="VJ97" s="66"/>
      <c r="VK97" s="66"/>
      <c r="VL97" s="66"/>
      <c r="VM97" s="66"/>
      <c r="VN97" s="66"/>
      <c r="VO97" s="66"/>
      <c r="VP97" s="66"/>
      <c r="VQ97" s="66"/>
      <c r="VR97" s="66"/>
      <c r="VS97" s="66"/>
      <c r="VT97" s="66"/>
      <c r="VU97" s="66"/>
      <c r="VV97" s="66"/>
      <c r="VW97" s="66"/>
      <c r="VX97" s="66"/>
      <c r="VY97" s="66"/>
      <c r="VZ97" s="66"/>
      <c r="WA97" s="66"/>
      <c r="WB97" s="66"/>
      <c r="WC97" s="66"/>
      <c r="WD97" s="66"/>
      <c r="WE97" s="66"/>
      <c r="WF97" s="66"/>
      <c r="WG97" s="66"/>
      <c r="WH97" s="66"/>
      <c r="WI97" s="66"/>
      <c r="WJ97" s="66"/>
      <c r="WK97" s="66"/>
      <c r="WL97" s="66"/>
      <c r="WM97" s="66"/>
      <c r="WN97" s="66"/>
      <c r="WO97" s="66"/>
      <c r="WP97" s="66"/>
      <c r="WQ97" s="66"/>
      <c r="WR97" s="66"/>
      <c r="WS97" s="66"/>
      <c r="WT97" s="66"/>
      <c r="WU97" s="66"/>
      <c r="WV97" s="66"/>
      <c r="WW97" s="66"/>
      <c r="WX97" s="66"/>
      <c r="WY97" s="66"/>
      <c r="WZ97" s="66"/>
      <c r="XA97" s="66"/>
      <c r="XB97" s="66"/>
      <c r="XC97" s="66"/>
      <c r="XD97" s="66"/>
      <c r="XE97" s="66"/>
      <c r="XF97" s="66"/>
      <c r="XG97" s="66"/>
      <c r="XH97" s="66"/>
      <c r="XI97" s="66"/>
      <c r="XJ97" s="66"/>
      <c r="XK97" s="66"/>
      <c r="XL97" s="66"/>
      <c r="XM97" s="66"/>
      <c r="XN97" s="66"/>
      <c r="XO97" s="66"/>
      <c r="XP97" s="66"/>
      <c r="XQ97" s="66"/>
      <c r="XR97" s="66"/>
      <c r="XS97" s="66"/>
      <c r="XT97" s="66"/>
      <c r="XU97" s="66"/>
      <c r="XV97" s="66"/>
      <c r="XW97" s="66"/>
      <c r="XX97" s="66"/>
      <c r="XY97" s="66"/>
      <c r="XZ97" s="66"/>
      <c r="YA97" s="66"/>
      <c r="YB97" s="66"/>
      <c r="YC97" s="66"/>
      <c r="YD97" s="66"/>
      <c r="YE97" s="66"/>
      <c r="YF97" s="66"/>
      <c r="YG97" s="66"/>
      <c r="YH97" s="66"/>
      <c r="YI97" s="66"/>
      <c r="YJ97" s="66"/>
      <c r="YK97" s="66"/>
      <c r="YL97" s="66"/>
      <c r="YM97" s="66"/>
      <c r="YN97" s="66"/>
      <c r="YO97" s="66"/>
      <c r="YP97" s="66"/>
      <c r="YQ97" s="66"/>
      <c r="YR97" s="66"/>
      <c r="YS97" s="66"/>
      <c r="YT97" s="66"/>
      <c r="YU97" s="66"/>
      <c r="YV97" s="66"/>
      <c r="YW97" s="66"/>
      <c r="YX97" s="66"/>
      <c r="YY97" s="66"/>
      <c r="YZ97" s="66"/>
      <c r="ZA97" s="66"/>
      <c r="ZB97" s="66"/>
      <c r="ZC97" s="66"/>
      <c r="ZD97" s="66"/>
      <c r="ZE97" s="66"/>
      <c r="ZF97" s="66"/>
      <c r="ZG97" s="66"/>
      <c r="ZH97" s="66"/>
      <c r="ZI97" s="66"/>
      <c r="ZJ97" s="66"/>
      <c r="ZK97" s="66"/>
      <c r="ZL97" s="66"/>
      <c r="ZM97" s="66"/>
      <c r="ZN97" s="66"/>
      <c r="ZO97" s="66"/>
      <c r="ZP97" s="66"/>
      <c r="ZQ97" s="66"/>
      <c r="ZR97" s="66"/>
      <c r="ZS97" s="66"/>
      <c r="ZT97" s="66"/>
      <c r="ZU97" s="66"/>
      <c r="ZV97" s="66"/>
      <c r="ZW97" s="66"/>
      <c r="ZX97" s="66"/>
      <c r="ZY97" s="66"/>
      <c r="ZZ97" s="66"/>
      <c r="AAA97" s="66"/>
      <c r="AAB97" s="66"/>
      <c r="AAC97" s="66"/>
      <c r="AAD97" s="66"/>
      <c r="AAE97" s="66"/>
      <c r="AAF97" s="66"/>
      <c r="AAG97" s="66"/>
      <c r="AAH97" s="66"/>
      <c r="AAI97" s="66"/>
      <c r="AAJ97" s="66"/>
      <c r="AAK97" s="66"/>
      <c r="AAL97" s="66"/>
      <c r="AAM97" s="66"/>
      <c r="AAN97" s="66"/>
      <c r="AAO97" s="66"/>
      <c r="AAP97" s="66"/>
      <c r="AAQ97" s="66"/>
      <c r="AAR97" s="66"/>
      <c r="AAS97" s="66"/>
      <c r="AAT97" s="66"/>
      <c r="AAU97" s="66"/>
      <c r="AAV97" s="66"/>
      <c r="AAW97" s="66"/>
      <c r="AAX97" s="66"/>
      <c r="AAY97" s="66"/>
      <c r="AAZ97" s="66"/>
      <c r="ABA97" s="66"/>
      <c r="ABB97" s="66"/>
      <c r="ABC97" s="66"/>
      <c r="ABD97" s="66"/>
      <c r="ABE97" s="66"/>
      <c r="ABF97" s="66"/>
      <c r="ABG97" s="66"/>
      <c r="ABH97" s="66"/>
      <c r="ABI97" s="66"/>
      <c r="ABJ97" s="66"/>
      <c r="ABK97" s="66"/>
      <c r="ABL97" s="66"/>
      <c r="ABM97" s="66"/>
      <c r="ABN97" s="66"/>
      <c r="ABO97" s="66"/>
      <c r="ABP97" s="66"/>
      <c r="ABQ97" s="66"/>
      <c r="ABR97" s="66"/>
      <c r="ABS97" s="66"/>
      <c r="ABT97" s="66"/>
      <c r="ABU97" s="66"/>
      <c r="ABV97" s="66"/>
      <c r="ABW97" s="66"/>
      <c r="ABX97" s="66"/>
      <c r="ABY97" s="66"/>
      <c r="ABZ97" s="66"/>
      <c r="ACA97" s="66"/>
      <c r="ACB97" s="66"/>
      <c r="ACC97" s="66"/>
      <c r="ACD97" s="66"/>
      <c r="ACE97" s="66"/>
      <c r="ACF97" s="66"/>
      <c r="ACG97" s="66"/>
      <c r="ACH97" s="66"/>
      <c r="ACI97" s="66"/>
      <c r="ACJ97" s="66"/>
      <c r="ACK97" s="66"/>
      <c r="ACL97" s="66"/>
      <c r="ACM97" s="66"/>
      <c r="ACN97" s="66"/>
      <c r="ACO97" s="66"/>
      <c r="ACP97" s="66"/>
      <c r="ACQ97" s="66"/>
      <c r="ACR97" s="66"/>
      <c r="ACS97" s="66"/>
      <c r="ACT97" s="66"/>
      <c r="ACU97" s="66"/>
      <c r="ACV97" s="66"/>
      <c r="ACW97" s="66"/>
      <c r="ACX97" s="66"/>
      <c r="ACY97" s="66"/>
      <c r="ACZ97" s="66"/>
      <c r="ADA97" s="66"/>
      <c r="ADB97" s="66"/>
      <c r="ADC97" s="66"/>
      <c r="ADD97" s="66"/>
      <c r="ADE97" s="66"/>
      <c r="ADF97" s="66"/>
      <c r="ADG97" s="66"/>
      <c r="ADH97" s="66"/>
      <c r="ADI97" s="66"/>
      <c r="ADJ97" s="66"/>
      <c r="ADK97" s="66"/>
      <c r="ADL97" s="66"/>
      <c r="ADM97" s="66"/>
      <c r="ADN97" s="66"/>
      <c r="ADO97" s="66"/>
      <c r="ADP97" s="66"/>
      <c r="ADQ97" s="66"/>
      <c r="ADR97" s="66"/>
      <c r="ADS97" s="66"/>
      <c r="ADT97" s="66"/>
      <c r="ADU97" s="66"/>
      <c r="ADV97" s="66"/>
      <c r="ADW97" s="66"/>
      <c r="ADX97" s="66"/>
      <c r="ADY97" s="66"/>
      <c r="ADZ97" s="66"/>
      <c r="AEA97" s="66"/>
      <c r="AEB97" s="66"/>
      <c r="AEC97" s="66"/>
      <c r="AED97" s="66"/>
      <c r="AEE97" s="66"/>
      <c r="AEF97" s="66"/>
      <c r="AEG97" s="66"/>
      <c r="AEH97" s="66"/>
      <c r="AEI97" s="66"/>
      <c r="AEJ97" s="66"/>
      <c r="AEK97" s="66"/>
      <c r="AEL97" s="66"/>
      <c r="AEM97" s="66"/>
      <c r="AEN97" s="66"/>
      <c r="AEO97" s="66"/>
      <c r="AEP97" s="66"/>
      <c r="AEQ97" s="66"/>
      <c r="AER97" s="66"/>
      <c r="AES97" s="66"/>
      <c r="AET97" s="66"/>
      <c r="AEU97" s="66"/>
      <c r="AEV97" s="66"/>
      <c r="AEW97" s="66"/>
      <c r="AEX97" s="66"/>
      <c r="AEY97" s="66"/>
      <c r="AEZ97" s="66"/>
      <c r="AFA97" s="66"/>
      <c r="AFB97" s="66"/>
      <c r="AFC97" s="66"/>
      <c r="AFD97" s="66"/>
      <c r="AFE97" s="66"/>
      <c r="AFF97" s="66"/>
      <c r="AFG97" s="66"/>
      <c r="AFH97" s="66"/>
      <c r="AFI97" s="66"/>
      <c r="AFJ97" s="66"/>
      <c r="AFK97" s="66"/>
      <c r="AFL97" s="66"/>
      <c r="AFM97" s="66"/>
      <c r="AFN97" s="66"/>
      <c r="AFO97" s="66"/>
      <c r="AFP97" s="66"/>
      <c r="AFQ97" s="66"/>
      <c r="AFR97" s="66"/>
      <c r="AFS97" s="66"/>
      <c r="AFT97" s="66"/>
      <c r="AFU97" s="66"/>
      <c r="AFV97" s="66"/>
      <c r="AFW97" s="66"/>
      <c r="AFX97" s="66"/>
      <c r="AFY97" s="66"/>
      <c r="AFZ97" s="66"/>
      <c r="AGA97" s="66"/>
      <c r="AGB97" s="66"/>
      <c r="AGC97" s="66"/>
      <c r="AGD97" s="66"/>
      <c r="AGE97" s="66"/>
      <c r="AGF97" s="66"/>
      <c r="AGG97" s="66"/>
      <c r="AGH97" s="66"/>
      <c r="AGI97" s="66"/>
      <c r="AGJ97" s="66"/>
      <c r="AGK97" s="66"/>
      <c r="AGL97" s="66"/>
      <c r="AGM97" s="66"/>
      <c r="AGN97" s="66"/>
      <c r="AGO97" s="66"/>
      <c r="AGP97" s="66"/>
      <c r="AGQ97" s="66"/>
      <c r="AGR97" s="66"/>
      <c r="AGS97" s="66"/>
      <c r="AGT97" s="66"/>
      <c r="AGU97" s="66"/>
      <c r="AGV97" s="66"/>
      <c r="AGW97" s="66"/>
      <c r="AGX97" s="66"/>
      <c r="AGY97" s="66"/>
      <c r="AGZ97" s="66"/>
      <c r="AHA97" s="66"/>
      <c r="AHB97" s="66"/>
      <c r="AHC97" s="66"/>
      <c r="AHD97" s="66"/>
      <c r="AHE97" s="66"/>
      <c r="AHF97" s="66"/>
      <c r="AHG97" s="66"/>
      <c r="AHH97" s="66"/>
      <c r="AHI97" s="66"/>
      <c r="AHJ97" s="66"/>
      <c r="AHK97" s="66"/>
      <c r="AHL97" s="66"/>
      <c r="AHM97" s="66"/>
      <c r="AHN97" s="66"/>
      <c r="AHO97" s="66"/>
      <c r="AHP97" s="66"/>
      <c r="AHQ97" s="66"/>
      <c r="AHR97" s="66"/>
      <c r="AHS97" s="66"/>
      <c r="AHT97" s="66"/>
      <c r="AHU97" s="66"/>
      <c r="AHV97" s="66"/>
      <c r="AHW97" s="66"/>
      <c r="AHX97" s="66"/>
      <c r="AHY97" s="66"/>
      <c r="AHZ97" s="66"/>
      <c r="AIA97" s="66"/>
      <c r="AIB97" s="66"/>
      <c r="AIC97" s="66"/>
      <c r="AID97" s="66"/>
      <c r="AIE97" s="66"/>
      <c r="AIF97" s="66"/>
      <c r="AIG97" s="66"/>
      <c r="AIH97" s="66"/>
      <c r="AII97" s="66"/>
      <c r="AIJ97" s="66"/>
      <c r="AIK97" s="66"/>
      <c r="AIL97" s="66"/>
      <c r="AIM97" s="66"/>
      <c r="AIN97" s="66"/>
      <c r="AIO97" s="66"/>
      <c r="AIP97" s="66"/>
      <c r="AIQ97" s="66"/>
      <c r="AIR97" s="66"/>
      <c r="AIS97" s="66"/>
      <c r="AIT97" s="66"/>
      <c r="AIU97" s="66"/>
      <c r="AIV97" s="66"/>
      <c r="AIW97" s="66"/>
      <c r="AIX97" s="66"/>
      <c r="AIY97" s="66"/>
      <c r="AIZ97" s="66"/>
      <c r="AJA97" s="66"/>
      <c r="AJB97" s="66"/>
      <c r="AJC97" s="66"/>
      <c r="AJD97" s="66"/>
      <c r="AJE97" s="66"/>
      <c r="AJF97" s="66"/>
      <c r="AJG97" s="66"/>
      <c r="AJH97" s="66"/>
      <c r="AJI97" s="66"/>
      <c r="AJJ97" s="66"/>
      <c r="AJK97" s="66"/>
      <c r="AJL97" s="66"/>
      <c r="AJM97" s="66"/>
      <c r="AJN97" s="66"/>
      <c r="AJO97" s="66"/>
      <c r="AJP97" s="66"/>
      <c r="AJQ97" s="66"/>
      <c r="AJR97" s="66"/>
      <c r="AJS97" s="66"/>
      <c r="AJT97" s="66"/>
      <c r="AJU97" s="66"/>
      <c r="AJV97" s="66"/>
      <c r="AJW97" s="66"/>
      <c r="AJX97" s="66"/>
      <c r="AJY97" s="66"/>
      <c r="AJZ97" s="66"/>
      <c r="AKA97" s="66"/>
      <c r="AKB97" s="66"/>
      <c r="AKC97" s="66"/>
      <c r="AKD97" s="66"/>
      <c r="AKE97" s="66"/>
      <c r="AKF97" s="66"/>
      <c r="AKG97" s="66"/>
      <c r="AKH97" s="66"/>
      <c r="AKI97" s="66"/>
      <c r="AKJ97" s="66"/>
      <c r="AKK97" s="66"/>
      <c r="AKL97" s="66"/>
      <c r="AKM97" s="66"/>
      <c r="AKN97" s="66"/>
      <c r="AKO97" s="66"/>
      <c r="AKP97" s="66"/>
      <c r="AKQ97" s="66"/>
      <c r="AKR97" s="66"/>
      <c r="AKS97" s="66"/>
      <c r="AKT97" s="66"/>
      <c r="AKU97" s="66"/>
      <c r="AKV97" s="66"/>
      <c r="AKW97" s="66"/>
      <c r="AKX97" s="66"/>
      <c r="AKY97" s="66"/>
      <c r="AKZ97" s="66"/>
      <c r="ALA97" s="66"/>
      <c r="ALB97" s="66"/>
      <c r="ALC97" s="66"/>
      <c r="ALD97" s="66"/>
      <c r="ALE97" s="66"/>
      <c r="ALF97" s="66"/>
      <c r="ALG97" s="66"/>
      <c r="ALH97" s="66"/>
      <c r="ALI97" s="66"/>
      <c r="ALJ97" s="66"/>
      <c r="ALK97" s="66"/>
      <c r="ALL97" s="66"/>
      <c r="ALM97" s="66"/>
      <c r="ALN97" s="66"/>
      <c r="ALO97" s="66"/>
      <c r="ALP97" s="66"/>
      <c r="ALQ97" s="66"/>
      <c r="ALR97" s="66"/>
      <c r="ALS97" s="66"/>
      <c r="ALT97" s="66"/>
      <c r="ALU97" s="66"/>
      <c r="ALV97" s="66"/>
      <c r="ALW97" s="66"/>
      <c r="ALX97" s="66"/>
      <c r="ALY97" s="66"/>
      <c r="ALZ97" s="66"/>
      <c r="AMA97" s="66"/>
      <c r="AMB97" s="66"/>
      <c r="AMC97" s="66"/>
      <c r="AMD97" s="66"/>
      <c r="AME97" s="66"/>
      <c r="AMF97" s="66"/>
      <c r="AMG97" s="66"/>
      <c r="AMH97" s="66"/>
      <c r="AMI97" s="66"/>
      <c r="AMJ97" s="66"/>
      <c r="AMK97" s="66"/>
      <c r="AML97" s="66"/>
      <c r="AMM97" s="66"/>
      <c r="AMN97" s="66"/>
      <c r="AMO97" s="66"/>
      <c r="AMP97" s="66"/>
      <c r="AMQ97" s="66"/>
      <c r="AMR97" s="66"/>
      <c r="AMS97" s="66"/>
      <c r="AMT97" s="66"/>
      <c r="AMU97" s="66"/>
      <c r="AMV97" s="66"/>
      <c r="AMW97" s="66"/>
      <c r="AMX97" s="66"/>
      <c r="AMY97" s="66"/>
      <c r="AMZ97" s="66"/>
      <c r="ANA97" s="66"/>
      <c r="ANB97" s="66"/>
      <c r="ANC97" s="66"/>
      <c r="AND97" s="66"/>
      <c r="ANE97" s="66"/>
      <c r="ANF97" s="66"/>
      <c r="ANG97" s="66"/>
      <c r="ANH97" s="66"/>
      <c r="ANI97" s="66"/>
      <c r="ANJ97" s="66"/>
      <c r="ANK97" s="66"/>
      <c r="ANL97" s="66"/>
      <c r="ANM97" s="66"/>
      <c r="ANN97" s="66"/>
      <c r="ANO97" s="66"/>
      <c r="ANP97" s="66"/>
      <c r="ANQ97" s="66"/>
      <c r="ANR97" s="66"/>
      <c r="ANS97" s="66"/>
      <c r="ANT97" s="66"/>
      <c r="ANU97" s="66"/>
      <c r="ANV97" s="66"/>
      <c r="ANW97" s="66"/>
      <c r="ANX97" s="66"/>
      <c r="ANY97" s="66"/>
      <c r="ANZ97" s="66"/>
      <c r="AOA97" s="66"/>
      <c r="AOB97" s="66"/>
      <c r="AOC97" s="66"/>
      <c r="AOD97" s="66"/>
      <c r="AOE97" s="66"/>
      <c r="AOF97" s="66"/>
      <c r="AOG97" s="66"/>
      <c r="AOH97" s="66"/>
      <c r="AOI97" s="66"/>
      <c r="AOJ97" s="66"/>
      <c r="AOK97" s="66"/>
      <c r="AOL97" s="66"/>
      <c r="AOM97" s="66"/>
      <c r="AON97" s="66"/>
      <c r="AOO97" s="66"/>
      <c r="AOP97" s="66"/>
      <c r="AOQ97" s="66"/>
      <c r="AOR97" s="66"/>
      <c r="AOS97" s="66"/>
      <c r="AOT97" s="66"/>
      <c r="AOU97" s="66"/>
      <c r="AOV97" s="66"/>
      <c r="AOW97" s="66"/>
      <c r="AOX97" s="66"/>
      <c r="AOY97" s="66"/>
      <c r="AOZ97" s="66"/>
      <c r="APA97" s="66"/>
      <c r="APB97" s="66"/>
      <c r="APC97" s="66"/>
      <c r="APD97" s="66"/>
      <c r="APE97" s="66"/>
      <c r="APF97" s="66"/>
      <c r="APG97" s="66"/>
      <c r="APH97" s="66"/>
      <c r="API97" s="66"/>
      <c r="APJ97" s="66"/>
      <c r="APK97" s="66"/>
      <c r="APL97" s="66"/>
      <c r="APM97" s="66"/>
      <c r="APN97" s="66"/>
      <c r="APO97" s="66"/>
      <c r="APP97" s="66"/>
      <c r="APQ97" s="66"/>
      <c r="APR97" s="66"/>
      <c r="APS97" s="66"/>
      <c r="APT97" s="66"/>
      <c r="APU97" s="66"/>
      <c r="APV97" s="66"/>
      <c r="APW97" s="66"/>
      <c r="APX97" s="66"/>
      <c r="APY97" s="66"/>
      <c r="APZ97" s="66"/>
      <c r="AQA97" s="66"/>
      <c r="AQB97" s="66"/>
      <c r="AQC97" s="66"/>
      <c r="AQD97" s="66"/>
      <c r="AQE97" s="66"/>
      <c r="AQF97" s="66"/>
      <c r="AQG97" s="66"/>
      <c r="AQH97" s="66"/>
      <c r="AQI97" s="66"/>
      <c r="AQJ97" s="66"/>
      <c r="AQK97" s="66"/>
      <c r="AQL97" s="66"/>
      <c r="AQM97" s="66"/>
      <c r="AQN97" s="66"/>
      <c r="AQO97" s="66"/>
      <c r="AQP97" s="66"/>
      <c r="AQQ97" s="66"/>
      <c r="AQR97" s="66"/>
      <c r="AQS97" s="66"/>
      <c r="AQT97" s="66"/>
      <c r="AQU97" s="66"/>
      <c r="AQV97" s="66"/>
      <c r="AQW97" s="66"/>
      <c r="AQX97" s="66"/>
      <c r="AQY97" s="66"/>
      <c r="AQZ97" s="66"/>
      <c r="ARA97" s="66"/>
      <c r="ARB97" s="66"/>
      <c r="ARC97" s="66"/>
      <c r="ARD97" s="66"/>
      <c r="ARE97" s="66"/>
      <c r="ARF97" s="66"/>
      <c r="ARG97" s="66"/>
      <c r="ARH97" s="66"/>
      <c r="ARI97" s="66"/>
      <c r="ARJ97" s="66"/>
      <c r="ARK97" s="66"/>
      <c r="ARL97" s="66"/>
      <c r="ARM97" s="66"/>
      <c r="ARN97" s="66"/>
      <c r="ARO97" s="66"/>
      <c r="ARP97" s="66"/>
      <c r="ARQ97" s="66"/>
      <c r="ARR97" s="66"/>
      <c r="ARS97" s="66"/>
      <c r="ART97" s="66"/>
      <c r="ARU97" s="66"/>
      <c r="ARV97" s="66"/>
      <c r="ARW97" s="66"/>
      <c r="ARX97" s="66"/>
      <c r="ARY97" s="66"/>
      <c r="ARZ97" s="66"/>
      <c r="ASA97" s="66"/>
      <c r="ASB97" s="66"/>
      <c r="ASC97" s="66"/>
      <c r="ASD97" s="66"/>
      <c r="ASE97" s="66"/>
      <c r="ASF97" s="66"/>
      <c r="ASG97" s="66"/>
      <c r="ASH97" s="66"/>
      <c r="ASI97" s="66"/>
      <c r="ASJ97" s="66"/>
      <c r="ASK97" s="66"/>
      <c r="ASL97" s="66"/>
      <c r="ASM97" s="66"/>
      <c r="ASN97" s="66"/>
      <c r="ASO97" s="66"/>
      <c r="ASP97" s="66"/>
      <c r="ASQ97" s="66"/>
      <c r="ASR97" s="66"/>
      <c r="ASS97" s="66"/>
      <c r="AST97" s="66"/>
      <c r="ASU97" s="66"/>
      <c r="ASV97" s="66"/>
      <c r="ASW97" s="66"/>
      <c r="ASX97" s="66"/>
      <c r="ASY97" s="66"/>
      <c r="ASZ97" s="66"/>
      <c r="ATA97" s="66"/>
      <c r="ATB97" s="66"/>
      <c r="ATC97" s="66"/>
      <c r="ATD97" s="66"/>
      <c r="ATE97" s="66"/>
      <c r="ATF97" s="66"/>
      <c r="ATG97" s="66"/>
      <c r="ATH97" s="66"/>
      <c r="ATI97" s="66"/>
      <c r="ATJ97" s="66"/>
      <c r="ATK97" s="66"/>
      <c r="ATL97" s="66"/>
      <c r="ATM97" s="66"/>
      <c r="ATN97" s="66"/>
      <c r="ATO97" s="66"/>
      <c r="ATP97" s="66"/>
      <c r="ATQ97" s="66"/>
      <c r="ATR97" s="66"/>
      <c r="ATS97" s="66"/>
      <c r="ATT97" s="66"/>
      <c r="ATU97" s="66"/>
      <c r="ATV97" s="66"/>
      <c r="ATW97" s="66"/>
      <c r="ATX97" s="66"/>
      <c r="ATY97" s="66"/>
      <c r="ATZ97" s="66"/>
      <c r="AUA97" s="66"/>
      <c r="AUB97" s="66"/>
      <c r="AUC97" s="66"/>
      <c r="AUD97" s="66"/>
      <c r="AUE97" s="66"/>
      <c r="AUF97" s="66"/>
      <c r="AUG97" s="66"/>
      <c r="AUH97" s="66"/>
      <c r="AUI97" s="66"/>
      <c r="AUJ97" s="66"/>
      <c r="AUK97" s="66"/>
      <c r="AUL97" s="66"/>
      <c r="AUM97" s="66"/>
      <c r="AUN97" s="66"/>
      <c r="AUO97" s="66"/>
      <c r="AUP97" s="66"/>
      <c r="AUQ97" s="66"/>
      <c r="AUR97" s="66"/>
      <c r="AUS97" s="66"/>
      <c r="AUT97" s="66"/>
      <c r="AUU97" s="66"/>
      <c r="AUV97" s="66"/>
      <c r="AUW97" s="66"/>
      <c r="AUX97" s="66"/>
      <c r="AUY97" s="66"/>
      <c r="AUZ97" s="66"/>
      <c r="AVA97" s="66"/>
      <c r="AVB97" s="66"/>
      <c r="AVC97" s="66"/>
      <c r="AVD97" s="66"/>
      <c r="AVE97" s="66"/>
      <c r="AVF97" s="66"/>
      <c r="AVG97" s="66"/>
      <c r="AVH97" s="66"/>
      <c r="AVI97" s="66"/>
      <c r="AVJ97" s="66"/>
      <c r="AVK97" s="66"/>
      <c r="AVL97" s="66"/>
      <c r="AVM97" s="66"/>
      <c r="AVN97" s="66"/>
      <c r="AVO97" s="66"/>
      <c r="AVP97" s="66"/>
      <c r="AVQ97" s="66"/>
      <c r="AVR97" s="66"/>
      <c r="AVS97" s="66"/>
      <c r="AVT97" s="66"/>
      <c r="AVU97" s="66"/>
      <c r="AVV97" s="66"/>
      <c r="AVW97" s="66"/>
      <c r="AVX97" s="66"/>
      <c r="AVY97" s="66"/>
      <c r="AVZ97" s="66"/>
      <c r="AWA97" s="66"/>
      <c r="AWB97" s="66"/>
      <c r="AWC97" s="66"/>
      <c r="AWD97" s="66"/>
      <c r="AWE97" s="66"/>
      <c r="AWF97" s="66"/>
      <c r="AWG97" s="66"/>
      <c r="AWH97" s="66"/>
      <c r="AWI97" s="66"/>
      <c r="AWJ97" s="66"/>
      <c r="AWK97" s="66"/>
      <c r="AWL97" s="66"/>
      <c r="AWM97" s="66"/>
      <c r="AWN97" s="66"/>
      <c r="AWO97" s="66"/>
      <c r="AWP97" s="66"/>
      <c r="AWQ97" s="66"/>
      <c r="AWR97" s="66"/>
      <c r="AWS97" s="66"/>
      <c r="AWT97" s="66"/>
      <c r="AWU97" s="66"/>
      <c r="AWV97" s="66"/>
      <c r="AWW97" s="66"/>
      <c r="AWX97" s="66"/>
      <c r="AWY97" s="66"/>
      <c r="AWZ97" s="66"/>
      <c r="AXA97" s="66"/>
      <c r="AXB97" s="66"/>
      <c r="AXC97" s="66"/>
      <c r="AXD97" s="66"/>
      <c r="AXE97" s="66"/>
      <c r="AXF97" s="66"/>
      <c r="AXG97" s="66"/>
      <c r="AXH97" s="66"/>
      <c r="AXI97" s="66"/>
      <c r="AXJ97" s="66"/>
      <c r="AXK97" s="66"/>
      <c r="AXL97" s="66"/>
      <c r="AXM97" s="66"/>
      <c r="AXN97" s="66"/>
      <c r="AXO97" s="66"/>
      <c r="AXP97" s="66"/>
      <c r="AXQ97" s="66"/>
      <c r="AXR97" s="66"/>
      <c r="AXS97" s="66"/>
      <c r="AXT97" s="66"/>
      <c r="AXU97" s="66"/>
      <c r="AXV97" s="66"/>
      <c r="AXW97" s="66"/>
      <c r="AXX97" s="66"/>
      <c r="AXY97" s="66"/>
      <c r="AXZ97" s="66"/>
      <c r="AYA97" s="66"/>
      <c r="AYB97" s="66"/>
      <c r="AYC97" s="66"/>
      <c r="AYD97" s="66"/>
      <c r="AYE97" s="66"/>
      <c r="AYF97" s="66"/>
      <c r="AYG97" s="66"/>
      <c r="AYH97" s="66"/>
      <c r="AYI97" s="66"/>
      <c r="AYJ97" s="66"/>
      <c r="AYK97" s="66"/>
      <c r="AYL97" s="66"/>
      <c r="AYM97" s="66"/>
      <c r="AYN97" s="66"/>
      <c r="AYO97" s="66"/>
      <c r="AYP97" s="66"/>
      <c r="AYQ97" s="66"/>
      <c r="AYR97" s="66"/>
      <c r="AYS97" s="66"/>
      <c r="AYT97" s="66"/>
      <c r="AYU97" s="66"/>
      <c r="AYV97" s="66"/>
      <c r="AYW97" s="66"/>
      <c r="AYX97" s="66"/>
      <c r="AYY97" s="66"/>
      <c r="AYZ97" s="66"/>
      <c r="AZA97" s="66"/>
      <c r="AZB97" s="66"/>
      <c r="AZC97" s="66"/>
      <c r="AZD97" s="66"/>
      <c r="AZE97" s="66"/>
      <c r="AZF97" s="66"/>
      <c r="AZG97" s="66"/>
      <c r="AZH97" s="66"/>
      <c r="AZI97" s="66"/>
      <c r="AZJ97" s="66"/>
      <c r="AZK97" s="66"/>
      <c r="AZL97" s="66"/>
      <c r="AZM97" s="66"/>
      <c r="AZN97" s="66"/>
      <c r="AZO97" s="66"/>
      <c r="AZP97" s="66"/>
      <c r="AZQ97" s="66"/>
      <c r="AZR97" s="66"/>
      <c r="AZS97" s="66"/>
      <c r="AZT97" s="66"/>
      <c r="AZU97" s="66"/>
      <c r="AZV97" s="66"/>
      <c r="AZW97" s="66"/>
      <c r="AZX97" s="66"/>
      <c r="AZY97" s="66"/>
      <c r="AZZ97" s="66"/>
      <c r="BAA97" s="66"/>
      <c r="BAB97" s="66"/>
      <c r="BAC97" s="66"/>
      <c r="BAD97" s="66"/>
      <c r="BAE97" s="66"/>
      <c r="BAF97" s="66"/>
      <c r="BAG97" s="66"/>
      <c r="BAH97" s="66"/>
      <c r="BAI97" s="66"/>
      <c r="BAJ97" s="66"/>
      <c r="BAK97" s="66"/>
      <c r="BAL97" s="66"/>
      <c r="BAM97" s="66"/>
      <c r="BAN97" s="66"/>
      <c r="BAO97" s="66"/>
      <c r="BAP97" s="66"/>
      <c r="BAQ97" s="66"/>
      <c r="BAR97" s="66"/>
      <c r="BAS97" s="66"/>
      <c r="BAT97" s="66"/>
      <c r="BAU97" s="66"/>
      <c r="BAV97" s="66"/>
      <c r="BAW97" s="66"/>
      <c r="BAX97" s="66"/>
      <c r="BAY97" s="66"/>
      <c r="BAZ97" s="66"/>
      <c r="BBA97" s="66"/>
      <c r="BBB97" s="66"/>
      <c r="BBC97" s="66"/>
      <c r="BBD97" s="66"/>
      <c r="BBE97" s="66"/>
      <c r="BBF97" s="66"/>
      <c r="BBG97" s="66"/>
      <c r="BBH97" s="66"/>
      <c r="BBI97" s="66"/>
      <c r="BBJ97" s="66"/>
      <c r="BBK97" s="66"/>
      <c r="BBL97" s="66"/>
      <c r="BBM97" s="66"/>
      <c r="BBN97" s="66"/>
      <c r="BBO97" s="66"/>
      <c r="BBP97" s="66"/>
      <c r="BBQ97" s="66"/>
      <c r="BBR97" s="66"/>
      <c r="BBS97" s="66"/>
      <c r="BBT97" s="66"/>
      <c r="BBU97" s="66"/>
      <c r="BBV97" s="66"/>
      <c r="BBW97" s="66"/>
      <c r="BBX97" s="66"/>
      <c r="BBY97" s="66"/>
      <c r="BBZ97" s="66"/>
      <c r="BCA97" s="66"/>
      <c r="BCB97" s="66"/>
      <c r="BCC97" s="66"/>
      <c r="BCD97" s="66"/>
      <c r="BCE97" s="66"/>
      <c r="BCF97" s="66"/>
      <c r="BCG97" s="66"/>
      <c r="BCH97" s="66"/>
      <c r="BCI97" s="66"/>
      <c r="BCJ97" s="66"/>
      <c r="BCK97" s="66"/>
      <c r="BCL97" s="66"/>
      <c r="BCM97" s="66"/>
      <c r="BCN97" s="66"/>
      <c r="BCO97" s="66"/>
      <c r="BCP97" s="66"/>
      <c r="BCQ97" s="66"/>
      <c r="BCR97" s="66"/>
      <c r="BCS97" s="66"/>
      <c r="BCT97" s="66"/>
      <c r="BCU97" s="66"/>
      <c r="BCV97" s="66"/>
      <c r="BCW97" s="66"/>
      <c r="BCX97" s="66"/>
      <c r="BCY97" s="66"/>
      <c r="BCZ97" s="66"/>
      <c r="BDA97" s="66"/>
      <c r="BDB97" s="66"/>
      <c r="BDC97" s="66"/>
      <c r="BDD97" s="66"/>
      <c r="BDE97" s="66"/>
      <c r="BDF97" s="66"/>
      <c r="BDG97" s="66"/>
      <c r="BDH97" s="66"/>
      <c r="BDI97" s="66"/>
      <c r="BDJ97" s="66"/>
      <c r="BDK97" s="66"/>
      <c r="BDL97" s="66"/>
      <c r="BDM97" s="66"/>
      <c r="BDN97" s="66"/>
      <c r="BDO97" s="66"/>
      <c r="BDP97" s="66"/>
      <c r="BDQ97" s="66"/>
      <c r="BDR97" s="66"/>
      <c r="BDS97" s="66"/>
      <c r="BDT97" s="66"/>
      <c r="BDU97" s="66"/>
      <c r="BDV97" s="66"/>
      <c r="BDW97" s="66"/>
      <c r="BDX97" s="66"/>
      <c r="BDY97" s="66"/>
      <c r="BDZ97" s="66"/>
      <c r="BEA97" s="66"/>
      <c r="BEB97" s="66"/>
      <c r="BEC97" s="66"/>
      <c r="BED97" s="66"/>
      <c r="BEE97" s="66"/>
      <c r="BEF97" s="66"/>
      <c r="BEG97" s="66"/>
      <c r="BEH97" s="66"/>
      <c r="BEI97" s="66"/>
      <c r="BEJ97" s="66"/>
      <c r="BEK97" s="66"/>
      <c r="BEL97" s="66"/>
      <c r="BEM97" s="66"/>
      <c r="BEN97" s="66"/>
      <c r="BEO97" s="66"/>
      <c r="BEP97" s="66"/>
      <c r="BEQ97" s="66"/>
      <c r="BER97" s="66"/>
      <c r="BES97" s="66"/>
      <c r="BET97" s="66"/>
      <c r="BEU97" s="66"/>
      <c r="BEV97" s="66"/>
      <c r="BEW97" s="66"/>
      <c r="BEX97" s="66"/>
      <c r="BEY97" s="66"/>
      <c r="BEZ97" s="66"/>
      <c r="BFA97" s="66"/>
      <c r="BFB97" s="66"/>
      <c r="BFC97" s="66"/>
      <c r="BFD97" s="66"/>
      <c r="BFE97" s="66"/>
      <c r="BFF97" s="66"/>
      <c r="BFG97" s="66"/>
      <c r="BFH97" s="66"/>
      <c r="BFI97" s="66"/>
      <c r="BFJ97" s="66"/>
      <c r="BFK97" s="66"/>
      <c r="BFL97" s="66"/>
      <c r="BFM97" s="66"/>
      <c r="BFN97" s="66"/>
      <c r="BFO97" s="66"/>
      <c r="BFP97" s="66"/>
      <c r="BFQ97" s="66"/>
      <c r="BFR97" s="66"/>
      <c r="BFS97" s="66"/>
      <c r="BFT97" s="66"/>
      <c r="BFU97" s="66"/>
      <c r="BFV97" s="66"/>
      <c r="BFW97" s="66"/>
      <c r="BFX97" s="66"/>
      <c r="BFY97" s="66"/>
      <c r="BFZ97" s="66"/>
      <c r="BGA97" s="66"/>
      <c r="BGB97" s="66"/>
      <c r="BGC97" s="66"/>
      <c r="BGD97" s="66"/>
      <c r="BGE97" s="66"/>
      <c r="BGF97" s="66"/>
      <c r="BGG97" s="66"/>
      <c r="BGH97" s="66"/>
      <c r="BGI97" s="66"/>
      <c r="BGJ97" s="66"/>
      <c r="BGK97" s="66"/>
      <c r="BGL97" s="66"/>
      <c r="BGM97" s="66"/>
      <c r="BGN97" s="66"/>
      <c r="BGO97" s="66"/>
      <c r="BGP97" s="66"/>
      <c r="BGQ97" s="66"/>
      <c r="BGR97" s="66"/>
      <c r="BGS97" s="66"/>
      <c r="BGT97" s="66"/>
      <c r="BGU97" s="66"/>
      <c r="BGV97" s="66"/>
      <c r="BGW97" s="66"/>
      <c r="BGX97" s="66"/>
      <c r="BGY97" s="66"/>
      <c r="BGZ97" s="66"/>
      <c r="BHA97" s="66"/>
      <c r="BHB97" s="66"/>
      <c r="BHC97" s="66"/>
      <c r="BHD97" s="66"/>
      <c r="BHE97" s="66"/>
      <c r="BHF97" s="66"/>
      <c r="BHG97" s="66"/>
      <c r="BHH97" s="66"/>
      <c r="BHI97" s="66"/>
      <c r="BHJ97" s="66"/>
      <c r="BHK97" s="66"/>
      <c r="BHL97" s="66"/>
      <c r="BHM97" s="66"/>
      <c r="BHN97" s="66"/>
      <c r="BHO97" s="66"/>
      <c r="BHP97" s="66"/>
      <c r="BHQ97" s="66"/>
      <c r="BHR97" s="66"/>
      <c r="BHS97" s="66"/>
      <c r="BHT97" s="66"/>
      <c r="BHU97" s="66"/>
      <c r="BHV97" s="66"/>
      <c r="BHW97" s="66"/>
      <c r="BHX97" s="66"/>
      <c r="BHY97" s="66"/>
      <c r="BHZ97" s="66"/>
      <c r="BIA97" s="66"/>
      <c r="BIB97" s="66"/>
      <c r="BIC97" s="66"/>
      <c r="BID97" s="66"/>
      <c r="BIE97" s="66"/>
      <c r="BIF97" s="66"/>
      <c r="BIG97" s="66"/>
      <c r="BIH97" s="66"/>
      <c r="BII97" s="66"/>
      <c r="BIJ97" s="66"/>
      <c r="BIK97" s="66"/>
      <c r="BIL97" s="66"/>
      <c r="BIM97" s="66"/>
      <c r="BIN97" s="66"/>
      <c r="BIO97" s="66"/>
      <c r="BIP97" s="66"/>
      <c r="BIQ97" s="66"/>
      <c r="BIR97" s="66"/>
      <c r="BIS97" s="66"/>
      <c r="BIT97" s="66"/>
      <c r="BIU97" s="66"/>
      <c r="BIV97" s="66"/>
      <c r="BIW97" s="66"/>
      <c r="BIX97" s="66"/>
      <c r="BIY97" s="66"/>
      <c r="BIZ97" s="66"/>
      <c r="BJA97" s="66"/>
      <c r="BJB97" s="66"/>
      <c r="BJC97" s="66"/>
      <c r="BJD97" s="66"/>
      <c r="BJE97" s="66"/>
      <c r="BJF97" s="66"/>
      <c r="BJG97" s="66"/>
      <c r="BJH97" s="66"/>
      <c r="BJI97" s="66"/>
      <c r="BJJ97" s="66"/>
      <c r="BJK97" s="66"/>
      <c r="BJL97" s="66"/>
      <c r="BJM97" s="66"/>
      <c r="BJN97" s="66"/>
      <c r="BJO97" s="66"/>
      <c r="BJP97" s="66"/>
      <c r="BJQ97" s="66"/>
      <c r="BJR97" s="66"/>
      <c r="BJS97" s="66"/>
      <c r="BJT97" s="66"/>
      <c r="BJU97" s="66"/>
      <c r="BJV97" s="66"/>
      <c r="BJW97" s="66"/>
      <c r="BJX97" s="66"/>
      <c r="BJY97" s="66"/>
      <c r="BJZ97" s="66"/>
      <c r="BKA97" s="66"/>
      <c r="BKB97" s="66"/>
      <c r="BKC97" s="66"/>
      <c r="BKD97" s="66"/>
      <c r="BKE97" s="66"/>
      <c r="BKF97" s="66"/>
      <c r="BKG97" s="66"/>
      <c r="BKH97" s="66"/>
      <c r="BKI97" s="66"/>
      <c r="BKJ97" s="66"/>
      <c r="BKK97" s="66"/>
      <c r="BKL97" s="66"/>
      <c r="BKM97" s="66"/>
      <c r="BKN97" s="66"/>
      <c r="BKO97" s="66"/>
      <c r="BKP97" s="66"/>
      <c r="BKQ97" s="66"/>
      <c r="BKR97" s="66"/>
      <c r="BKS97" s="66"/>
      <c r="BKT97" s="66"/>
      <c r="BKU97" s="66"/>
      <c r="BKV97" s="66"/>
      <c r="BKW97" s="66"/>
      <c r="BKX97" s="66"/>
      <c r="BKY97" s="66"/>
      <c r="BKZ97" s="66"/>
      <c r="BLA97" s="66"/>
      <c r="BLB97" s="66"/>
      <c r="BLC97" s="66"/>
      <c r="BLD97" s="66"/>
      <c r="BLE97" s="66"/>
      <c r="BLF97" s="66"/>
      <c r="BLG97" s="66"/>
      <c r="BLH97" s="66"/>
      <c r="BLI97" s="66"/>
      <c r="BLJ97" s="66"/>
      <c r="BLK97" s="66"/>
      <c r="BLL97" s="66"/>
      <c r="BLM97" s="66"/>
      <c r="BLN97" s="66"/>
      <c r="BLO97" s="66"/>
      <c r="BLP97" s="66"/>
      <c r="BLQ97" s="66"/>
      <c r="BLR97" s="66"/>
      <c r="BLS97" s="66"/>
      <c r="BLT97" s="66"/>
      <c r="BLU97" s="66"/>
      <c r="BLV97" s="66"/>
      <c r="BLW97" s="66"/>
      <c r="BLX97" s="66"/>
      <c r="BLY97" s="66"/>
      <c r="BLZ97" s="66"/>
      <c r="BMA97" s="66"/>
      <c r="BMB97" s="66"/>
      <c r="BMC97" s="66"/>
      <c r="BMD97" s="66"/>
      <c r="BME97" s="66"/>
      <c r="BMF97" s="66"/>
      <c r="BMG97" s="66"/>
      <c r="BMH97" s="66"/>
      <c r="BMI97" s="66"/>
      <c r="BMJ97" s="66"/>
      <c r="BMK97" s="66"/>
      <c r="BML97" s="66"/>
      <c r="BMM97" s="66"/>
      <c r="BMN97" s="66"/>
      <c r="BMO97" s="66"/>
      <c r="BMP97" s="66"/>
      <c r="BMQ97" s="66"/>
      <c r="BMR97" s="66"/>
      <c r="BMS97" s="66"/>
      <c r="BMT97" s="66"/>
      <c r="BMU97" s="66"/>
      <c r="BMV97" s="66"/>
      <c r="BMW97" s="66"/>
      <c r="BMX97" s="66"/>
      <c r="BMY97" s="66"/>
      <c r="BMZ97" s="66"/>
      <c r="BNA97" s="66"/>
      <c r="BNB97" s="66"/>
      <c r="BNC97" s="66"/>
      <c r="BND97" s="66"/>
      <c r="BNE97" s="66"/>
      <c r="BNF97" s="66"/>
      <c r="BNG97" s="66"/>
      <c r="BNH97" s="66"/>
      <c r="BNI97" s="66"/>
      <c r="BNJ97" s="66"/>
      <c r="BNK97" s="66"/>
      <c r="BNL97" s="66"/>
      <c r="BNM97" s="66"/>
      <c r="BNN97" s="66"/>
      <c r="BNO97" s="66"/>
      <c r="BNP97" s="66"/>
      <c r="BNQ97" s="66"/>
      <c r="BNR97" s="66"/>
      <c r="BNS97" s="66"/>
      <c r="BNT97" s="66"/>
      <c r="BNU97" s="66"/>
      <c r="BNV97" s="66"/>
      <c r="BNW97" s="66"/>
      <c r="BNX97" s="66"/>
      <c r="BNY97" s="66"/>
      <c r="BNZ97" s="66"/>
      <c r="BOA97" s="66"/>
      <c r="BOB97" s="66"/>
      <c r="BOC97" s="66"/>
      <c r="BOD97" s="66"/>
      <c r="BOE97" s="66"/>
      <c r="BOF97" s="66"/>
      <c r="BOG97" s="66"/>
      <c r="BOH97" s="66"/>
      <c r="BOI97" s="66"/>
      <c r="BOJ97" s="66"/>
      <c r="BOK97" s="66"/>
      <c r="BOL97" s="66"/>
      <c r="BOM97" s="66"/>
      <c r="BON97" s="66"/>
      <c r="BOO97" s="66"/>
      <c r="BOP97" s="66"/>
      <c r="BOQ97" s="66"/>
      <c r="BOR97" s="66"/>
      <c r="BOS97" s="66"/>
      <c r="BOT97" s="66"/>
      <c r="BOU97" s="66"/>
      <c r="BOV97" s="66"/>
      <c r="BOW97" s="66"/>
      <c r="BOX97" s="66"/>
      <c r="BOY97" s="66"/>
      <c r="BOZ97" s="66"/>
      <c r="BPA97" s="66"/>
      <c r="BPB97" s="66"/>
      <c r="BPC97" s="66"/>
      <c r="BPD97" s="66"/>
      <c r="BPE97" s="66"/>
      <c r="BPF97" s="66"/>
      <c r="BPG97" s="66"/>
      <c r="BPH97" s="66"/>
      <c r="BPI97" s="66"/>
      <c r="BPJ97" s="66"/>
      <c r="BPK97" s="66"/>
      <c r="BPL97" s="66"/>
      <c r="BPM97" s="66"/>
      <c r="BPN97" s="66"/>
      <c r="BPO97" s="66"/>
      <c r="BPP97" s="66"/>
      <c r="BPQ97" s="66"/>
      <c r="BPR97" s="66"/>
      <c r="BPS97" s="66"/>
      <c r="BPT97" s="66"/>
      <c r="BPU97" s="66"/>
      <c r="BPV97" s="66"/>
      <c r="BPW97" s="66"/>
      <c r="BPX97" s="66"/>
      <c r="BPY97" s="66"/>
      <c r="BPZ97" s="66"/>
      <c r="BQA97" s="66"/>
      <c r="BQB97" s="66"/>
      <c r="BQC97" s="66"/>
      <c r="BQD97" s="66"/>
      <c r="BQE97" s="66"/>
      <c r="BQF97" s="66"/>
      <c r="BQG97" s="66"/>
      <c r="BQH97" s="66"/>
      <c r="BQI97" s="66"/>
      <c r="BQJ97" s="66"/>
      <c r="BQK97" s="66"/>
      <c r="BQL97" s="66"/>
      <c r="BQM97" s="66"/>
      <c r="BQN97" s="66"/>
      <c r="BQO97" s="66"/>
      <c r="BQP97" s="66"/>
      <c r="BQQ97" s="66"/>
      <c r="BQR97" s="66"/>
      <c r="BQS97" s="66"/>
      <c r="BQT97" s="66"/>
      <c r="BQU97" s="66"/>
      <c r="BQV97" s="66"/>
      <c r="BQW97" s="66"/>
      <c r="BQX97" s="66"/>
      <c r="BQY97" s="66"/>
      <c r="BQZ97" s="66"/>
      <c r="BRA97" s="66"/>
      <c r="BRB97" s="66"/>
      <c r="BRC97" s="66"/>
      <c r="BRD97" s="66"/>
      <c r="BRE97" s="66"/>
      <c r="BRF97" s="66"/>
      <c r="BRG97" s="66"/>
      <c r="BRH97" s="66"/>
      <c r="BRI97" s="66"/>
      <c r="BRJ97" s="66"/>
      <c r="BRK97" s="66"/>
      <c r="BRL97" s="66"/>
      <c r="BRM97" s="66"/>
      <c r="BRN97" s="66"/>
      <c r="BRO97" s="66"/>
      <c r="BRP97" s="66"/>
      <c r="BRQ97" s="66"/>
      <c r="BRR97" s="66"/>
      <c r="BRS97" s="66"/>
      <c r="BRT97" s="66"/>
      <c r="BRU97" s="66"/>
      <c r="BRV97" s="66"/>
      <c r="BRW97" s="66"/>
      <c r="BRX97" s="66"/>
      <c r="BRY97" s="66"/>
      <c r="BRZ97" s="66"/>
      <c r="BSA97" s="66"/>
      <c r="BSB97" s="66"/>
      <c r="BSC97" s="66"/>
      <c r="BSD97" s="66"/>
      <c r="BSE97" s="66"/>
      <c r="BSF97" s="66"/>
      <c r="BSG97" s="66"/>
      <c r="BSH97" s="66"/>
      <c r="BSI97" s="66"/>
      <c r="BSJ97" s="66"/>
      <c r="BSK97" s="66"/>
      <c r="BSL97" s="66"/>
      <c r="BSM97" s="66"/>
      <c r="BSN97" s="66"/>
      <c r="BSO97" s="66"/>
      <c r="BSP97" s="66"/>
      <c r="BSQ97" s="66"/>
      <c r="BSR97" s="66"/>
      <c r="BSS97" s="66"/>
      <c r="BST97" s="66"/>
      <c r="BSU97" s="66"/>
      <c r="BSV97" s="66"/>
      <c r="BSW97" s="66"/>
      <c r="BSX97" s="66"/>
      <c r="BSY97" s="66"/>
      <c r="BSZ97" s="66"/>
      <c r="BTA97" s="66"/>
      <c r="BTB97" s="66"/>
      <c r="BTC97" s="66"/>
      <c r="BTD97" s="66"/>
      <c r="BTE97" s="66"/>
      <c r="BTF97" s="66"/>
      <c r="BTG97" s="66"/>
      <c r="BTH97" s="66"/>
      <c r="BTI97" s="66"/>
      <c r="BTJ97" s="66"/>
      <c r="BTK97" s="66"/>
      <c r="BTL97" s="66"/>
      <c r="BTM97" s="66"/>
      <c r="BTN97" s="66"/>
      <c r="BTO97" s="66"/>
      <c r="BTP97" s="66"/>
      <c r="BTQ97" s="66"/>
      <c r="BTR97" s="66"/>
      <c r="BTS97" s="66"/>
      <c r="BTT97" s="66"/>
      <c r="BTU97" s="66"/>
      <c r="BTV97" s="66"/>
      <c r="BTW97" s="66"/>
      <c r="BTX97" s="66"/>
      <c r="BTY97" s="66"/>
      <c r="BTZ97" s="66"/>
      <c r="BUA97" s="66"/>
      <c r="BUB97" s="66"/>
      <c r="BUC97" s="66"/>
      <c r="BUD97" s="66"/>
      <c r="BUE97" s="66"/>
      <c r="BUF97" s="66"/>
      <c r="BUG97" s="66"/>
      <c r="BUH97" s="66"/>
      <c r="BUI97" s="66"/>
      <c r="BUJ97" s="66"/>
      <c r="BUK97" s="66"/>
      <c r="BUL97" s="66"/>
      <c r="BUM97" s="66"/>
      <c r="BUN97" s="66"/>
      <c r="BUO97" s="66"/>
      <c r="BUP97" s="66"/>
      <c r="BUQ97" s="66"/>
      <c r="BUR97" s="66"/>
      <c r="BUS97" s="66"/>
      <c r="BUT97" s="66"/>
      <c r="BUU97" s="66"/>
      <c r="BUV97" s="66"/>
      <c r="BUW97" s="66"/>
      <c r="BUX97" s="66"/>
      <c r="BUY97" s="66"/>
      <c r="BUZ97" s="66"/>
      <c r="BVA97" s="66"/>
      <c r="BVB97" s="66"/>
      <c r="BVC97" s="66"/>
      <c r="BVD97" s="66"/>
      <c r="BVE97" s="66"/>
      <c r="BVF97" s="66"/>
      <c r="BVG97" s="66"/>
      <c r="BVH97" s="66"/>
      <c r="BVI97" s="66"/>
      <c r="BVJ97" s="66"/>
      <c r="BVK97" s="66"/>
      <c r="BVL97" s="66"/>
      <c r="BVM97" s="66"/>
      <c r="BVN97" s="66"/>
      <c r="BVO97" s="66"/>
      <c r="BVP97" s="66"/>
      <c r="BVQ97" s="66"/>
      <c r="BVR97" s="66"/>
      <c r="BVS97" s="66"/>
      <c r="BVT97" s="66"/>
      <c r="BVU97" s="66"/>
      <c r="BVV97" s="66"/>
      <c r="BVW97" s="66"/>
      <c r="BVX97" s="66"/>
      <c r="BVY97" s="66"/>
      <c r="BVZ97" s="66"/>
      <c r="BWA97" s="66"/>
      <c r="BWB97" s="66"/>
      <c r="BWC97" s="66"/>
      <c r="BWD97" s="66"/>
      <c r="BWE97" s="66"/>
      <c r="BWF97" s="66"/>
      <c r="BWG97" s="66"/>
      <c r="BWH97" s="66"/>
      <c r="BWI97" s="66"/>
      <c r="BWJ97" s="66"/>
      <c r="BWK97" s="66"/>
      <c r="BWL97" s="66"/>
      <c r="BWM97" s="66"/>
      <c r="BWN97" s="66"/>
      <c r="BWO97" s="66"/>
      <c r="BWP97" s="66"/>
      <c r="BWQ97" s="66"/>
      <c r="BWR97" s="66"/>
      <c r="BWS97" s="66"/>
      <c r="BWT97" s="66"/>
      <c r="BWU97" s="66"/>
      <c r="BWV97" s="66"/>
      <c r="BWW97" s="66"/>
      <c r="BWX97" s="66"/>
      <c r="BWY97" s="66"/>
      <c r="BWZ97" s="66"/>
      <c r="BXA97" s="66"/>
      <c r="BXB97" s="66"/>
      <c r="BXC97" s="66"/>
      <c r="BXD97" s="66"/>
      <c r="BXE97" s="66"/>
      <c r="BXF97" s="66"/>
      <c r="BXG97" s="66"/>
      <c r="BXH97" s="66"/>
      <c r="BXI97" s="66"/>
      <c r="BXJ97" s="66"/>
      <c r="BXK97" s="66"/>
      <c r="BXL97" s="66"/>
      <c r="BXM97" s="66"/>
      <c r="BXN97" s="66"/>
      <c r="BXO97" s="66"/>
      <c r="BXP97" s="66"/>
      <c r="BXQ97" s="66"/>
      <c r="BXR97" s="66"/>
      <c r="BXS97" s="66"/>
      <c r="BXT97" s="66"/>
      <c r="BXU97" s="66"/>
      <c r="BXV97" s="66"/>
      <c r="BXW97" s="66"/>
      <c r="BXX97" s="66"/>
      <c r="BXY97" s="66"/>
      <c r="BXZ97" s="66"/>
      <c r="BYA97" s="66"/>
      <c r="BYB97" s="66"/>
      <c r="BYC97" s="66"/>
      <c r="BYD97" s="66"/>
      <c r="BYE97" s="66"/>
      <c r="BYF97" s="66"/>
      <c r="BYG97" s="66"/>
      <c r="BYH97" s="66"/>
      <c r="BYI97" s="66"/>
      <c r="BYJ97" s="66"/>
      <c r="BYK97" s="66"/>
      <c r="BYL97" s="66"/>
      <c r="BYM97" s="66"/>
      <c r="BYN97" s="66"/>
      <c r="BYO97" s="66"/>
      <c r="BYP97" s="66"/>
      <c r="BYQ97" s="66"/>
      <c r="BYR97" s="66"/>
      <c r="BYS97" s="66"/>
      <c r="BYT97" s="66"/>
      <c r="BYU97" s="66"/>
      <c r="BYV97" s="66"/>
      <c r="BYW97" s="66"/>
      <c r="BYX97" s="66"/>
      <c r="BYY97" s="66"/>
      <c r="BYZ97" s="66"/>
      <c r="BZA97" s="66"/>
      <c r="BZB97" s="66"/>
      <c r="BZC97" s="66"/>
      <c r="BZD97" s="66"/>
      <c r="BZE97" s="66"/>
      <c r="BZF97" s="66"/>
      <c r="BZG97" s="66"/>
      <c r="BZH97" s="66"/>
      <c r="BZI97" s="66"/>
      <c r="BZJ97" s="66"/>
      <c r="BZK97" s="66"/>
      <c r="BZL97" s="66"/>
      <c r="BZM97" s="66"/>
      <c r="BZN97" s="66"/>
      <c r="BZO97" s="66"/>
      <c r="BZP97" s="66"/>
      <c r="BZQ97" s="66"/>
      <c r="BZR97" s="66"/>
      <c r="BZS97" s="66"/>
      <c r="BZT97" s="66"/>
      <c r="BZU97" s="66"/>
      <c r="BZV97" s="66"/>
      <c r="BZW97" s="66"/>
      <c r="BZX97" s="66"/>
      <c r="BZY97" s="66"/>
      <c r="BZZ97" s="66"/>
      <c r="CAA97" s="66"/>
      <c r="CAB97" s="66"/>
      <c r="CAC97" s="66"/>
      <c r="CAD97" s="66"/>
      <c r="CAE97" s="66"/>
      <c r="CAF97" s="66"/>
      <c r="CAG97" s="66"/>
      <c r="CAH97" s="66"/>
      <c r="CAI97" s="66"/>
      <c r="CAJ97" s="66"/>
      <c r="CAK97" s="66"/>
      <c r="CAL97" s="66"/>
      <c r="CAM97" s="66"/>
      <c r="CAN97" s="66"/>
      <c r="CAO97" s="66"/>
      <c r="CAP97" s="66"/>
      <c r="CAQ97" s="66"/>
      <c r="CAR97" s="66"/>
      <c r="CAS97" s="66"/>
      <c r="CAT97" s="66"/>
      <c r="CAU97" s="66"/>
      <c r="CAV97" s="66"/>
      <c r="CAW97" s="66"/>
      <c r="CAX97" s="66"/>
      <c r="CAY97" s="66"/>
      <c r="CAZ97" s="66"/>
      <c r="CBA97" s="66"/>
      <c r="CBB97" s="66"/>
      <c r="CBC97" s="66"/>
      <c r="CBD97" s="66"/>
      <c r="CBE97" s="66"/>
      <c r="CBF97" s="66"/>
      <c r="CBG97" s="66"/>
      <c r="CBH97" s="66"/>
      <c r="CBI97" s="66"/>
      <c r="CBJ97" s="66"/>
      <c r="CBK97" s="66"/>
      <c r="CBL97" s="66"/>
      <c r="CBM97" s="66"/>
      <c r="CBN97" s="66"/>
      <c r="CBO97" s="66"/>
      <c r="CBP97" s="66"/>
      <c r="CBQ97" s="66"/>
      <c r="CBR97" s="66"/>
      <c r="CBS97" s="66"/>
      <c r="CBT97" s="66"/>
      <c r="CBU97" s="66"/>
      <c r="CBV97" s="66"/>
      <c r="CBW97" s="66"/>
      <c r="CBX97" s="66"/>
      <c r="CBY97" s="66"/>
      <c r="CBZ97" s="66"/>
      <c r="CCA97" s="66"/>
      <c r="CCB97" s="66"/>
      <c r="CCC97" s="66"/>
      <c r="CCD97" s="66"/>
      <c r="CCE97" s="66"/>
      <c r="CCF97" s="66"/>
      <c r="CCG97" s="66"/>
      <c r="CCH97" s="66"/>
      <c r="CCI97" s="66"/>
      <c r="CCJ97" s="66"/>
      <c r="CCK97" s="66"/>
      <c r="CCL97" s="66"/>
      <c r="CCM97" s="66"/>
      <c r="CCN97" s="66"/>
      <c r="CCO97" s="66"/>
      <c r="CCP97" s="66"/>
      <c r="CCQ97" s="66"/>
      <c r="CCR97" s="66"/>
      <c r="CCS97" s="66"/>
      <c r="CCT97" s="66"/>
      <c r="CCU97" s="66"/>
      <c r="CCV97" s="66"/>
      <c r="CCW97" s="66"/>
      <c r="CCX97" s="66"/>
      <c r="CCY97" s="66"/>
      <c r="CCZ97" s="66"/>
      <c r="CDA97" s="66"/>
      <c r="CDB97" s="66"/>
      <c r="CDC97" s="66"/>
      <c r="CDD97" s="66"/>
      <c r="CDE97" s="66"/>
      <c r="CDF97" s="66"/>
      <c r="CDG97" s="66"/>
      <c r="CDH97" s="66"/>
      <c r="CDI97" s="66"/>
      <c r="CDJ97" s="66"/>
      <c r="CDK97" s="66"/>
      <c r="CDL97" s="66"/>
      <c r="CDM97" s="66"/>
      <c r="CDN97" s="66"/>
      <c r="CDO97" s="66"/>
      <c r="CDP97" s="66"/>
      <c r="CDQ97" s="66"/>
      <c r="CDR97" s="66"/>
      <c r="CDS97" s="66"/>
      <c r="CDT97" s="66"/>
      <c r="CDU97" s="66"/>
      <c r="CDV97" s="66"/>
      <c r="CDW97" s="66"/>
      <c r="CDX97" s="66"/>
      <c r="CDY97" s="66"/>
      <c r="CDZ97" s="66"/>
      <c r="CEA97" s="140"/>
      <c r="CEB97" s="140"/>
      <c r="CEC97" s="140"/>
      <c r="CED97" s="140"/>
      <c r="CEE97" s="140"/>
      <c r="CEF97" s="140"/>
      <c r="CEG97" s="140"/>
      <c r="CEH97" s="140"/>
      <c r="CEI97" s="140"/>
      <c r="CEJ97" s="140"/>
      <c r="CEK97" s="140"/>
      <c r="CEL97" s="140"/>
      <c r="CEM97" s="140"/>
      <c r="CEN97" s="140"/>
      <c r="CEO97" s="140"/>
      <c r="CEP97" s="140"/>
      <c r="CEQ97" s="140"/>
      <c r="CER97" s="140"/>
      <c r="CES97" s="140"/>
      <c r="CET97" s="140"/>
      <c r="CEU97" s="140"/>
      <c r="CEV97" s="140"/>
      <c r="CEW97" s="140"/>
      <c r="CEX97" s="140"/>
      <c r="CEY97" s="140"/>
      <c r="CEZ97" s="140"/>
      <c r="CFA97" s="66"/>
      <c r="CFB97" s="66"/>
      <c r="CFC97" s="66"/>
      <c r="CFD97" s="66"/>
      <c r="CFE97" s="66"/>
      <c r="CFF97" s="66"/>
      <c r="CFG97" s="66"/>
      <c r="CFH97" s="66"/>
      <c r="CFI97" s="66"/>
      <c r="CFJ97" s="66"/>
      <c r="CFK97" s="66"/>
      <c r="CFL97" s="66"/>
      <c r="CFM97" s="66"/>
      <c r="CFN97" s="66"/>
      <c r="CFO97" s="66"/>
      <c r="CFP97" s="66"/>
      <c r="CFQ97" s="66"/>
      <c r="CFR97" s="66"/>
      <c r="CFS97" s="66"/>
      <c r="CFT97" s="66"/>
      <c r="CFU97" s="66"/>
      <c r="CFV97" s="66"/>
      <c r="CFW97" s="66"/>
      <c r="CFX97" s="66"/>
      <c r="CFY97" s="66"/>
      <c r="CFZ97" s="66"/>
      <c r="CGA97" s="66"/>
      <c r="CGB97" s="66"/>
      <c r="CGC97" s="66"/>
      <c r="CGD97" s="66"/>
      <c r="CGE97" s="66"/>
    </row>
    <row r="98" spans="1:2215" s="255" customFormat="1" ht="20.100000000000001" customHeight="1" x14ac:dyDescent="0.25">
      <c r="A98" s="256"/>
      <c r="B98" s="290"/>
      <c r="C98" s="290"/>
      <c r="D98" s="290"/>
      <c r="E98" s="290"/>
      <c r="F98" s="140"/>
      <c r="G98" s="140"/>
      <c r="H98" s="140"/>
      <c r="I98" s="256" t="s">
        <v>9</v>
      </c>
      <c r="J98" s="290"/>
      <c r="K98" s="290"/>
      <c r="L98" s="290"/>
      <c r="M98" s="290"/>
      <c r="N98" s="290"/>
      <c r="O98" s="140"/>
      <c r="P98" s="254"/>
      <c r="Q98" s="254"/>
      <c r="R98" s="254"/>
      <c r="S98" s="254"/>
      <c r="T98" s="254"/>
      <c r="U98" s="254"/>
      <c r="V98" s="254"/>
      <c r="W98" s="262"/>
      <c r="X98" s="262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0"/>
      <c r="BR98" s="140"/>
      <c r="BS98" s="140"/>
      <c r="BT98" s="140"/>
      <c r="BU98" s="140"/>
      <c r="BV98" s="140"/>
      <c r="BW98" s="140"/>
      <c r="BX98" s="140"/>
      <c r="BY98" s="140"/>
      <c r="BZ98" s="140"/>
      <c r="CA98" s="140"/>
      <c r="CB98" s="140"/>
      <c r="CC98" s="140"/>
      <c r="CD98" s="140"/>
      <c r="CE98" s="140"/>
      <c r="CF98" s="140"/>
      <c r="CG98" s="140"/>
      <c r="CH98" s="140"/>
      <c r="CI98" s="140"/>
      <c r="CJ98" s="140"/>
      <c r="CK98" s="140"/>
      <c r="CL98" s="140"/>
      <c r="CM98" s="140"/>
      <c r="CN98" s="140"/>
      <c r="CO98" s="140"/>
      <c r="CP98" s="140"/>
      <c r="CQ98" s="140"/>
      <c r="CR98" s="140"/>
      <c r="CS98" s="140"/>
      <c r="CT98" s="140"/>
      <c r="CU98" s="140"/>
      <c r="CV98" s="140"/>
      <c r="CW98" s="140"/>
      <c r="CX98" s="140"/>
      <c r="CY98" s="140"/>
      <c r="CZ98" s="140"/>
      <c r="DA98" s="140"/>
      <c r="DB98" s="140"/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  <c r="DV98" s="140"/>
      <c r="DW98" s="140"/>
      <c r="DX98" s="140"/>
      <c r="DY98" s="140"/>
      <c r="DZ98" s="140"/>
      <c r="EA98" s="140"/>
      <c r="EB98" s="140"/>
      <c r="EC98" s="140"/>
      <c r="ED98" s="140"/>
      <c r="EE98" s="140"/>
      <c r="EF98" s="140"/>
      <c r="EG98" s="140"/>
      <c r="EH98" s="140"/>
      <c r="EI98" s="140"/>
      <c r="EJ98" s="140"/>
      <c r="EK98" s="140"/>
      <c r="EL98" s="140"/>
      <c r="EM98" s="140"/>
      <c r="EN98" s="140"/>
      <c r="EO98" s="140"/>
      <c r="EP98" s="140"/>
      <c r="EQ98" s="140"/>
      <c r="ER98" s="140"/>
      <c r="ES98" s="140"/>
      <c r="ET98" s="140"/>
      <c r="EU98" s="140"/>
      <c r="EV98" s="140"/>
      <c r="EW98" s="140"/>
      <c r="EX98" s="140"/>
      <c r="EY98" s="140"/>
      <c r="EZ98" s="140"/>
      <c r="FA98" s="140"/>
      <c r="FB98" s="140"/>
      <c r="FC98" s="140"/>
      <c r="FD98" s="140"/>
      <c r="FE98" s="140"/>
      <c r="FF98" s="140"/>
      <c r="FG98" s="140"/>
      <c r="FH98" s="140"/>
      <c r="FI98" s="140"/>
      <c r="FJ98" s="140"/>
      <c r="FK98" s="140"/>
      <c r="FL98" s="140"/>
      <c r="FM98" s="140"/>
      <c r="FN98" s="140"/>
      <c r="FO98" s="140"/>
      <c r="FP98" s="140"/>
      <c r="FQ98" s="140"/>
      <c r="FR98" s="140"/>
      <c r="FS98" s="140"/>
      <c r="FT98" s="140"/>
      <c r="FU98" s="140"/>
      <c r="FV98" s="140"/>
      <c r="FW98" s="140"/>
      <c r="FX98" s="140"/>
      <c r="FY98" s="140"/>
      <c r="FZ98" s="140"/>
      <c r="GA98" s="140"/>
      <c r="GB98" s="140"/>
      <c r="GC98" s="140"/>
      <c r="GD98" s="140"/>
      <c r="GE98" s="140"/>
      <c r="GF98" s="140"/>
      <c r="GG98" s="140"/>
      <c r="GH98" s="140"/>
      <c r="GI98" s="140"/>
      <c r="GJ98" s="140"/>
      <c r="GK98" s="140"/>
      <c r="GL98" s="140"/>
      <c r="GM98" s="140"/>
      <c r="GN98" s="140"/>
      <c r="GO98" s="140"/>
      <c r="GP98" s="140"/>
      <c r="GQ98" s="140"/>
      <c r="GR98" s="140"/>
      <c r="GS98" s="140"/>
      <c r="GT98" s="140"/>
      <c r="GU98" s="140"/>
      <c r="GV98" s="140"/>
      <c r="GW98" s="140"/>
      <c r="GX98" s="140"/>
      <c r="GY98" s="140"/>
      <c r="GZ98" s="140"/>
      <c r="HA98" s="140"/>
      <c r="HB98" s="140"/>
      <c r="HC98" s="140"/>
      <c r="HD98" s="140"/>
      <c r="HE98" s="140"/>
      <c r="HF98" s="140"/>
      <c r="HG98" s="140"/>
      <c r="HH98" s="140"/>
      <c r="HI98" s="140"/>
      <c r="HJ98" s="140"/>
      <c r="HK98" s="140"/>
      <c r="HL98" s="140"/>
      <c r="HM98" s="140"/>
      <c r="HN98" s="140"/>
      <c r="HO98" s="140"/>
      <c r="HP98" s="140"/>
      <c r="HQ98" s="140"/>
      <c r="HR98" s="140"/>
      <c r="HS98" s="140"/>
      <c r="HT98" s="140"/>
      <c r="HU98" s="140"/>
      <c r="HV98" s="140"/>
      <c r="HW98" s="140"/>
      <c r="HX98" s="140"/>
      <c r="HY98" s="140"/>
      <c r="HZ98" s="140"/>
      <c r="IA98" s="140"/>
      <c r="IB98" s="140"/>
      <c r="IC98" s="140"/>
      <c r="ID98" s="140"/>
      <c r="IE98" s="140"/>
      <c r="IF98" s="140"/>
      <c r="IG98" s="140"/>
      <c r="IH98" s="140"/>
      <c r="II98" s="140"/>
      <c r="IJ98" s="140"/>
      <c r="IK98" s="140"/>
      <c r="IL98" s="140"/>
      <c r="IM98" s="140"/>
      <c r="IN98" s="140"/>
      <c r="IO98" s="140"/>
      <c r="IP98" s="140"/>
      <c r="IQ98" s="140"/>
      <c r="IR98" s="140"/>
      <c r="IS98" s="140"/>
      <c r="IT98" s="140"/>
      <c r="IU98" s="140"/>
      <c r="IV98" s="140"/>
      <c r="IW98" s="140"/>
      <c r="IX98" s="140"/>
      <c r="IY98" s="140"/>
      <c r="IZ98" s="140"/>
      <c r="JA98" s="140"/>
      <c r="JB98" s="140"/>
      <c r="JC98" s="140"/>
      <c r="JD98" s="140"/>
      <c r="JE98" s="140"/>
      <c r="JF98" s="140"/>
      <c r="JG98" s="140"/>
      <c r="JH98" s="140"/>
      <c r="JI98" s="140"/>
      <c r="JJ98" s="140"/>
      <c r="JK98" s="140"/>
      <c r="JL98" s="140"/>
      <c r="JM98" s="140"/>
      <c r="JN98" s="140"/>
      <c r="JO98" s="140"/>
      <c r="JP98" s="140"/>
      <c r="JQ98" s="140"/>
      <c r="JR98" s="140"/>
      <c r="JS98" s="140"/>
      <c r="JT98" s="140"/>
      <c r="JU98" s="140"/>
      <c r="JV98" s="140"/>
      <c r="JW98" s="140"/>
      <c r="JX98" s="140"/>
      <c r="JY98" s="140"/>
      <c r="JZ98" s="140"/>
      <c r="KA98" s="140"/>
      <c r="KB98" s="140"/>
      <c r="KC98" s="140"/>
      <c r="KD98" s="140"/>
      <c r="KE98" s="140"/>
      <c r="KF98" s="140"/>
      <c r="KG98" s="140"/>
      <c r="KH98" s="140"/>
      <c r="KI98" s="140"/>
      <c r="KJ98" s="140"/>
      <c r="KK98" s="140"/>
      <c r="KL98" s="140"/>
      <c r="KM98" s="140"/>
      <c r="KN98" s="140"/>
      <c r="KO98" s="140"/>
      <c r="KP98" s="140"/>
      <c r="KQ98" s="140"/>
      <c r="KR98" s="140"/>
      <c r="KS98" s="140"/>
      <c r="KT98" s="140"/>
      <c r="KU98" s="140"/>
      <c r="KV98" s="140"/>
      <c r="KW98" s="140"/>
      <c r="KX98" s="140"/>
      <c r="KY98" s="140"/>
      <c r="KZ98" s="140"/>
      <c r="LA98" s="140"/>
      <c r="LB98" s="140"/>
      <c r="LC98" s="140"/>
      <c r="LD98" s="140"/>
      <c r="LE98" s="140"/>
      <c r="LF98" s="140"/>
      <c r="LG98" s="140"/>
      <c r="LH98" s="140"/>
      <c r="LI98" s="140"/>
      <c r="LJ98" s="140"/>
      <c r="LK98" s="140"/>
      <c r="LL98" s="140"/>
      <c r="LM98" s="140"/>
      <c r="LN98" s="140"/>
      <c r="LO98" s="140"/>
      <c r="LP98" s="140"/>
      <c r="LQ98" s="140"/>
      <c r="LR98" s="140"/>
      <c r="LS98" s="140"/>
      <c r="LT98" s="140"/>
      <c r="LU98" s="140"/>
      <c r="LV98" s="140"/>
      <c r="LW98" s="140"/>
      <c r="LX98" s="140"/>
      <c r="LY98" s="140"/>
      <c r="LZ98" s="140"/>
      <c r="MA98" s="66"/>
      <c r="MB98" s="66"/>
      <c r="MC98" s="66"/>
      <c r="MD98" s="66"/>
      <c r="ME98" s="66"/>
      <c r="MF98" s="66"/>
      <c r="MG98" s="66"/>
      <c r="MH98" s="66"/>
      <c r="MI98" s="66"/>
      <c r="MJ98" s="66"/>
      <c r="MK98" s="66"/>
      <c r="ML98" s="66"/>
      <c r="MM98" s="66"/>
      <c r="MN98" s="66"/>
      <c r="MO98" s="66"/>
      <c r="MP98" s="66"/>
      <c r="MQ98" s="66"/>
      <c r="MR98" s="66"/>
      <c r="MS98" s="66"/>
      <c r="MT98" s="66"/>
      <c r="MU98" s="66"/>
      <c r="MV98" s="66"/>
      <c r="MW98" s="66"/>
      <c r="MX98" s="66"/>
      <c r="MY98" s="66"/>
      <c r="MZ98" s="66"/>
      <c r="NA98" s="66"/>
      <c r="NB98" s="66"/>
      <c r="NC98" s="66"/>
      <c r="ND98" s="66"/>
      <c r="NE98" s="66"/>
      <c r="NF98" s="66"/>
      <c r="NG98" s="66"/>
      <c r="NH98" s="66"/>
      <c r="NI98" s="66"/>
      <c r="NJ98" s="66"/>
      <c r="NK98" s="66"/>
      <c r="NL98" s="66"/>
      <c r="NM98" s="66"/>
      <c r="NN98" s="66"/>
      <c r="NO98" s="66"/>
      <c r="NP98" s="66"/>
      <c r="NQ98" s="66"/>
      <c r="NR98" s="66"/>
      <c r="NS98" s="66"/>
      <c r="NT98" s="66"/>
      <c r="NU98" s="66"/>
      <c r="NV98" s="66"/>
      <c r="NW98" s="66"/>
      <c r="NX98" s="66"/>
      <c r="NY98" s="66"/>
      <c r="NZ98" s="66"/>
      <c r="OA98" s="66"/>
      <c r="OB98" s="66"/>
      <c r="OC98" s="66"/>
      <c r="OD98" s="66"/>
      <c r="OE98" s="66"/>
      <c r="OF98" s="66"/>
      <c r="OG98" s="66"/>
      <c r="OH98" s="66"/>
      <c r="OI98" s="66"/>
      <c r="OJ98" s="66"/>
      <c r="OK98" s="66"/>
      <c r="OL98" s="66"/>
      <c r="OM98" s="66"/>
      <c r="ON98" s="66"/>
      <c r="OO98" s="66"/>
      <c r="OP98" s="66"/>
      <c r="OQ98" s="66"/>
      <c r="OR98" s="66"/>
      <c r="OS98" s="66"/>
      <c r="OT98" s="66"/>
      <c r="OU98" s="66"/>
      <c r="OV98" s="66"/>
      <c r="OW98" s="66"/>
      <c r="OX98" s="66"/>
      <c r="OY98" s="66"/>
      <c r="OZ98" s="66"/>
      <c r="PA98" s="66"/>
      <c r="PB98" s="66"/>
      <c r="PC98" s="66"/>
      <c r="PD98" s="66"/>
      <c r="PE98" s="66"/>
      <c r="PF98" s="66"/>
      <c r="PG98" s="66"/>
      <c r="PH98" s="66"/>
      <c r="PI98" s="66"/>
      <c r="PJ98" s="66"/>
      <c r="PK98" s="66"/>
      <c r="PL98" s="66"/>
      <c r="PM98" s="66"/>
      <c r="PN98" s="66"/>
      <c r="PO98" s="66"/>
      <c r="PP98" s="66"/>
      <c r="PQ98" s="66"/>
      <c r="PR98" s="66"/>
      <c r="PS98" s="66"/>
      <c r="PT98" s="66"/>
      <c r="PU98" s="66"/>
      <c r="PV98" s="66"/>
      <c r="PW98" s="66"/>
      <c r="PX98" s="66"/>
      <c r="PY98" s="66"/>
      <c r="PZ98" s="66"/>
      <c r="QA98" s="66"/>
      <c r="QB98" s="66"/>
      <c r="QC98" s="66"/>
      <c r="QD98" s="66"/>
      <c r="QE98" s="66"/>
      <c r="QF98" s="66"/>
      <c r="QG98" s="66"/>
      <c r="QH98" s="66"/>
      <c r="QI98" s="66"/>
      <c r="QJ98" s="66"/>
      <c r="QK98" s="66"/>
      <c r="QL98" s="66"/>
      <c r="QM98" s="66"/>
      <c r="QN98" s="66"/>
      <c r="QO98" s="66"/>
      <c r="QP98" s="66"/>
      <c r="QQ98" s="66"/>
      <c r="QR98" s="66"/>
      <c r="QS98" s="66"/>
      <c r="QT98" s="66"/>
      <c r="QU98" s="66"/>
      <c r="QV98" s="66"/>
      <c r="QW98" s="66"/>
      <c r="QX98" s="66"/>
      <c r="QY98" s="66"/>
      <c r="QZ98" s="66"/>
      <c r="RA98" s="66"/>
      <c r="RB98" s="66"/>
      <c r="RC98" s="66"/>
      <c r="RD98" s="66"/>
      <c r="RE98" s="66"/>
      <c r="RF98" s="66"/>
      <c r="RG98" s="66"/>
      <c r="RH98" s="66"/>
      <c r="RI98" s="66"/>
      <c r="RJ98" s="66"/>
      <c r="RK98" s="66"/>
      <c r="RL98" s="66"/>
      <c r="RM98" s="66"/>
      <c r="RN98" s="66"/>
      <c r="RO98" s="66"/>
      <c r="RP98" s="66"/>
      <c r="RQ98" s="66"/>
      <c r="RR98" s="66"/>
      <c r="RS98" s="66"/>
      <c r="RT98" s="66"/>
      <c r="RU98" s="66"/>
      <c r="RV98" s="66"/>
      <c r="RW98" s="66"/>
      <c r="RX98" s="66"/>
      <c r="RY98" s="66"/>
      <c r="RZ98" s="66"/>
      <c r="SA98" s="66"/>
      <c r="SB98" s="66"/>
      <c r="SC98" s="66"/>
      <c r="SD98" s="66"/>
      <c r="SE98" s="66"/>
      <c r="SF98" s="66"/>
      <c r="SG98" s="66"/>
      <c r="SH98" s="66"/>
      <c r="SI98" s="66"/>
      <c r="SJ98" s="66"/>
      <c r="SK98" s="66"/>
      <c r="SL98" s="66"/>
      <c r="SM98" s="66"/>
      <c r="SN98" s="66"/>
      <c r="SO98" s="66"/>
      <c r="SP98" s="66"/>
      <c r="SQ98" s="66"/>
      <c r="SR98" s="66"/>
      <c r="SS98" s="66"/>
      <c r="ST98" s="66"/>
      <c r="SU98" s="66"/>
      <c r="SV98" s="66"/>
      <c r="SW98" s="66"/>
      <c r="SX98" s="66"/>
      <c r="SY98" s="66"/>
      <c r="SZ98" s="66"/>
      <c r="TA98" s="66"/>
      <c r="TB98" s="66"/>
      <c r="TC98" s="66"/>
      <c r="TD98" s="66"/>
      <c r="TE98" s="66"/>
      <c r="TF98" s="66"/>
      <c r="TG98" s="66"/>
      <c r="TH98" s="66"/>
      <c r="TI98" s="66"/>
      <c r="TJ98" s="66"/>
      <c r="TK98" s="66"/>
      <c r="TL98" s="66"/>
      <c r="TM98" s="66"/>
      <c r="TN98" s="66"/>
      <c r="TO98" s="66"/>
      <c r="TP98" s="66"/>
      <c r="TQ98" s="66"/>
      <c r="TR98" s="66"/>
      <c r="TS98" s="66"/>
      <c r="TT98" s="66"/>
      <c r="TU98" s="66"/>
      <c r="TV98" s="66"/>
      <c r="TW98" s="66"/>
      <c r="TX98" s="66"/>
      <c r="TY98" s="66"/>
      <c r="TZ98" s="66"/>
      <c r="UA98" s="66"/>
      <c r="UB98" s="66"/>
      <c r="UC98" s="66"/>
      <c r="UD98" s="66"/>
      <c r="UE98" s="66"/>
      <c r="UF98" s="66"/>
      <c r="UG98" s="66"/>
      <c r="UH98" s="66"/>
      <c r="UI98" s="66"/>
      <c r="UJ98" s="66"/>
      <c r="UK98" s="66"/>
      <c r="UL98" s="66"/>
      <c r="UM98" s="66"/>
      <c r="UN98" s="66"/>
      <c r="UO98" s="66"/>
      <c r="UP98" s="66"/>
      <c r="UQ98" s="66"/>
      <c r="UR98" s="66"/>
      <c r="US98" s="66"/>
      <c r="UT98" s="66"/>
      <c r="UU98" s="66"/>
      <c r="UV98" s="66"/>
      <c r="UW98" s="66"/>
      <c r="UX98" s="66"/>
      <c r="UY98" s="66"/>
      <c r="UZ98" s="66"/>
      <c r="VA98" s="66"/>
      <c r="VB98" s="66"/>
      <c r="VC98" s="66"/>
      <c r="VD98" s="66"/>
      <c r="VE98" s="66"/>
      <c r="VF98" s="66"/>
      <c r="VG98" s="66"/>
      <c r="VH98" s="66"/>
      <c r="VI98" s="66"/>
      <c r="VJ98" s="66"/>
      <c r="VK98" s="66"/>
      <c r="VL98" s="66"/>
      <c r="VM98" s="66"/>
      <c r="VN98" s="66"/>
      <c r="VO98" s="66"/>
      <c r="VP98" s="66"/>
      <c r="VQ98" s="66"/>
      <c r="VR98" s="66"/>
      <c r="VS98" s="66"/>
      <c r="VT98" s="66"/>
      <c r="VU98" s="66"/>
      <c r="VV98" s="66"/>
      <c r="VW98" s="66"/>
      <c r="VX98" s="66"/>
      <c r="VY98" s="66"/>
      <c r="VZ98" s="66"/>
      <c r="WA98" s="66"/>
      <c r="WB98" s="66"/>
      <c r="WC98" s="66"/>
      <c r="WD98" s="66"/>
      <c r="WE98" s="66"/>
      <c r="WF98" s="66"/>
      <c r="WG98" s="66"/>
      <c r="WH98" s="66"/>
      <c r="WI98" s="66"/>
      <c r="WJ98" s="66"/>
      <c r="WK98" s="66"/>
      <c r="WL98" s="66"/>
      <c r="WM98" s="66"/>
      <c r="WN98" s="66"/>
      <c r="WO98" s="66"/>
      <c r="WP98" s="66"/>
      <c r="WQ98" s="66"/>
      <c r="WR98" s="66"/>
      <c r="WS98" s="66"/>
      <c r="WT98" s="66"/>
      <c r="WU98" s="66"/>
      <c r="WV98" s="66"/>
      <c r="WW98" s="66"/>
      <c r="WX98" s="66"/>
      <c r="WY98" s="66"/>
      <c r="WZ98" s="66"/>
      <c r="XA98" s="66"/>
      <c r="XB98" s="66"/>
      <c r="XC98" s="66"/>
      <c r="XD98" s="66"/>
      <c r="XE98" s="66"/>
      <c r="XF98" s="66"/>
      <c r="XG98" s="66"/>
      <c r="XH98" s="66"/>
      <c r="XI98" s="66"/>
      <c r="XJ98" s="66"/>
      <c r="XK98" s="66"/>
      <c r="XL98" s="66"/>
      <c r="XM98" s="66"/>
      <c r="XN98" s="66"/>
      <c r="XO98" s="66"/>
      <c r="XP98" s="66"/>
      <c r="XQ98" s="66"/>
      <c r="XR98" s="66"/>
      <c r="XS98" s="66"/>
      <c r="XT98" s="66"/>
      <c r="XU98" s="66"/>
      <c r="XV98" s="66"/>
      <c r="XW98" s="66"/>
      <c r="XX98" s="66"/>
      <c r="XY98" s="66"/>
      <c r="XZ98" s="66"/>
      <c r="YA98" s="66"/>
      <c r="YB98" s="66"/>
      <c r="YC98" s="66"/>
      <c r="YD98" s="66"/>
      <c r="YE98" s="66"/>
      <c r="YF98" s="66"/>
      <c r="YG98" s="66"/>
      <c r="YH98" s="66"/>
      <c r="YI98" s="66"/>
      <c r="YJ98" s="66"/>
      <c r="YK98" s="66"/>
      <c r="YL98" s="66"/>
      <c r="YM98" s="66"/>
      <c r="YN98" s="66"/>
      <c r="YO98" s="66"/>
      <c r="YP98" s="66"/>
      <c r="YQ98" s="66"/>
      <c r="YR98" s="66"/>
      <c r="YS98" s="66"/>
      <c r="YT98" s="66"/>
      <c r="YU98" s="66"/>
      <c r="YV98" s="66"/>
      <c r="YW98" s="66"/>
      <c r="YX98" s="66"/>
      <c r="YY98" s="66"/>
      <c r="YZ98" s="66"/>
      <c r="ZA98" s="66"/>
      <c r="ZB98" s="66"/>
      <c r="ZC98" s="66"/>
      <c r="ZD98" s="66"/>
      <c r="ZE98" s="66"/>
      <c r="ZF98" s="66"/>
      <c r="ZG98" s="66"/>
      <c r="ZH98" s="66"/>
      <c r="ZI98" s="66"/>
      <c r="ZJ98" s="66"/>
      <c r="ZK98" s="66"/>
      <c r="ZL98" s="66"/>
      <c r="ZM98" s="66"/>
      <c r="ZN98" s="66"/>
      <c r="ZO98" s="66"/>
      <c r="ZP98" s="66"/>
      <c r="ZQ98" s="66"/>
      <c r="ZR98" s="66"/>
      <c r="ZS98" s="66"/>
      <c r="ZT98" s="66"/>
      <c r="ZU98" s="66"/>
      <c r="ZV98" s="66"/>
      <c r="ZW98" s="66"/>
      <c r="ZX98" s="66"/>
      <c r="ZY98" s="66"/>
      <c r="ZZ98" s="66"/>
      <c r="AAA98" s="66"/>
      <c r="AAB98" s="66"/>
      <c r="AAC98" s="66"/>
      <c r="AAD98" s="66"/>
      <c r="AAE98" s="66"/>
      <c r="AAF98" s="66"/>
      <c r="AAG98" s="66"/>
      <c r="AAH98" s="66"/>
      <c r="AAI98" s="66"/>
      <c r="AAJ98" s="66"/>
      <c r="AAK98" s="66"/>
      <c r="AAL98" s="66"/>
      <c r="AAM98" s="66"/>
      <c r="AAN98" s="66"/>
      <c r="AAO98" s="66"/>
      <c r="AAP98" s="66"/>
      <c r="AAQ98" s="66"/>
      <c r="AAR98" s="66"/>
      <c r="AAS98" s="66"/>
      <c r="AAT98" s="66"/>
      <c r="AAU98" s="66"/>
      <c r="AAV98" s="66"/>
      <c r="AAW98" s="66"/>
      <c r="AAX98" s="66"/>
      <c r="AAY98" s="66"/>
      <c r="AAZ98" s="66"/>
      <c r="ABA98" s="66"/>
      <c r="ABB98" s="66"/>
      <c r="ABC98" s="66"/>
      <c r="ABD98" s="66"/>
      <c r="ABE98" s="66"/>
      <c r="ABF98" s="66"/>
      <c r="ABG98" s="66"/>
      <c r="ABH98" s="66"/>
      <c r="ABI98" s="66"/>
      <c r="ABJ98" s="66"/>
      <c r="ABK98" s="66"/>
      <c r="ABL98" s="66"/>
      <c r="ABM98" s="66"/>
      <c r="ABN98" s="66"/>
      <c r="ABO98" s="66"/>
      <c r="ABP98" s="66"/>
      <c r="ABQ98" s="66"/>
      <c r="ABR98" s="66"/>
      <c r="ABS98" s="66"/>
      <c r="ABT98" s="66"/>
      <c r="ABU98" s="66"/>
      <c r="ABV98" s="66"/>
      <c r="ABW98" s="66"/>
      <c r="ABX98" s="66"/>
      <c r="ABY98" s="66"/>
      <c r="ABZ98" s="66"/>
      <c r="ACA98" s="66"/>
      <c r="ACB98" s="66"/>
      <c r="ACC98" s="66"/>
      <c r="ACD98" s="66"/>
      <c r="ACE98" s="66"/>
      <c r="ACF98" s="66"/>
      <c r="ACG98" s="66"/>
      <c r="ACH98" s="66"/>
      <c r="ACI98" s="66"/>
      <c r="ACJ98" s="66"/>
      <c r="ACK98" s="66"/>
      <c r="ACL98" s="66"/>
      <c r="ACM98" s="66"/>
      <c r="ACN98" s="66"/>
      <c r="ACO98" s="66"/>
      <c r="ACP98" s="66"/>
      <c r="ACQ98" s="66"/>
      <c r="ACR98" s="66"/>
      <c r="ACS98" s="66"/>
      <c r="ACT98" s="66"/>
      <c r="ACU98" s="66"/>
      <c r="ACV98" s="66"/>
      <c r="ACW98" s="66"/>
      <c r="ACX98" s="66"/>
      <c r="ACY98" s="66"/>
      <c r="ACZ98" s="66"/>
      <c r="ADA98" s="66"/>
      <c r="ADB98" s="66"/>
      <c r="ADC98" s="66"/>
      <c r="ADD98" s="66"/>
      <c r="ADE98" s="66"/>
      <c r="ADF98" s="66"/>
      <c r="ADG98" s="66"/>
      <c r="ADH98" s="66"/>
      <c r="ADI98" s="66"/>
      <c r="ADJ98" s="66"/>
      <c r="ADK98" s="66"/>
      <c r="ADL98" s="66"/>
      <c r="ADM98" s="66"/>
      <c r="ADN98" s="66"/>
      <c r="ADO98" s="66"/>
      <c r="ADP98" s="66"/>
      <c r="ADQ98" s="66"/>
      <c r="ADR98" s="66"/>
      <c r="ADS98" s="66"/>
      <c r="ADT98" s="66"/>
      <c r="ADU98" s="66"/>
      <c r="ADV98" s="66"/>
      <c r="ADW98" s="66"/>
      <c r="ADX98" s="66"/>
      <c r="ADY98" s="66"/>
      <c r="ADZ98" s="66"/>
      <c r="AEA98" s="66"/>
      <c r="AEB98" s="66"/>
      <c r="AEC98" s="66"/>
      <c r="AED98" s="66"/>
      <c r="AEE98" s="66"/>
      <c r="AEF98" s="66"/>
      <c r="AEG98" s="66"/>
      <c r="AEH98" s="66"/>
      <c r="AEI98" s="66"/>
      <c r="AEJ98" s="66"/>
      <c r="AEK98" s="66"/>
      <c r="AEL98" s="66"/>
      <c r="AEM98" s="66"/>
      <c r="AEN98" s="66"/>
      <c r="AEO98" s="66"/>
      <c r="AEP98" s="66"/>
      <c r="AEQ98" s="66"/>
      <c r="AER98" s="66"/>
      <c r="AES98" s="66"/>
      <c r="AET98" s="66"/>
      <c r="AEU98" s="66"/>
      <c r="AEV98" s="66"/>
      <c r="AEW98" s="66"/>
      <c r="AEX98" s="66"/>
      <c r="AEY98" s="66"/>
      <c r="AEZ98" s="66"/>
      <c r="AFA98" s="66"/>
      <c r="AFB98" s="66"/>
      <c r="AFC98" s="66"/>
      <c r="AFD98" s="66"/>
      <c r="AFE98" s="66"/>
      <c r="AFF98" s="66"/>
      <c r="AFG98" s="66"/>
      <c r="AFH98" s="66"/>
      <c r="AFI98" s="66"/>
      <c r="AFJ98" s="66"/>
      <c r="AFK98" s="66"/>
      <c r="AFL98" s="66"/>
      <c r="AFM98" s="66"/>
      <c r="AFN98" s="66"/>
      <c r="AFO98" s="66"/>
      <c r="AFP98" s="66"/>
      <c r="AFQ98" s="66"/>
      <c r="AFR98" s="66"/>
      <c r="AFS98" s="66"/>
      <c r="AFT98" s="66"/>
      <c r="AFU98" s="66"/>
      <c r="AFV98" s="66"/>
      <c r="AFW98" s="66"/>
      <c r="AFX98" s="66"/>
      <c r="AFY98" s="66"/>
      <c r="AFZ98" s="66"/>
      <c r="AGA98" s="66"/>
      <c r="AGB98" s="66"/>
      <c r="AGC98" s="66"/>
      <c r="AGD98" s="66"/>
      <c r="AGE98" s="66"/>
      <c r="AGF98" s="66"/>
      <c r="AGG98" s="66"/>
      <c r="AGH98" s="66"/>
      <c r="AGI98" s="66"/>
      <c r="AGJ98" s="66"/>
      <c r="AGK98" s="66"/>
      <c r="AGL98" s="66"/>
      <c r="AGM98" s="66"/>
      <c r="AGN98" s="66"/>
      <c r="AGO98" s="66"/>
      <c r="AGP98" s="66"/>
      <c r="AGQ98" s="66"/>
      <c r="AGR98" s="66"/>
      <c r="AGS98" s="66"/>
      <c r="AGT98" s="66"/>
      <c r="AGU98" s="66"/>
      <c r="AGV98" s="66"/>
      <c r="AGW98" s="66"/>
      <c r="AGX98" s="66"/>
      <c r="AGY98" s="66"/>
      <c r="AGZ98" s="66"/>
      <c r="AHA98" s="66"/>
      <c r="AHB98" s="66"/>
      <c r="AHC98" s="66"/>
      <c r="AHD98" s="66"/>
      <c r="AHE98" s="66"/>
      <c r="AHF98" s="66"/>
      <c r="AHG98" s="66"/>
      <c r="AHH98" s="66"/>
      <c r="AHI98" s="66"/>
      <c r="AHJ98" s="66"/>
      <c r="AHK98" s="66"/>
      <c r="AHL98" s="66"/>
      <c r="AHM98" s="66"/>
      <c r="AHN98" s="66"/>
      <c r="AHO98" s="66"/>
      <c r="AHP98" s="66"/>
      <c r="AHQ98" s="66"/>
      <c r="AHR98" s="66"/>
      <c r="AHS98" s="66"/>
      <c r="AHT98" s="66"/>
      <c r="AHU98" s="66"/>
      <c r="AHV98" s="66"/>
      <c r="AHW98" s="66"/>
      <c r="AHX98" s="66"/>
      <c r="AHY98" s="66"/>
      <c r="AHZ98" s="66"/>
      <c r="AIA98" s="66"/>
      <c r="AIB98" s="66"/>
      <c r="AIC98" s="66"/>
      <c r="AID98" s="66"/>
      <c r="AIE98" s="66"/>
      <c r="AIF98" s="66"/>
      <c r="AIG98" s="66"/>
      <c r="AIH98" s="66"/>
      <c r="AII98" s="66"/>
      <c r="AIJ98" s="66"/>
      <c r="AIK98" s="66"/>
      <c r="AIL98" s="66"/>
      <c r="AIM98" s="66"/>
      <c r="AIN98" s="66"/>
      <c r="AIO98" s="66"/>
      <c r="AIP98" s="66"/>
      <c r="AIQ98" s="66"/>
      <c r="AIR98" s="66"/>
      <c r="AIS98" s="66"/>
      <c r="AIT98" s="66"/>
      <c r="AIU98" s="66"/>
      <c r="AIV98" s="66"/>
      <c r="AIW98" s="66"/>
      <c r="AIX98" s="66"/>
      <c r="AIY98" s="66"/>
      <c r="AIZ98" s="66"/>
      <c r="AJA98" s="66"/>
      <c r="AJB98" s="66"/>
      <c r="AJC98" s="66"/>
      <c r="AJD98" s="66"/>
      <c r="AJE98" s="66"/>
      <c r="AJF98" s="66"/>
      <c r="AJG98" s="66"/>
      <c r="AJH98" s="66"/>
      <c r="AJI98" s="66"/>
      <c r="AJJ98" s="66"/>
      <c r="AJK98" s="66"/>
      <c r="AJL98" s="66"/>
      <c r="AJM98" s="66"/>
      <c r="AJN98" s="66"/>
      <c r="AJO98" s="66"/>
      <c r="AJP98" s="66"/>
      <c r="AJQ98" s="66"/>
      <c r="AJR98" s="66"/>
      <c r="AJS98" s="66"/>
      <c r="AJT98" s="66"/>
      <c r="AJU98" s="66"/>
      <c r="AJV98" s="66"/>
      <c r="AJW98" s="66"/>
      <c r="AJX98" s="66"/>
      <c r="AJY98" s="66"/>
      <c r="AJZ98" s="66"/>
      <c r="AKA98" s="66"/>
      <c r="AKB98" s="66"/>
      <c r="AKC98" s="66"/>
      <c r="AKD98" s="66"/>
      <c r="AKE98" s="66"/>
      <c r="AKF98" s="66"/>
      <c r="AKG98" s="66"/>
      <c r="AKH98" s="66"/>
      <c r="AKI98" s="66"/>
      <c r="AKJ98" s="66"/>
      <c r="AKK98" s="66"/>
      <c r="AKL98" s="66"/>
      <c r="AKM98" s="66"/>
      <c r="AKN98" s="66"/>
      <c r="AKO98" s="66"/>
      <c r="AKP98" s="66"/>
      <c r="AKQ98" s="66"/>
      <c r="AKR98" s="66"/>
      <c r="AKS98" s="66"/>
      <c r="AKT98" s="66"/>
      <c r="AKU98" s="66"/>
      <c r="AKV98" s="66"/>
      <c r="AKW98" s="66"/>
      <c r="AKX98" s="66"/>
      <c r="AKY98" s="66"/>
      <c r="AKZ98" s="66"/>
      <c r="ALA98" s="66"/>
      <c r="ALB98" s="66"/>
      <c r="ALC98" s="66"/>
      <c r="ALD98" s="66"/>
      <c r="ALE98" s="66"/>
      <c r="ALF98" s="66"/>
      <c r="ALG98" s="66"/>
      <c r="ALH98" s="66"/>
      <c r="ALI98" s="66"/>
      <c r="ALJ98" s="66"/>
      <c r="ALK98" s="66"/>
      <c r="ALL98" s="66"/>
      <c r="ALM98" s="66"/>
      <c r="ALN98" s="66"/>
      <c r="ALO98" s="66"/>
      <c r="ALP98" s="66"/>
      <c r="ALQ98" s="66"/>
      <c r="ALR98" s="66"/>
      <c r="ALS98" s="66"/>
      <c r="ALT98" s="66"/>
      <c r="ALU98" s="66"/>
      <c r="ALV98" s="66"/>
      <c r="ALW98" s="66"/>
      <c r="ALX98" s="66"/>
      <c r="ALY98" s="66"/>
      <c r="ALZ98" s="66"/>
      <c r="AMA98" s="66"/>
      <c r="AMB98" s="66"/>
      <c r="AMC98" s="66"/>
      <c r="AMD98" s="66"/>
      <c r="AME98" s="66"/>
      <c r="AMF98" s="66"/>
      <c r="AMG98" s="66"/>
      <c r="AMH98" s="66"/>
      <c r="AMI98" s="66"/>
      <c r="AMJ98" s="66"/>
      <c r="AMK98" s="66"/>
      <c r="AML98" s="66"/>
      <c r="AMM98" s="66"/>
      <c r="AMN98" s="66"/>
      <c r="AMO98" s="66"/>
      <c r="AMP98" s="66"/>
      <c r="AMQ98" s="66"/>
      <c r="AMR98" s="66"/>
      <c r="AMS98" s="66"/>
      <c r="AMT98" s="66"/>
      <c r="AMU98" s="66"/>
      <c r="AMV98" s="66"/>
      <c r="AMW98" s="66"/>
      <c r="AMX98" s="66"/>
      <c r="AMY98" s="66"/>
      <c r="AMZ98" s="66"/>
      <c r="ANA98" s="66"/>
      <c r="ANB98" s="66"/>
      <c r="ANC98" s="66"/>
      <c r="AND98" s="66"/>
      <c r="ANE98" s="66"/>
      <c r="ANF98" s="66"/>
      <c r="ANG98" s="66"/>
      <c r="ANH98" s="66"/>
      <c r="ANI98" s="66"/>
      <c r="ANJ98" s="66"/>
      <c r="ANK98" s="66"/>
      <c r="ANL98" s="66"/>
      <c r="ANM98" s="66"/>
      <c r="ANN98" s="66"/>
      <c r="ANO98" s="66"/>
      <c r="ANP98" s="66"/>
      <c r="ANQ98" s="66"/>
      <c r="ANR98" s="66"/>
      <c r="ANS98" s="66"/>
      <c r="ANT98" s="66"/>
      <c r="ANU98" s="66"/>
      <c r="ANV98" s="66"/>
      <c r="ANW98" s="66"/>
      <c r="ANX98" s="66"/>
      <c r="ANY98" s="66"/>
      <c r="ANZ98" s="66"/>
      <c r="AOA98" s="66"/>
      <c r="AOB98" s="66"/>
      <c r="AOC98" s="66"/>
      <c r="AOD98" s="66"/>
      <c r="AOE98" s="66"/>
      <c r="AOF98" s="66"/>
      <c r="AOG98" s="66"/>
      <c r="AOH98" s="66"/>
      <c r="AOI98" s="66"/>
      <c r="AOJ98" s="66"/>
      <c r="AOK98" s="66"/>
      <c r="AOL98" s="66"/>
      <c r="AOM98" s="66"/>
      <c r="AON98" s="66"/>
      <c r="AOO98" s="66"/>
      <c r="AOP98" s="66"/>
      <c r="AOQ98" s="66"/>
      <c r="AOR98" s="66"/>
      <c r="AOS98" s="66"/>
      <c r="AOT98" s="66"/>
      <c r="AOU98" s="66"/>
      <c r="AOV98" s="66"/>
      <c r="AOW98" s="66"/>
      <c r="AOX98" s="66"/>
      <c r="AOY98" s="66"/>
      <c r="AOZ98" s="66"/>
      <c r="APA98" s="66"/>
      <c r="APB98" s="66"/>
      <c r="APC98" s="66"/>
      <c r="APD98" s="66"/>
      <c r="APE98" s="66"/>
      <c r="APF98" s="66"/>
      <c r="APG98" s="66"/>
      <c r="APH98" s="66"/>
      <c r="API98" s="66"/>
      <c r="APJ98" s="66"/>
      <c r="APK98" s="66"/>
      <c r="APL98" s="66"/>
      <c r="APM98" s="66"/>
      <c r="APN98" s="66"/>
      <c r="APO98" s="66"/>
      <c r="APP98" s="66"/>
      <c r="APQ98" s="66"/>
      <c r="APR98" s="66"/>
      <c r="APS98" s="66"/>
      <c r="APT98" s="66"/>
      <c r="APU98" s="66"/>
      <c r="APV98" s="66"/>
      <c r="APW98" s="66"/>
      <c r="APX98" s="66"/>
      <c r="APY98" s="66"/>
      <c r="APZ98" s="66"/>
      <c r="AQA98" s="66"/>
      <c r="AQB98" s="66"/>
      <c r="AQC98" s="66"/>
      <c r="AQD98" s="66"/>
      <c r="AQE98" s="66"/>
      <c r="AQF98" s="66"/>
      <c r="AQG98" s="66"/>
      <c r="AQH98" s="66"/>
      <c r="AQI98" s="66"/>
      <c r="AQJ98" s="66"/>
      <c r="AQK98" s="66"/>
      <c r="AQL98" s="66"/>
      <c r="AQM98" s="66"/>
      <c r="AQN98" s="66"/>
      <c r="AQO98" s="66"/>
      <c r="AQP98" s="66"/>
      <c r="AQQ98" s="66"/>
      <c r="AQR98" s="66"/>
      <c r="AQS98" s="66"/>
      <c r="AQT98" s="66"/>
      <c r="AQU98" s="66"/>
      <c r="AQV98" s="66"/>
      <c r="AQW98" s="66"/>
      <c r="AQX98" s="66"/>
      <c r="AQY98" s="66"/>
      <c r="AQZ98" s="66"/>
      <c r="ARA98" s="66"/>
      <c r="ARB98" s="66"/>
      <c r="ARC98" s="66"/>
      <c r="ARD98" s="66"/>
      <c r="ARE98" s="66"/>
      <c r="ARF98" s="66"/>
      <c r="ARG98" s="66"/>
      <c r="ARH98" s="66"/>
      <c r="ARI98" s="66"/>
      <c r="ARJ98" s="66"/>
      <c r="ARK98" s="66"/>
      <c r="ARL98" s="66"/>
      <c r="ARM98" s="66"/>
      <c r="ARN98" s="66"/>
      <c r="ARO98" s="66"/>
      <c r="ARP98" s="66"/>
      <c r="ARQ98" s="66"/>
      <c r="ARR98" s="66"/>
      <c r="ARS98" s="66"/>
      <c r="ART98" s="66"/>
      <c r="ARU98" s="66"/>
      <c r="ARV98" s="66"/>
      <c r="ARW98" s="66"/>
      <c r="ARX98" s="66"/>
      <c r="ARY98" s="66"/>
      <c r="ARZ98" s="66"/>
      <c r="ASA98" s="66"/>
      <c r="ASB98" s="66"/>
      <c r="ASC98" s="66"/>
      <c r="ASD98" s="66"/>
      <c r="ASE98" s="66"/>
      <c r="ASF98" s="66"/>
      <c r="ASG98" s="66"/>
      <c r="ASH98" s="66"/>
      <c r="ASI98" s="66"/>
      <c r="ASJ98" s="66"/>
      <c r="ASK98" s="66"/>
      <c r="ASL98" s="66"/>
      <c r="ASM98" s="66"/>
      <c r="ASN98" s="66"/>
      <c r="ASO98" s="66"/>
      <c r="ASP98" s="66"/>
      <c r="ASQ98" s="66"/>
      <c r="ASR98" s="66"/>
      <c r="ASS98" s="66"/>
      <c r="AST98" s="66"/>
      <c r="ASU98" s="66"/>
      <c r="ASV98" s="66"/>
      <c r="ASW98" s="66"/>
      <c r="ASX98" s="66"/>
      <c r="ASY98" s="66"/>
      <c r="ASZ98" s="66"/>
      <c r="ATA98" s="66"/>
      <c r="ATB98" s="66"/>
      <c r="ATC98" s="66"/>
      <c r="ATD98" s="66"/>
      <c r="ATE98" s="66"/>
      <c r="ATF98" s="66"/>
      <c r="ATG98" s="66"/>
      <c r="ATH98" s="66"/>
      <c r="ATI98" s="66"/>
      <c r="ATJ98" s="66"/>
      <c r="ATK98" s="66"/>
      <c r="ATL98" s="66"/>
      <c r="ATM98" s="66"/>
      <c r="ATN98" s="66"/>
      <c r="ATO98" s="66"/>
      <c r="ATP98" s="66"/>
      <c r="ATQ98" s="66"/>
      <c r="ATR98" s="66"/>
      <c r="ATS98" s="66"/>
      <c r="ATT98" s="66"/>
      <c r="ATU98" s="66"/>
      <c r="ATV98" s="66"/>
      <c r="ATW98" s="66"/>
      <c r="ATX98" s="66"/>
      <c r="ATY98" s="66"/>
      <c r="ATZ98" s="66"/>
      <c r="AUA98" s="66"/>
      <c r="AUB98" s="66"/>
      <c r="AUC98" s="66"/>
      <c r="AUD98" s="66"/>
      <c r="AUE98" s="66"/>
      <c r="AUF98" s="66"/>
      <c r="AUG98" s="66"/>
      <c r="AUH98" s="66"/>
      <c r="AUI98" s="66"/>
      <c r="AUJ98" s="66"/>
      <c r="AUK98" s="66"/>
      <c r="AUL98" s="66"/>
      <c r="AUM98" s="66"/>
      <c r="AUN98" s="66"/>
      <c r="AUO98" s="66"/>
      <c r="AUP98" s="66"/>
      <c r="AUQ98" s="66"/>
      <c r="AUR98" s="66"/>
      <c r="AUS98" s="66"/>
      <c r="AUT98" s="66"/>
      <c r="AUU98" s="66"/>
      <c r="AUV98" s="66"/>
      <c r="AUW98" s="66"/>
      <c r="AUX98" s="66"/>
      <c r="AUY98" s="66"/>
      <c r="AUZ98" s="66"/>
      <c r="AVA98" s="66"/>
      <c r="AVB98" s="66"/>
      <c r="AVC98" s="66"/>
      <c r="AVD98" s="66"/>
      <c r="AVE98" s="66"/>
      <c r="AVF98" s="66"/>
      <c r="AVG98" s="66"/>
      <c r="AVH98" s="66"/>
      <c r="AVI98" s="66"/>
      <c r="AVJ98" s="66"/>
      <c r="AVK98" s="66"/>
      <c r="AVL98" s="66"/>
      <c r="AVM98" s="66"/>
      <c r="AVN98" s="66"/>
      <c r="AVO98" s="66"/>
      <c r="AVP98" s="66"/>
      <c r="AVQ98" s="66"/>
      <c r="AVR98" s="66"/>
      <c r="AVS98" s="66"/>
      <c r="AVT98" s="66"/>
      <c r="AVU98" s="66"/>
      <c r="AVV98" s="66"/>
      <c r="AVW98" s="66"/>
      <c r="AVX98" s="66"/>
      <c r="AVY98" s="66"/>
      <c r="AVZ98" s="66"/>
      <c r="AWA98" s="66"/>
      <c r="AWB98" s="66"/>
      <c r="AWC98" s="66"/>
      <c r="AWD98" s="66"/>
      <c r="AWE98" s="66"/>
      <c r="AWF98" s="66"/>
      <c r="AWG98" s="66"/>
      <c r="AWH98" s="66"/>
      <c r="AWI98" s="66"/>
      <c r="AWJ98" s="66"/>
      <c r="AWK98" s="66"/>
      <c r="AWL98" s="66"/>
      <c r="AWM98" s="66"/>
      <c r="AWN98" s="66"/>
      <c r="AWO98" s="66"/>
      <c r="AWP98" s="66"/>
      <c r="AWQ98" s="66"/>
      <c r="AWR98" s="66"/>
      <c r="AWS98" s="66"/>
      <c r="AWT98" s="66"/>
      <c r="AWU98" s="66"/>
      <c r="AWV98" s="66"/>
      <c r="AWW98" s="66"/>
      <c r="AWX98" s="66"/>
      <c r="AWY98" s="66"/>
      <c r="AWZ98" s="66"/>
      <c r="AXA98" s="66"/>
      <c r="AXB98" s="66"/>
      <c r="AXC98" s="66"/>
      <c r="AXD98" s="66"/>
      <c r="AXE98" s="66"/>
      <c r="AXF98" s="66"/>
      <c r="AXG98" s="66"/>
      <c r="AXH98" s="66"/>
      <c r="AXI98" s="66"/>
      <c r="AXJ98" s="66"/>
      <c r="AXK98" s="66"/>
      <c r="AXL98" s="66"/>
      <c r="AXM98" s="66"/>
      <c r="AXN98" s="66"/>
      <c r="AXO98" s="66"/>
      <c r="AXP98" s="66"/>
      <c r="AXQ98" s="66"/>
      <c r="AXR98" s="66"/>
      <c r="AXS98" s="66"/>
      <c r="AXT98" s="66"/>
      <c r="AXU98" s="66"/>
      <c r="AXV98" s="66"/>
      <c r="AXW98" s="66"/>
      <c r="AXX98" s="66"/>
      <c r="AXY98" s="66"/>
      <c r="AXZ98" s="66"/>
      <c r="AYA98" s="66"/>
      <c r="AYB98" s="66"/>
      <c r="AYC98" s="66"/>
      <c r="AYD98" s="66"/>
      <c r="AYE98" s="66"/>
      <c r="AYF98" s="66"/>
      <c r="AYG98" s="66"/>
      <c r="AYH98" s="66"/>
      <c r="AYI98" s="66"/>
      <c r="AYJ98" s="66"/>
      <c r="AYK98" s="66"/>
      <c r="AYL98" s="66"/>
      <c r="AYM98" s="66"/>
      <c r="AYN98" s="66"/>
      <c r="AYO98" s="66"/>
      <c r="AYP98" s="66"/>
      <c r="AYQ98" s="66"/>
      <c r="AYR98" s="66"/>
      <c r="AYS98" s="66"/>
      <c r="AYT98" s="66"/>
      <c r="AYU98" s="66"/>
      <c r="AYV98" s="66"/>
      <c r="AYW98" s="66"/>
      <c r="AYX98" s="66"/>
      <c r="AYY98" s="66"/>
      <c r="AYZ98" s="66"/>
      <c r="AZA98" s="66"/>
      <c r="AZB98" s="66"/>
      <c r="AZC98" s="66"/>
      <c r="AZD98" s="66"/>
      <c r="AZE98" s="66"/>
      <c r="AZF98" s="66"/>
      <c r="AZG98" s="66"/>
      <c r="AZH98" s="66"/>
      <c r="AZI98" s="66"/>
      <c r="AZJ98" s="66"/>
      <c r="AZK98" s="66"/>
      <c r="AZL98" s="66"/>
      <c r="AZM98" s="66"/>
      <c r="AZN98" s="66"/>
      <c r="AZO98" s="66"/>
      <c r="AZP98" s="66"/>
      <c r="AZQ98" s="66"/>
      <c r="AZR98" s="66"/>
      <c r="AZS98" s="66"/>
      <c r="AZT98" s="66"/>
      <c r="AZU98" s="66"/>
      <c r="AZV98" s="66"/>
      <c r="AZW98" s="66"/>
      <c r="AZX98" s="66"/>
      <c r="AZY98" s="66"/>
      <c r="AZZ98" s="66"/>
      <c r="BAA98" s="66"/>
      <c r="BAB98" s="66"/>
      <c r="BAC98" s="66"/>
      <c r="BAD98" s="66"/>
      <c r="BAE98" s="66"/>
      <c r="BAF98" s="66"/>
      <c r="BAG98" s="66"/>
      <c r="BAH98" s="66"/>
      <c r="BAI98" s="66"/>
      <c r="BAJ98" s="66"/>
      <c r="BAK98" s="66"/>
      <c r="BAL98" s="66"/>
      <c r="BAM98" s="66"/>
      <c r="BAN98" s="66"/>
      <c r="BAO98" s="66"/>
      <c r="BAP98" s="66"/>
      <c r="BAQ98" s="66"/>
      <c r="BAR98" s="66"/>
      <c r="BAS98" s="66"/>
      <c r="BAT98" s="66"/>
      <c r="BAU98" s="66"/>
      <c r="BAV98" s="66"/>
      <c r="BAW98" s="66"/>
      <c r="BAX98" s="66"/>
      <c r="BAY98" s="66"/>
      <c r="BAZ98" s="66"/>
      <c r="BBA98" s="66"/>
      <c r="BBB98" s="66"/>
      <c r="BBC98" s="66"/>
      <c r="BBD98" s="66"/>
      <c r="BBE98" s="66"/>
      <c r="BBF98" s="66"/>
      <c r="BBG98" s="66"/>
      <c r="BBH98" s="66"/>
      <c r="BBI98" s="66"/>
      <c r="BBJ98" s="66"/>
      <c r="BBK98" s="66"/>
      <c r="BBL98" s="66"/>
      <c r="BBM98" s="66"/>
      <c r="BBN98" s="66"/>
      <c r="BBO98" s="66"/>
      <c r="BBP98" s="66"/>
      <c r="BBQ98" s="66"/>
      <c r="BBR98" s="66"/>
      <c r="BBS98" s="66"/>
      <c r="BBT98" s="66"/>
      <c r="BBU98" s="66"/>
      <c r="BBV98" s="66"/>
      <c r="BBW98" s="66"/>
      <c r="BBX98" s="66"/>
      <c r="BBY98" s="66"/>
      <c r="BBZ98" s="66"/>
      <c r="BCA98" s="66"/>
      <c r="BCB98" s="66"/>
      <c r="BCC98" s="66"/>
      <c r="BCD98" s="66"/>
      <c r="BCE98" s="66"/>
      <c r="BCF98" s="66"/>
      <c r="BCG98" s="66"/>
      <c r="BCH98" s="66"/>
      <c r="BCI98" s="66"/>
      <c r="BCJ98" s="66"/>
      <c r="BCK98" s="66"/>
      <c r="BCL98" s="66"/>
      <c r="BCM98" s="66"/>
      <c r="BCN98" s="66"/>
      <c r="BCO98" s="66"/>
      <c r="BCP98" s="66"/>
      <c r="BCQ98" s="66"/>
      <c r="BCR98" s="66"/>
      <c r="BCS98" s="66"/>
      <c r="BCT98" s="66"/>
      <c r="BCU98" s="66"/>
      <c r="BCV98" s="66"/>
      <c r="BCW98" s="66"/>
      <c r="BCX98" s="66"/>
      <c r="BCY98" s="66"/>
      <c r="BCZ98" s="66"/>
      <c r="BDA98" s="66"/>
      <c r="BDB98" s="66"/>
      <c r="BDC98" s="66"/>
      <c r="BDD98" s="66"/>
      <c r="BDE98" s="66"/>
      <c r="BDF98" s="66"/>
      <c r="BDG98" s="66"/>
      <c r="BDH98" s="66"/>
      <c r="BDI98" s="66"/>
      <c r="BDJ98" s="66"/>
      <c r="BDK98" s="66"/>
      <c r="BDL98" s="66"/>
      <c r="BDM98" s="66"/>
      <c r="BDN98" s="66"/>
      <c r="BDO98" s="66"/>
      <c r="BDP98" s="66"/>
      <c r="BDQ98" s="66"/>
      <c r="BDR98" s="66"/>
      <c r="BDS98" s="66"/>
      <c r="BDT98" s="66"/>
      <c r="BDU98" s="66"/>
      <c r="BDV98" s="66"/>
      <c r="BDW98" s="66"/>
      <c r="BDX98" s="66"/>
      <c r="BDY98" s="66"/>
      <c r="BDZ98" s="66"/>
      <c r="BEA98" s="66"/>
      <c r="BEB98" s="66"/>
      <c r="BEC98" s="66"/>
      <c r="BED98" s="66"/>
      <c r="BEE98" s="66"/>
      <c r="BEF98" s="66"/>
      <c r="BEG98" s="66"/>
      <c r="BEH98" s="66"/>
      <c r="BEI98" s="66"/>
      <c r="BEJ98" s="66"/>
      <c r="BEK98" s="66"/>
      <c r="BEL98" s="66"/>
      <c r="BEM98" s="66"/>
      <c r="BEN98" s="66"/>
      <c r="BEO98" s="66"/>
      <c r="BEP98" s="66"/>
      <c r="BEQ98" s="66"/>
      <c r="BER98" s="66"/>
      <c r="BES98" s="66"/>
      <c r="BET98" s="66"/>
      <c r="BEU98" s="66"/>
      <c r="BEV98" s="66"/>
      <c r="BEW98" s="66"/>
      <c r="BEX98" s="66"/>
      <c r="BEY98" s="66"/>
      <c r="BEZ98" s="66"/>
      <c r="BFA98" s="66"/>
      <c r="BFB98" s="66"/>
      <c r="BFC98" s="66"/>
      <c r="BFD98" s="66"/>
      <c r="BFE98" s="66"/>
      <c r="BFF98" s="66"/>
      <c r="BFG98" s="66"/>
      <c r="BFH98" s="66"/>
      <c r="BFI98" s="66"/>
      <c r="BFJ98" s="66"/>
      <c r="BFK98" s="66"/>
      <c r="BFL98" s="66"/>
      <c r="BFM98" s="66"/>
      <c r="BFN98" s="66"/>
      <c r="BFO98" s="66"/>
      <c r="BFP98" s="66"/>
      <c r="BFQ98" s="66"/>
      <c r="BFR98" s="66"/>
      <c r="BFS98" s="66"/>
      <c r="BFT98" s="66"/>
      <c r="BFU98" s="66"/>
      <c r="BFV98" s="66"/>
      <c r="BFW98" s="66"/>
      <c r="BFX98" s="66"/>
      <c r="BFY98" s="66"/>
      <c r="BFZ98" s="66"/>
      <c r="BGA98" s="66"/>
      <c r="BGB98" s="66"/>
      <c r="BGC98" s="66"/>
      <c r="BGD98" s="66"/>
      <c r="BGE98" s="66"/>
      <c r="BGF98" s="66"/>
      <c r="BGG98" s="66"/>
      <c r="BGH98" s="66"/>
      <c r="BGI98" s="66"/>
      <c r="BGJ98" s="66"/>
      <c r="BGK98" s="66"/>
      <c r="BGL98" s="66"/>
      <c r="BGM98" s="66"/>
      <c r="BGN98" s="66"/>
      <c r="BGO98" s="66"/>
      <c r="BGP98" s="66"/>
      <c r="BGQ98" s="66"/>
      <c r="BGR98" s="66"/>
      <c r="BGS98" s="66"/>
      <c r="BGT98" s="66"/>
      <c r="BGU98" s="66"/>
      <c r="BGV98" s="66"/>
      <c r="BGW98" s="66"/>
      <c r="BGX98" s="66"/>
      <c r="BGY98" s="66"/>
      <c r="BGZ98" s="66"/>
      <c r="BHA98" s="66"/>
      <c r="BHB98" s="66"/>
      <c r="BHC98" s="66"/>
      <c r="BHD98" s="66"/>
      <c r="BHE98" s="66"/>
      <c r="BHF98" s="66"/>
      <c r="BHG98" s="66"/>
      <c r="BHH98" s="66"/>
      <c r="BHI98" s="66"/>
      <c r="BHJ98" s="66"/>
      <c r="BHK98" s="66"/>
      <c r="BHL98" s="66"/>
      <c r="BHM98" s="66"/>
      <c r="BHN98" s="66"/>
      <c r="BHO98" s="66"/>
      <c r="BHP98" s="66"/>
      <c r="BHQ98" s="66"/>
      <c r="BHR98" s="66"/>
      <c r="BHS98" s="66"/>
      <c r="BHT98" s="66"/>
      <c r="BHU98" s="66"/>
      <c r="BHV98" s="66"/>
      <c r="BHW98" s="66"/>
      <c r="BHX98" s="66"/>
      <c r="BHY98" s="66"/>
      <c r="BHZ98" s="66"/>
      <c r="BIA98" s="66"/>
      <c r="BIB98" s="66"/>
      <c r="BIC98" s="66"/>
      <c r="BID98" s="66"/>
      <c r="BIE98" s="66"/>
      <c r="BIF98" s="66"/>
      <c r="BIG98" s="66"/>
      <c r="BIH98" s="66"/>
      <c r="BII98" s="66"/>
      <c r="BIJ98" s="66"/>
      <c r="BIK98" s="66"/>
      <c r="BIL98" s="66"/>
      <c r="BIM98" s="66"/>
      <c r="BIN98" s="66"/>
      <c r="BIO98" s="66"/>
      <c r="BIP98" s="66"/>
      <c r="BIQ98" s="66"/>
      <c r="BIR98" s="66"/>
      <c r="BIS98" s="66"/>
      <c r="BIT98" s="66"/>
      <c r="BIU98" s="66"/>
      <c r="BIV98" s="66"/>
      <c r="BIW98" s="66"/>
      <c r="BIX98" s="66"/>
      <c r="BIY98" s="66"/>
      <c r="BIZ98" s="66"/>
      <c r="BJA98" s="66"/>
      <c r="BJB98" s="66"/>
      <c r="BJC98" s="66"/>
      <c r="BJD98" s="66"/>
      <c r="BJE98" s="66"/>
      <c r="BJF98" s="66"/>
      <c r="BJG98" s="66"/>
      <c r="BJH98" s="66"/>
      <c r="BJI98" s="66"/>
      <c r="BJJ98" s="66"/>
      <c r="BJK98" s="66"/>
      <c r="BJL98" s="66"/>
      <c r="BJM98" s="66"/>
      <c r="BJN98" s="66"/>
      <c r="BJO98" s="66"/>
      <c r="BJP98" s="66"/>
      <c r="BJQ98" s="66"/>
      <c r="BJR98" s="66"/>
      <c r="BJS98" s="66"/>
      <c r="BJT98" s="66"/>
      <c r="BJU98" s="66"/>
      <c r="BJV98" s="66"/>
      <c r="BJW98" s="66"/>
      <c r="BJX98" s="66"/>
      <c r="BJY98" s="66"/>
      <c r="BJZ98" s="66"/>
      <c r="BKA98" s="66"/>
      <c r="BKB98" s="66"/>
      <c r="BKC98" s="66"/>
      <c r="BKD98" s="66"/>
      <c r="BKE98" s="66"/>
      <c r="BKF98" s="66"/>
      <c r="BKG98" s="66"/>
      <c r="BKH98" s="66"/>
      <c r="BKI98" s="66"/>
      <c r="BKJ98" s="66"/>
      <c r="BKK98" s="66"/>
      <c r="BKL98" s="66"/>
      <c r="BKM98" s="66"/>
      <c r="BKN98" s="66"/>
      <c r="BKO98" s="66"/>
      <c r="BKP98" s="66"/>
      <c r="BKQ98" s="66"/>
      <c r="BKR98" s="66"/>
      <c r="BKS98" s="66"/>
      <c r="BKT98" s="66"/>
      <c r="BKU98" s="66"/>
      <c r="BKV98" s="66"/>
      <c r="BKW98" s="66"/>
      <c r="BKX98" s="66"/>
      <c r="BKY98" s="66"/>
      <c r="BKZ98" s="66"/>
      <c r="BLA98" s="66"/>
      <c r="BLB98" s="66"/>
      <c r="BLC98" s="66"/>
      <c r="BLD98" s="66"/>
      <c r="BLE98" s="66"/>
      <c r="BLF98" s="66"/>
      <c r="BLG98" s="66"/>
      <c r="BLH98" s="66"/>
      <c r="BLI98" s="66"/>
      <c r="BLJ98" s="66"/>
      <c r="BLK98" s="66"/>
      <c r="BLL98" s="66"/>
      <c r="BLM98" s="66"/>
      <c r="BLN98" s="66"/>
      <c r="BLO98" s="66"/>
      <c r="BLP98" s="66"/>
      <c r="BLQ98" s="66"/>
      <c r="BLR98" s="66"/>
      <c r="BLS98" s="66"/>
      <c r="BLT98" s="66"/>
      <c r="BLU98" s="66"/>
      <c r="BLV98" s="66"/>
      <c r="BLW98" s="66"/>
      <c r="BLX98" s="66"/>
      <c r="BLY98" s="66"/>
      <c r="BLZ98" s="66"/>
      <c r="BMA98" s="66"/>
      <c r="BMB98" s="66"/>
      <c r="BMC98" s="66"/>
      <c r="BMD98" s="66"/>
      <c r="BME98" s="66"/>
      <c r="BMF98" s="66"/>
      <c r="BMG98" s="66"/>
      <c r="BMH98" s="66"/>
      <c r="BMI98" s="66"/>
      <c r="BMJ98" s="66"/>
      <c r="BMK98" s="66"/>
      <c r="BML98" s="66"/>
      <c r="BMM98" s="66"/>
      <c r="BMN98" s="66"/>
      <c r="BMO98" s="66"/>
      <c r="BMP98" s="66"/>
      <c r="BMQ98" s="66"/>
      <c r="BMR98" s="66"/>
      <c r="BMS98" s="66"/>
      <c r="BMT98" s="66"/>
      <c r="BMU98" s="66"/>
      <c r="BMV98" s="66"/>
      <c r="BMW98" s="66"/>
      <c r="BMX98" s="66"/>
      <c r="BMY98" s="66"/>
      <c r="BMZ98" s="66"/>
      <c r="BNA98" s="66"/>
      <c r="BNB98" s="66"/>
      <c r="BNC98" s="66"/>
      <c r="BND98" s="66"/>
      <c r="BNE98" s="66"/>
      <c r="BNF98" s="66"/>
      <c r="BNG98" s="66"/>
      <c r="BNH98" s="66"/>
      <c r="BNI98" s="66"/>
      <c r="BNJ98" s="66"/>
      <c r="BNK98" s="66"/>
      <c r="BNL98" s="66"/>
      <c r="BNM98" s="66"/>
      <c r="BNN98" s="66"/>
      <c r="BNO98" s="66"/>
      <c r="BNP98" s="66"/>
      <c r="BNQ98" s="66"/>
      <c r="BNR98" s="66"/>
      <c r="BNS98" s="66"/>
      <c r="BNT98" s="66"/>
      <c r="BNU98" s="66"/>
      <c r="BNV98" s="66"/>
      <c r="BNW98" s="66"/>
      <c r="BNX98" s="66"/>
      <c r="BNY98" s="66"/>
      <c r="BNZ98" s="66"/>
      <c r="BOA98" s="66"/>
      <c r="BOB98" s="66"/>
      <c r="BOC98" s="66"/>
      <c r="BOD98" s="66"/>
      <c r="BOE98" s="66"/>
      <c r="BOF98" s="66"/>
      <c r="BOG98" s="66"/>
      <c r="BOH98" s="66"/>
      <c r="BOI98" s="66"/>
      <c r="BOJ98" s="66"/>
      <c r="BOK98" s="66"/>
      <c r="BOL98" s="66"/>
      <c r="BOM98" s="66"/>
      <c r="BON98" s="66"/>
      <c r="BOO98" s="66"/>
      <c r="BOP98" s="66"/>
      <c r="BOQ98" s="66"/>
      <c r="BOR98" s="66"/>
      <c r="BOS98" s="66"/>
      <c r="BOT98" s="66"/>
      <c r="BOU98" s="66"/>
      <c r="BOV98" s="66"/>
      <c r="BOW98" s="66"/>
      <c r="BOX98" s="66"/>
      <c r="BOY98" s="66"/>
      <c r="BOZ98" s="66"/>
      <c r="BPA98" s="66"/>
      <c r="BPB98" s="66"/>
      <c r="BPC98" s="66"/>
      <c r="BPD98" s="66"/>
      <c r="BPE98" s="66"/>
      <c r="BPF98" s="66"/>
      <c r="BPG98" s="66"/>
      <c r="BPH98" s="66"/>
      <c r="BPI98" s="66"/>
      <c r="BPJ98" s="66"/>
      <c r="BPK98" s="66"/>
      <c r="BPL98" s="66"/>
      <c r="BPM98" s="66"/>
      <c r="BPN98" s="66"/>
      <c r="BPO98" s="66"/>
      <c r="BPP98" s="66"/>
      <c r="BPQ98" s="66"/>
      <c r="BPR98" s="66"/>
      <c r="BPS98" s="66"/>
      <c r="BPT98" s="66"/>
      <c r="BPU98" s="66"/>
      <c r="BPV98" s="66"/>
      <c r="BPW98" s="66"/>
      <c r="BPX98" s="66"/>
      <c r="BPY98" s="66"/>
      <c r="BPZ98" s="66"/>
      <c r="BQA98" s="66"/>
      <c r="BQB98" s="66"/>
      <c r="BQC98" s="66"/>
      <c r="BQD98" s="66"/>
      <c r="BQE98" s="66"/>
      <c r="BQF98" s="66"/>
      <c r="BQG98" s="66"/>
      <c r="BQH98" s="66"/>
      <c r="BQI98" s="66"/>
      <c r="BQJ98" s="66"/>
      <c r="BQK98" s="66"/>
      <c r="BQL98" s="66"/>
      <c r="BQM98" s="66"/>
      <c r="BQN98" s="66"/>
      <c r="BQO98" s="66"/>
      <c r="BQP98" s="66"/>
      <c r="BQQ98" s="66"/>
      <c r="BQR98" s="66"/>
      <c r="BQS98" s="66"/>
      <c r="BQT98" s="66"/>
      <c r="BQU98" s="66"/>
      <c r="BQV98" s="66"/>
      <c r="BQW98" s="66"/>
      <c r="BQX98" s="66"/>
      <c r="BQY98" s="66"/>
      <c r="BQZ98" s="66"/>
      <c r="BRA98" s="66"/>
      <c r="BRB98" s="66"/>
      <c r="BRC98" s="66"/>
      <c r="BRD98" s="66"/>
      <c r="BRE98" s="66"/>
      <c r="BRF98" s="66"/>
      <c r="BRG98" s="66"/>
      <c r="BRH98" s="66"/>
      <c r="BRI98" s="66"/>
      <c r="BRJ98" s="66"/>
      <c r="BRK98" s="66"/>
      <c r="BRL98" s="66"/>
      <c r="BRM98" s="66"/>
      <c r="BRN98" s="66"/>
      <c r="BRO98" s="66"/>
      <c r="BRP98" s="66"/>
      <c r="BRQ98" s="66"/>
      <c r="BRR98" s="66"/>
      <c r="BRS98" s="66"/>
      <c r="BRT98" s="66"/>
      <c r="BRU98" s="66"/>
      <c r="BRV98" s="66"/>
      <c r="BRW98" s="66"/>
      <c r="BRX98" s="66"/>
      <c r="BRY98" s="66"/>
      <c r="BRZ98" s="66"/>
      <c r="BSA98" s="66"/>
      <c r="BSB98" s="66"/>
      <c r="BSC98" s="66"/>
      <c r="BSD98" s="66"/>
      <c r="BSE98" s="66"/>
      <c r="BSF98" s="66"/>
      <c r="BSG98" s="66"/>
      <c r="BSH98" s="66"/>
      <c r="BSI98" s="66"/>
      <c r="BSJ98" s="66"/>
      <c r="BSK98" s="66"/>
      <c r="BSL98" s="66"/>
      <c r="BSM98" s="66"/>
      <c r="BSN98" s="66"/>
      <c r="BSO98" s="66"/>
      <c r="BSP98" s="66"/>
      <c r="BSQ98" s="66"/>
      <c r="BSR98" s="66"/>
      <c r="BSS98" s="66"/>
      <c r="BST98" s="66"/>
      <c r="BSU98" s="66"/>
      <c r="BSV98" s="66"/>
      <c r="BSW98" s="66"/>
      <c r="BSX98" s="66"/>
      <c r="BSY98" s="66"/>
      <c r="BSZ98" s="66"/>
      <c r="BTA98" s="66"/>
      <c r="BTB98" s="66"/>
      <c r="BTC98" s="66"/>
      <c r="BTD98" s="66"/>
      <c r="BTE98" s="66"/>
      <c r="BTF98" s="66"/>
      <c r="BTG98" s="66"/>
      <c r="BTH98" s="66"/>
      <c r="BTI98" s="66"/>
      <c r="BTJ98" s="66"/>
      <c r="BTK98" s="66"/>
      <c r="BTL98" s="66"/>
      <c r="BTM98" s="66"/>
      <c r="BTN98" s="66"/>
      <c r="BTO98" s="66"/>
      <c r="BTP98" s="66"/>
      <c r="BTQ98" s="66"/>
      <c r="BTR98" s="66"/>
      <c r="BTS98" s="66"/>
      <c r="BTT98" s="66"/>
      <c r="BTU98" s="66"/>
      <c r="BTV98" s="66"/>
      <c r="BTW98" s="66"/>
      <c r="BTX98" s="66"/>
      <c r="BTY98" s="66"/>
      <c r="BTZ98" s="66"/>
      <c r="BUA98" s="66"/>
      <c r="BUB98" s="66"/>
      <c r="BUC98" s="66"/>
      <c r="BUD98" s="66"/>
      <c r="BUE98" s="66"/>
      <c r="BUF98" s="66"/>
      <c r="BUG98" s="66"/>
      <c r="BUH98" s="66"/>
      <c r="BUI98" s="66"/>
      <c r="BUJ98" s="66"/>
      <c r="BUK98" s="66"/>
      <c r="BUL98" s="66"/>
      <c r="BUM98" s="66"/>
      <c r="BUN98" s="66"/>
      <c r="BUO98" s="66"/>
      <c r="BUP98" s="66"/>
      <c r="BUQ98" s="66"/>
      <c r="BUR98" s="66"/>
      <c r="BUS98" s="66"/>
      <c r="BUT98" s="66"/>
      <c r="BUU98" s="66"/>
      <c r="BUV98" s="66"/>
      <c r="BUW98" s="66"/>
      <c r="BUX98" s="66"/>
      <c r="BUY98" s="66"/>
      <c r="BUZ98" s="66"/>
      <c r="BVA98" s="66"/>
      <c r="BVB98" s="66"/>
      <c r="BVC98" s="66"/>
      <c r="BVD98" s="66"/>
      <c r="BVE98" s="66"/>
      <c r="BVF98" s="66"/>
      <c r="BVG98" s="66"/>
      <c r="BVH98" s="66"/>
      <c r="BVI98" s="66"/>
      <c r="BVJ98" s="66"/>
      <c r="BVK98" s="66"/>
      <c r="BVL98" s="66"/>
      <c r="BVM98" s="66"/>
      <c r="BVN98" s="66"/>
      <c r="BVO98" s="66"/>
      <c r="BVP98" s="66"/>
      <c r="BVQ98" s="66"/>
      <c r="BVR98" s="66"/>
      <c r="BVS98" s="66"/>
      <c r="BVT98" s="66"/>
      <c r="BVU98" s="66"/>
      <c r="BVV98" s="66"/>
      <c r="BVW98" s="66"/>
      <c r="BVX98" s="66"/>
      <c r="BVY98" s="66"/>
      <c r="BVZ98" s="66"/>
      <c r="BWA98" s="66"/>
      <c r="BWB98" s="66"/>
      <c r="BWC98" s="66"/>
      <c r="BWD98" s="66"/>
      <c r="BWE98" s="66"/>
      <c r="BWF98" s="66"/>
      <c r="BWG98" s="66"/>
      <c r="BWH98" s="66"/>
      <c r="BWI98" s="66"/>
      <c r="BWJ98" s="66"/>
      <c r="BWK98" s="66"/>
      <c r="BWL98" s="66"/>
      <c r="BWM98" s="66"/>
      <c r="BWN98" s="66"/>
      <c r="BWO98" s="66"/>
      <c r="BWP98" s="66"/>
      <c r="BWQ98" s="66"/>
      <c r="BWR98" s="66"/>
      <c r="BWS98" s="66"/>
      <c r="BWT98" s="66"/>
      <c r="BWU98" s="66"/>
      <c r="BWV98" s="66"/>
      <c r="BWW98" s="66"/>
      <c r="BWX98" s="66"/>
      <c r="BWY98" s="66"/>
      <c r="BWZ98" s="66"/>
      <c r="BXA98" s="66"/>
      <c r="BXB98" s="66"/>
      <c r="BXC98" s="66"/>
      <c r="BXD98" s="66"/>
      <c r="BXE98" s="66"/>
      <c r="BXF98" s="66"/>
      <c r="BXG98" s="66"/>
      <c r="BXH98" s="66"/>
      <c r="BXI98" s="66"/>
      <c r="BXJ98" s="66"/>
      <c r="BXK98" s="66"/>
      <c r="BXL98" s="66"/>
      <c r="BXM98" s="66"/>
      <c r="BXN98" s="66"/>
      <c r="BXO98" s="66"/>
      <c r="BXP98" s="66"/>
      <c r="BXQ98" s="66"/>
      <c r="BXR98" s="66"/>
      <c r="BXS98" s="66"/>
      <c r="BXT98" s="66"/>
      <c r="BXU98" s="66"/>
      <c r="BXV98" s="66"/>
      <c r="BXW98" s="66"/>
      <c r="BXX98" s="66"/>
      <c r="BXY98" s="66"/>
      <c r="BXZ98" s="66"/>
      <c r="BYA98" s="66"/>
      <c r="BYB98" s="66"/>
      <c r="BYC98" s="66"/>
      <c r="BYD98" s="66"/>
      <c r="BYE98" s="66"/>
      <c r="BYF98" s="66"/>
      <c r="BYG98" s="66"/>
      <c r="BYH98" s="66"/>
      <c r="BYI98" s="66"/>
      <c r="BYJ98" s="66"/>
      <c r="BYK98" s="66"/>
      <c r="BYL98" s="66"/>
      <c r="BYM98" s="66"/>
      <c r="BYN98" s="66"/>
      <c r="BYO98" s="66"/>
      <c r="BYP98" s="66"/>
      <c r="BYQ98" s="66"/>
      <c r="BYR98" s="66"/>
      <c r="BYS98" s="66"/>
      <c r="BYT98" s="66"/>
      <c r="BYU98" s="66"/>
      <c r="BYV98" s="66"/>
      <c r="BYW98" s="66"/>
      <c r="BYX98" s="66"/>
      <c r="BYY98" s="66"/>
      <c r="BYZ98" s="66"/>
      <c r="BZA98" s="66"/>
      <c r="BZB98" s="66"/>
      <c r="BZC98" s="66"/>
      <c r="BZD98" s="66"/>
      <c r="BZE98" s="66"/>
      <c r="BZF98" s="66"/>
      <c r="BZG98" s="66"/>
      <c r="BZH98" s="66"/>
      <c r="BZI98" s="66"/>
      <c r="BZJ98" s="66"/>
      <c r="BZK98" s="66"/>
      <c r="BZL98" s="66"/>
      <c r="BZM98" s="66"/>
      <c r="BZN98" s="66"/>
      <c r="BZO98" s="66"/>
      <c r="BZP98" s="66"/>
      <c r="BZQ98" s="66"/>
      <c r="BZR98" s="66"/>
      <c r="BZS98" s="66"/>
      <c r="BZT98" s="66"/>
      <c r="BZU98" s="66"/>
      <c r="BZV98" s="66"/>
      <c r="BZW98" s="66"/>
      <c r="BZX98" s="66"/>
      <c r="BZY98" s="66"/>
      <c r="BZZ98" s="66"/>
      <c r="CAA98" s="66"/>
      <c r="CAB98" s="66"/>
      <c r="CAC98" s="66"/>
      <c r="CAD98" s="66"/>
      <c r="CAE98" s="66"/>
      <c r="CAF98" s="66"/>
      <c r="CAG98" s="66"/>
      <c r="CAH98" s="66"/>
      <c r="CAI98" s="66"/>
      <c r="CAJ98" s="66"/>
      <c r="CAK98" s="66"/>
      <c r="CAL98" s="66"/>
      <c r="CAM98" s="66"/>
      <c r="CAN98" s="66"/>
      <c r="CAO98" s="66"/>
      <c r="CAP98" s="66"/>
      <c r="CAQ98" s="66"/>
      <c r="CAR98" s="66"/>
      <c r="CAS98" s="66"/>
      <c r="CAT98" s="66"/>
      <c r="CAU98" s="66"/>
      <c r="CAV98" s="66"/>
      <c r="CAW98" s="66"/>
      <c r="CAX98" s="66"/>
      <c r="CAY98" s="66"/>
      <c r="CAZ98" s="66"/>
      <c r="CBA98" s="66"/>
      <c r="CBB98" s="66"/>
      <c r="CBC98" s="66"/>
      <c r="CBD98" s="66"/>
      <c r="CBE98" s="66"/>
      <c r="CBF98" s="66"/>
      <c r="CBG98" s="66"/>
      <c r="CBH98" s="66"/>
      <c r="CBI98" s="66"/>
      <c r="CBJ98" s="66"/>
      <c r="CBK98" s="66"/>
      <c r="CBL98" s="66"/>
      <c r="CBM98" s="66"/>
      <c r="CBN98" s="66"/>
      <c r="CBO98" s="66"/>
      <c r="CBP98" s="66"/>
      <c r="CBQ98" s="66"/>
      <c r="CBR98" s="66"/>
      <c r="CBS98" s="66"/>
      <c r="CBT98" s="66"/>
      <c r="CBU98" s="66"/>
      <c r="CBV98" s="66"/>
      <c r="CBW98" s="66"/>
      <c r="CBX98" s="66"/>
      <c r="CBY98" s="66"/>
      <c r="CBZ98" s="66"/>
      <c r="CCA98" s="66"/>
      <c r="CCB98" s="66"/>
      <c r="CCC98" s="66"/>
      <c r="CCD98" s="66"/>
      <c r="CCE98" s="66"/>
      <c r="CCF98" s="66"/>
      <c r="CCG98" s="66"/>
      <c r="CCH98" s="66"/>
      <c r="CCI98" s="66"/>
      <c r="CCJ98" s="66"/>
      <c r="CCK98" s="66"/>
      <c r="CCL98" s="66"/>
      <c r="CCM98" s="66"/>
      <c r="CCN98" s="66"/>
      <c r="CCO98" s="66"/>
      <c r="CCP98" s="66"/>
      <c r="CCQ98" s="66"/>
      <c r="CCR98" s="66"/>
      <c r="CCS98" s="66"/>
      <c r="CCT98" s="66"/>
      <c r="CCU98" s="66"/>
      <c r="CCV98" s="66"/>
      <c r="CCW98" s="66"/>
      <c r="CCX98" s="66"/>
      <c r="CCY98" s="66"/>
      <c r="CCZ98" s="66"/>
      <c r="CDA98" s="66"/>
      <c r="CDB98" s="66"/>
      <c r="CDC98" s="66"/>
      <c r="CDD98" s="66"/>
      <c r="CDE98" s="66"/>
      <c r="CDF98" s="66"/>
      <c r="CDG98" s="66"/>
      <c r="CDH98" s="66"/>
      <c r="CDI98" s="66"/>
      <c r="CDJ98" s="66"/>
      <c r="CDK98" s="66"/>
      <c r="CDL98" s="66"/>
      <c r="CDM98" s="66"/>
      <c r="CDN98" s="66"/>
      <c r="CDO98" s="66"/>
      <c r="CDP98" s="66"/>
      <c r="CDQ98" s="66"/>
      <c r="CDR98" s="66"/>
      <c r="CDS98" s="66"/>
      <c r="CDT98" s="66"/>
      <c r="CDU98" s="66"/>
      <c r="CDV98" s="66"/>
      <c r="CDW98" s="66"/>
      <c r="CDX98" s="66"/>
      <c r="CDY98" s="66"/>
      <c r="CDZ98" s="66"/>
      <c r="CEA98" s="140"/>
      <c r="CEB98" s="140"/>
      <c r="CEC98" s="140"/>
      <c r="CED98" s="140"/>
      <c r="CEE98" s="140"/>
      <c r="CEF98" s="140"/>
      <c r="CEG98" s="140"/>
      <c r="CEH98" s="140"/>
      <c r="CEI98" s="140"/>
      <c r="CEJ98" s="140"/>
      <c r="CEK98" s="140"/>
      <c r="CEL98" s="140"/>
      <c r="CEM98" s="140"/>
      <c r="CEN98" s="140"/>
      <c r="CEO98" s="140"/>
      <c r="CEP98" s="140"/>
      <c r="CEQ98" s="140"/>
      <c r="CER98" s="140"/>
      <c r="CES98" s="140"/>
      <c r="CET98" s="140"/>
      <c r="CEU98" s="140"/>
      <c r="CEV98" s="140"/>
      <c r="CEW98" s="140"/>
      <c r="CEX98" s="140"/>
      <c r="CEY98" s="140"/>
      <c r="CEZ98" s="140"/>
      <c r="CFA98" s="66"/>
      <c r="CFB98" s="66"/>
      <c r="CFC98" s="66"/>
      <c r="CFD98" s="66"/>
      <c r="CFE98" s="66"/>
      <c r="CFF98" s="66"/>
      <c r="CFG98" s="66"/>
      <c r="CFH98" s="66"/>
      <c r="CFI98" s="66"/>
      <c r="CFJ98" s="66"/>
      <c r="CFK98" s="66"/>
      <c r="CFL98" s="66"/>
      <c r="CFM98" s="66"/>
      <c r="CFN98" s="66"/>
      <c r="CFO98" s="66"/>
      <c r="CFP98" s="66"/>
      <c r="CFQ98" s="66"/>
      <c r="CFR98" s="66"/>
      <c r="CFS98" s="66"/>
      <c r="CFT98" s="66"/>
      <c r="CFU98" s="66"/>
      <c r="CFV98" s="66"/>
      <c r="CFW98" s="66"/>
      <c r="CFX98" s="66"/>
      <c r="CFY98" s="66"/>
      <c r="CFZ98" s="66"/>
      <c r="CGA98" s="66"/>
      <c r="CGB98" s="66"/>
      <c r="CGC98" s="66"/>
      <c r="CGD98" s="66"/>
      <c r="CGE98" s="66"/>
    </row>
    <row r="99" spans="1:2215" s="139" customFormat="1" ht="20.100000000000001" customHeight="1" x14ac:dyDescent="0.25">
      <c r="A99" s="259"/>
      <c r="B99" s="288"/>
      <c r="C99" s="288"/>
      <c r="D99" s="288"/>
      <c r="E99" s="288"/>
      <c r="I99" s="259"/>
      <c r="J99" s="288"/>
      <c r="K99" s="288"/>
      <c r="L99" s="288"/>
      <c r="M99" s="288"/>
      <c r="N99" s="288"/>
      <c r="P99" s="260"/>
      <c r="Q99" s="260"/>
      <c r="R99" s="260"/>
      <c r="S99" s="260"/>
      <c r="T99" s="260"/>
      <c r="U99" s="260"/>
      <c r="V99" s="260"/>
      <c r="W99" s="261"/>
      <c r="X99" s="261"/>
    </row>
    <row r="100" spans="1:2215" ht="20.25" x14ac:dyDescent="0.3">
      <c r="A100" s="96" t="s">
        <v>0</v>
      </c>
      <c r="B100" s="76"/>
      <c r="C100" s="76"/>
      <c r="D100" s="76"/>
      <c r="E100" s="74"/>
      <c r="F100" s="74"/>
      <c r="G100" s="100"/>
      <c r="H100" s="74"/>
      <c r="I100" s="78"/>
      <c r="J100" s="78"/>
      <c r="K100" s="78"/>
      <c r="L100" s="78"/>
      <c r="M100" s="78"/>
      <c r="N100" s="78"/>
      <c r="O100" s="72"/>
      <c r="P100" s="78"/>
      <c r="Q100" s="78"/>
      <c r="W100" s="260"/>
      <c r="X100" s="260"/>
      <c r="AA100" s="261"/>
      <c r="AB100" s="261"/>
      <c r="AD100" s="262"/>
      <c r="AE100" s="262"/>
    </row>
    <row r="101" spans="1:2215" ht="21" customHeight="1" x14ac:dyDescent="0.25">
      <c r="A101" s="98">
        <v>1</v>
      </c>
      <c r="B101" s="79"/>
      <c r="C101" s="239" t="s">
        <v>20</v>
      </c>
      <c r="D101" s="76"/>
      <c r="E101" s="74"/>
      <c r="F101" s="74"/>
      <c r="G101" s="78"/>
      <c r="H101" s="78"/>
      <c r="I101" s="78"/>
      <c r="J101" s="78"/>
      <c r="K101" s="78"/>
      <c r="L101" s="317" t="str">
        <f>O67</f>
        <v/>
      </c>
      <c r="M101" s="318"/>
      <c r="N101" s="81"/>
      <c r="O101" s="81"/>
      <c r="P101" s="78"/>
      <c r="Q101" s="80"/>
      <c r="R101" s="78"/>
      <c r="S101" s="78"/>
      <c r="W101" s="260"/>
      <c r="X101" s="260"/>
      <c r="Y101" s="260"/>
      <c r="Z101" s="260"/>
      <c r="AA101" s="261"/>
      <c r="AB101" s="261"/>
      <c r="AC101" s="261"/>
      <c r="AD101" s="261"/>
      <c r="AE101" s="262"/>
      <c r="AF101" s="262"/>
      <c r="AG101" s="262"/>
    </row>
    <row r="102" spans="1:2215" ht="15" customHeight="1" x14ac:dyDescent="0.25">
      <c r="A102" s="98"/>
      <c r="B102" s="79"/>
      <c r="C102" s="77"/>
      <c r="D102" s="76"/>
      <c r="E102" s="74"/>
      <c r="F102" s="74"/>
      <c r="G102" s="78"/>
      <c r="H102" s="78"/>
      <c r="I102" s="78"/>
      <c r="J102" s="78"/>
      <c r="K102" s="78"/>
      <c r="L102" s="81"/>
      <c r="M102" s="81"/>
      <c r="N102" s="81"/>
      <c r="O102" s="81"/>
      <c r="P102" s="78"/>
      <c r="Q102" s="80"/>
      <c r="R102" s="78"/>
      <c r="S102" s="78"/>
      <c r="W102" s="260"/>
      <c r="X102" s="260"/>
      <c r="Y102" s="260"/>
      <c r="Z102" s="260"/>
      <c r="AA102" s="261"/>
      <c r="AB102" s="261"/>
      <c r="AC102" s="261"/>
      <c r="AD102" s="261"/>
      <c r="AE102" s="262"/>
      <c r="AF102" s="262"/>
      <c r="AG102" s="262"/>
    </row>
    <row r="103" spans="1:2215" ht="18" customHeight="1" x14ac:dyDescent="0.25">
      <c r="A103" s="98">
        <v>2</v>
      </c>
      <c r="B103" s="79"/>
      <c r="C103" s="79" t="s">
        <v>127</v>
      </c>
      <c r="D103" s="79"/>
      <c r="E103" s="79"/>
      <c r="F103" s="79"/>
      <c r="G103" s="79"/>
      <c r="H103" s="79"/>
      <c r="I103" s="78"/>
      <c r="J103" s="78"/>
      <c r="K103" s="78"/>
      <c r="L103" s="318">
        <f>SUM(A71:A77)</f>
        <v>0</v>
      </c>
      <c r="M103" s="318"/>
      <c r="N103" s="81"/>
      <c r="O103" s="228"/>
      <c r="P103" s="78"/>
      <c r="Q103" s="80"/>
      <c r="R103" s="78"/>
      <c r="S103" s="78"/>
      <c r="W103" s="260"/>
      <c r="X103" s="260"/>
      <c r="Y103" s="260"/>
      <c r="Z103" s="260"/>
      <c r="AA103" s="261"/>
      <c r="AB103" s="261"/>
      <c r="AC103" s="261"/>
      <c r="AD103" s="261"/>
      <c r="AE103" s="262"/>
      <c r="AF103" s="262"/>
      <c r="AG103" s="262"/>
    </row>
    <row r="104" spans="1:2215" ht="18" x14ac:dyDescent="0.25">
      <c r="A104" s="97"/>
      <c r="B104" s="79"/>
      <c r="C104" s="76"/>
      <c r="D104" s="76"/>
      <c r="E104" s="74"/>
      <c r="F104" s="74"/>
      <c r="G104" s="78"/>
      <c r="H104" s="78"/>
      <c r="I104" s="78"/>
      <c r="J104" s="78"/>
      <c r="K104" s="229"/>
      <c r="L104" s="342"/>
      <c r="M104" s="342"/>
      <c r="N104" s="228"/>
      <c r="O104" s="228"/>
      <c r="P104" s="78"/>
      <c r="Q104" s="80"/>
      <c r="R104" s="78"/>
      <c r="S104" s="78"/>
      <c r="W104" s="260"/>
      <c r="X104" s="260"/>
      <c r="Y104" s="260"/>
      <c r="Z104" s="260"/>
      <c r="AA104" s="261"/>
      <c r="AB104" s="261"/>
      <c r="AC104" s="261"/>
      <c r="AD104" s="261"/>
      <c r="AE104" s="262"/>
      <c r="AF104" s="262"/>
      <c r="AG104" s="262"/>
    </row>
    <row r="105" spans="1:2215" ht="21" customHeight="1" thickBot="1" x14ac:dyDescent="0.3">
      <c r="A105" s="98"/>
      <c r="B105" s="76"/>
      <c r="C105" s="96"/>
      <c r="D105" s="76"/>
      <c r="E105" s="74"/>
      <c r="F105" s="74"/>
      <c r="G105" s="100" t="s">
        <v>38</v>
      </c>
      <c r="H105" s="74"/>
      <c r="I105" s="78"/>
      <c r="J105" s="78"/>
      <c r="K105" s="78"/>
      <c r="L105" s="78"/>
      <c r="M105" s="78"/>
      <c r="N105" s="78"/>
      <c r="O105" s="142">
        <f>SUM(L101:M103)</f>
        <v>0</v>
      </c>
      <c r="P105" s="78"/>
      <c r="Q105" s="78"/>
      <c r="V105" s="283"/>
      <c r="W105" s="260"/>
      <c r="X105" s="260"/>
      <c r="AA105" s="261"/>
      <c r="AB105" s="261"/>
      <c r="AD105" s="262"/>
      <c r="AE105" s="262"/>
    </row>
    <row r="106" spans="1:2215" ht="12" customHeight="1" thickTop="1" x14ac:dyDescent="0.3">
      <c r="A106" s="98"/>
      <c r="B106" s="76"/>
      <c r="C106" s="96"/>
      <c r="D106" s="76"/>
      <c r="E106" s="74"/>
      <c r="F106" s="74"/>
      <c r="G106" s="100"/>
      <c r="H106" s="74"/>
      <c r="I106" s="78"/>
      <c r="J106" s="78"/>
      <c r="K106" s="78"/>
      <c r="L106" s="78"/>
      <c r="M106" s="78"/>
      <c r="N106" s="78"/>
      <c r="O106" s="72"/>
      <c r="P106" s="78"/>
      <c r="Q106" s="78"/>
      <c r="W106" s="260"/>
      <c r="X106" s="260"/>
      <c r="AA106" s="261"/>
      <c r="AB106" s="261"/>
      <c r="AD106" s="262"/>
      <c r="AE106" s="262"/>
    </row>
    <row r="107" spans="1:2215" s="69" customFormat="1" ht="24.95" customHeight="1" thickBot="1" x14ac:dyDescent="0.35">
      <c r="A107" s="79"/>
      <c r="B107" s="79"/>
      <c r="C107" s="101" t="s">
        <v>37</v>
      </c>
      <c r="D107" s="102"/>
      <c r="E107" s="103"/>
      <c r="F107" s="103"/>
      <c r="G107" s="103"/>
      <c r="H107" s="103"/>
      <c r="I107" s="104"/>
      <c r="J107" s="104"/>
      <c r="K107" s="104"/>
      <c r="L107" s="104"/>
      <c r="M107" s="104"/>
      <c r="N107" s="104"/>
      <c r="O107" s="227">
        <f>SUM(O95-O105)</f>
        <v>0</v>
      </c>
      <c r="P107" s="284"/>
      <c r="Q107" s="284"/>
      <c r="R107" s="283"/>
      <c r="S107" s="283"/>
      <c r="T107" s="283"/>
      <c r="U107" s="283"/>
      <c r="V107" s="272"/>
      <c r="W107" s="283"/>
      <c r="X107" s="283"/>
      <c r="Y107" s="285"/>
      <c r="Z107" s="285"/>
      <c r="AA107" s="285"/>
      <c r="AB107" s="285"/>
      <c r="AC107" s="286"/>
      <c r="AD107" s="286"/>
      <c r="AE107" s="286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39"/>
      <c r="BP107" s="239"/>
      <c r="BQ107" s="239"/>
      <c r="BR107" s="239"/>
      <c r="BS107" s="239"/>
      <c r="BT107" s="239"/>
      <c r="BU107" s="239"/>
      <c r="BV107" s="239"/>
      <c r="BW107" s="239"/>
      <c r="BX107" s="239"/>
      <c r="BY107" s="239"/>
      <c r="BZ107" s="239"/>
      <c r="CA107" s="239"/>
      <c r="CB107" s="239"/>
      <c r="CC107" s="239"/>
      <c r="CD107" s="239"/>
      <c r="CE107" s="239"/>
      <c r="CF107" s="239"/>
      <c r="CG107" s="239"/>
      <c r="CH107" s="239"/>
      <c r="CI107" s="239"/>
      <c r="CJ107" s="239"/>
      <c r="CK107" s="239"/>
      <c r="CL107" s="239"/>
      <c r="CM107" s="239"/>
      <c r="CN107" s="239"/>
      <c r="CO107" s="239"/>
      <c r="CP107" s="239"/>
      <c r="CQ107" s="239"/>
      <c r="CR107" s="239"/>
      <c r="CS107" s="239"/>
      <c r="CT107" s="239"/>
      <c r="CU107" s="239"/>
      <c r="CV107" s="239"/>
      <c r="CW107" s="239"/>
      <c r="CX107" s="239"/>
      <c r="CY107" s="239"/>
      <c r="CZ107" s="239"/>
      <c r="DA107" s="239"/>
      <c r="DB107" s="239"/>
      <c r="DC107" s="239"/>
      <c r="DD107" s="239"/>
      <c r="DE107" s="239"/>
      <c r="DF107" s="239"/>
      <c r="DG107" s="239"/>
      <c r="DH107" s="239"/>
      <c r="DI107" s="239"/>
      <c r="DJ107" s="239"/>
      <c r="DK107" s="239"/>
      <c r="DL107" s="239"/>
      <c r="DM107" s="239"/>
      <c r="DN107" s="239"/>
      <c r="DO107" s="239"/>
      <c r="DP107" s="239"/>
      <c r="DQ107" s="239"/>
      <c r="DR107" s="239"/>
      <c r="DS107" s="239"/>
      <c r="DT107" s="239"/>
      <c r="DU107" s="239"/>
      <c r="DV107" s="239"/>
      <c r="DW107" s="239"/>
      <c r="DX107" s="239"/>
      <c r="DY107" s="239"/>
      <c r="DZ107" s="239"/>
      <c r="EA107" s="239"/>
      <c r="EB107" s="239"/>
      <c r="EC107" s="239"/>
      <c r="ED107" s="239"/>
      <c r="EE107" s="239"/>
      <c r="EF107" s="239"/>
      <c r="EG107" s="239"/>
      <c r="EH107" s="239"/>
      <c r="EI107" s="239"/>
      <c r="EJ107" s="239"/>
      <c r="EK107" s="239"/>
      <c r="EL107" s="239"/>
      <c r="EM107" s="239"/>
      <c r="EN107" s="239"/>
      <c r="EO107" s="239"/>
      <c r="EP107" s="239"/>
      <c r="EQ107" s="239"/>
      <c r="ER107" s="239"/>
      <c r="ES107" s="239"/>
      <c r="ET107" s="239"/>
      <c r="EU107" s="239"/>
      <c r="EV107" s="239"/>
      <c r="EW107" s="239"/>
      <c r="EX107" s="239"/>
      <c r="EY107" s="239"/>
      <c r="EZ107" s="239"/>
      <c r="FA107" s="239"/>
      <c r="FB107" s="239"/>
      <c r="FC107" s="239"/>
      <c r="FD107" s="239"/>
      <c r="FE107" s="239"/>
      <c r="FF107" s="239"/>
      <c r="FG107" s="239"/>
      <c r="FH107" s="239"/>
      <c r="FI107" s="239"/>
      <c r="FJ107" s="239"/>
      <c r="FK107" s="239"/>
      <c r="FL107" s="239"/>
      <c r="FM107" s="239"/>
      <c r="FN107" s="239"/>
      <c r="FO107" s="239"/>
      <c r="FP107" s="239"/>
      <c r="FQ107" s="239"/>
      <c r="FR107" s="239"/>
      <c r="FS107" s="239"/>
      <c r="FT107" s="239"/>
      <c r="FU107" s="239"/>
      <c r="FV107" s="239"/>
      <c r="FW107" s="239"/>
      <c r="FX107" s="239"/>
      <c r="FY107" s="239"/>
      <c r="FZ107" s="239"/>
      <c r="GA107" s="239"/>
      <c r="GB107" s="239"/>
      <c r="GC107" s="239"/>
      <c r="GD107" s="239"/>
      <c r="GE107" s="239"/>
      <c r="GF107" s="239"/>
      <c r="GG107" s="239"/>
      <c r="GH107" s="239"/>
      <c r="GI107" s="239"/>
      <c r="GJ107" s="239"/>
      <c r="GK107" s="239"/>
      <c r="GL107" s="239"/>
      <c r="GM107" s="239"/>
      <c r="GN107" s="239"/>
      <c r="GO107" s="239"/>
      <c r="GP107" s="239"/>
      <c r="GQ107" s="239"/>
      <c r="GR107" s="239"/>
      <c r="GS107" s="239"/>
      <c r="GT107" s="239"/>
      <c r="GU107" s="239"/>
      <c r="GV107" s="239"/>
      <c r="GW107" s="239"/>
      <c r="GX107" s="239"/>
      <c r="GY107" s="239"/>
      <c r="GZ107" s="239"/>
      <c r="HA107" s="239"/>
      <c r="HB107" s="239"/>
      <c r="HC107" s="239"/>
      <c r="HD107" s="239"/>
      <c r="HE107" s="239"/>
      <c r="HF107" s="239"/>
      <c r="HG107" s="239"/>
      <c r="HH107" s="239"/>
      <c r="HI107" s="239"/>
      <c r="HJ107" s="239"/>
      <c r="HK107" s="239"/>
      <c r="HL107" s="239"/>
      <c r="HM107" s="239"/>
      <c r="HN107" s="239"/>
      <c r="HO107" s="239"/>
      <c r="HP107" s="239"/>
      <c r="HQ107" s="239"/>
      <c r="HR107" s="239"/>
      <c r="HS107" s="239"/>
      <c r="HT107" s="239"/>
      <c r="HU107" s="239"/>
      <c r="HV107" s="239"/>
      <c r="HW107" s="239"/>
      <c r="HX107" s="239"/>
      <c r="HY107" s="239"/>
      <c r="HZ107" s="239"/>
      <c r="IA107" s="239"/>
      <c r="IB107" s="239"/>
      <c r="IC107" s="239"/>
      <c r="ID107" s="239"/>
      <c r="IE107" s="239"/>
      <c r="IF107" s="239"/>
      <c r="IG107" s="239"/>
      <c r="IH107" s="239"/>
      <c r="II107" s="239"/>
      <c r="IJ107" s="239"/>
      <c r="IK107" s="239"/>
      <c r="IL107" s="239"/>
      <c r="IM107" s="239"/>
      <c r="IN107" s="239"/>
      <c r="IO107" s="239"/>
      <c r="IP107" s="239"/>
      <c r="IQ107" s="239"/>
      <c r="IR107" s="239"/>
      <c r="IS107" s="239"/>
      <c r="IT107" s="239"/>
      <c r="IU107" s="239"/>
      <c r="IV107" s="239"/>
      <c r="IW107" s="239"/>
      <c r="IX107" s="239"/>
      <c r="IY107" s="239"/>
      <c r="IZ107" s="239"/>
      <c r="JA107" s="239"/>
      <c r="JB107" s="239"/>
      <c r="JC107" s="239"/>
      <c r="JD107" s="239"/>
      <c r="JE107" s="239"/>
      <c r="JF107" s="239"/>
      <c r="JG107" s="239"/>
      <c r="JH107" s="239"/>
      <c r="JI107" s="239"/>
      <c r="JJ107" s="239"/>
      <c r="JK107" s="239"/>
      <c r="JL107" s="239"/>
      <c r="JM107" s="239"/>
      <c r="JN107" s="239"/>
      <c r="JO107" s="239"/>
      <c r="JP107" s="239"/>
      <c r="JQ107" s="239"/>
      <c r="JR107" s="239"/>
      <c r="JS107" s="239"/>
      <c r="JT107" s="239"/>
      <c r="JU107" s="239"/>
      <c r="JV107" s="239"/>
      <c r="JW107" s="239"/>
      <c r="JX107" s="239"/>
      <c r="JY107" s="239"/>
      <c r="JZ107" s="239"/>
      <c r="KA107" s="239"/>
      <c r="KB107" s="239"/>
      <c r="KC107" s="239"/>
      <c r="KD107" s="239"/>
      <c r="KE107" s="239"/>
      <c r="KF107" s="239"/>
      <c r="KG107" s="239"/>
      <c r="KH107" s="239"/>
      <c r="KI107" s="239"/>
      <c r="KJ107" s="239"/>
      <c r="KK107" s="239"/>
      <c r="KL107" s="239"/>
      <c r="KM107" s="239"/>
      <c r="KN107" s="239"/>
      <c r="KO107" s="239"/>
      <c r="KP107" s="239"/>
      <c r="KQ107" s="239"/>
      <c r="KR107" s="239"/>
      <c r="KS107" s="239"/>
      <c r="KT107" s="239"/>
      <c r="KU107" s="239"/>
      <c r="KV107" s="239"/>
      <c r="KW107" s="239"/>
      <c r="KX107" s="239"/>
      <c r="KY107" s="239"/>
      <c r="KZ107" s="239"/>
      <c r="LA107" s="239"/>
      <c r="LB107" s="239"/>
      <c r="LC107" s="239"/>
      <c r="LD107" s="239"/>
      <c r="LE107" s="239"/>
      <c r="LF107" s="239"/>
      <c r="LG107" s="239"/>
      <c r="LH107" s="239"/>
      <c r="LI107" s="239"/>
      <c r="LJ107" s="239"/>
      <c r="LK107" s="239"/>
      <c r="LL107" s="239"/>
      <c r="LM107" s="239"/>
      <c r="LN107" s="239"/>
      <c r="LO107" s="239"/>
      <c r="LP107" s="239"/>
      <c r="LQ107" s="239"/>
      <c r="LR107" s="239"/>
      <c r="LS107" s="239"/>
      <c r="LT107" s="239"/>
      <c r="LU107" s="239"/>
      <c r="LV107" s="239"/>
      <c r="LW107" s="239"/>
      <c r="LX107" s="239"/>
      <c r="LY107" s="239"/>
      <c r="LZ107" s="239"/>
      <c r="MA107" s="16"/>
      <c r="MB107" s="16"/>
      <c r="MC107" s="16"/>
      <c r="MD107" s="16"/>
      <c r="ME107" s="16"/>
      <c r="MF107" s="16"/>
      <c r="MG107" s="16"/>
      <c r="MH107" s="16"/>
      <c r="MI107" s="16"/>
      <c r="MJ107" s="16"/>
      <c r="MK107" s="16"/>
      <c r="ML107" s="16"/>
      <c r="MM107" s="16"/>
      <c r="MN107" s="16"/>
      <c r="MO107" s="16"/>
      <c r="MP107" s="16"/>
      <c r="MQ107" s="16"/>
      <c r="MR107" s="16"/>
      <c r="MS107" s="16"/>
      <c r="MT107" s="16"/>
      <c r="MU107" s="16"/>
      <c r="MV107" s="16"/>
      <c r="MW107" s="16"/>
      <c r="MX107" s="16"/>
      <c r="MY107" s="16"/>
      <c r="MZ107" s="16"/>
      <c r="NA107" s="16"/>
      <c r="NB107" s="16"/>
      <c r="NC107" s="16"/>
      <c r="ND107" s="16"/>
      <c r="NE107" s="16"/>
      <c r="NF107" s="16"/>
      <c r="NG107" s="16"/>
      <c r="NH107" s="16"/>
      <c r="NI107" s="16"/>
      <c r="NJ107" s="16"/>
      <c r="NK107" s="16"/>
      <c r="NL107" s="16"/>
      <c r="NM107" s="16"/>
      <c r="NN107" s="16"/>
      <c r="NO107" s="16"/>
      <c r="NP107" s="16"/>
      <c r="NQ107" s="16"/>
      <c r="NR107" s="16"/>
      <c r="NS107" s="16"/>
      <c r="NT107" s="16"/>
      <c r="NU107" s="16"/>
      <c r="NV107" s="16"/>
      <c r="NW107" s="16"/>
      <c r="NX107" s="16"/>
      <c r="NY107" s="16"/>
      <c r="NZ107" s="16"/>
      <c r="OA107" s="16"/>
      <c r="OB107" s="16"/>
      <c r="OC107" s="16"/>
      <c r="OD107" s="16"/>
      <c r="OE107" s="16"/>
      <c r="OF107" s="16"/>
      <c r="OG107" s="16"/>
      <c r="OH107" s="16"/>
      <c r="OI107" s="16"/>
      <c r="OJ107" s="16"/>
      <c r="OK107" s="16"/>
      <c r="OL107" s="16"/>
      <c r="OM107" s="16"/>
      <c r="ON107" s="16"/>
      <c r="OO107" s="16"/>
      <c r="OP107" s="16"/>
      <c r="OQ107" s="16"/>
      <c r="OR107" s="16"/>
      <c r="OS107" s="16"/>
      <c r="OT107" s="16"/>
      <c r="OU107" s="16"/>
      <c r="OV107" s="16"/>
      <c r="OW107" s="16"/>
      <c r="OX107" s="16"/>
      <c r="OY107" s="16"/>
      <c r="OZ107" s="16"/>
      <c r="PA107" s="16"/>
      <c r="PB107" s="16"/>
      <c r="PC107" s="16"/>
      <c r="PD107" s="16"/>
      <c r="PE107" s="16"/>
      <c r="PF107" s="16"/>
      <c r="PG107" s="16"/>
      <c r="PH107" s="16"/>
      <c r="PI107" s="16"/>
      <c r="PJ107" s="16"/>
      <c r="PK107" s="16"/>
      <c r="PL107" s="16"/>
      <c r="PM107" s="16"/>
      <c r="PN107" s="16"/>
      <c r="PO107" s="16"/>
      <c r="PP107" s="16"/>
      <c r="PQ107" s="16"/>
      <c r="PR107" s="16"/>
      <c r="PS107" s="16"/>
      <c r="PT107" s="16"/>
      <c r="PU107" s="16"/>
      <c r="PV107" s="16"/>
      <c r="PW107" s="16"/>
      <c r="PX107" s="16"/>
      <c r="PY107" s="16"/>
      <c r="PZ107" s="16"/>
      <c r="QA107" s="16"/>
      <c r="QB107" s="16"/>
      <c r="QC107" s="16"/>
      <c r="QD107" s="16"/>
      <c r="QE107" s="16"/>
      <c r="QF107" s="16"/>
      <c r="QG107" s="16"/>
      <c r="QH107" s="16"/>
      <c r="QI107" s="16"/>
      <c r="QJ107" s="16"/>
      <c r="QK107" s="16"/>
      <c r="QL107" s="16"/>
      <c r="QM107" s="16"/>
      <c r="QN107" s="16"/>
      <c r="QO107" s="16"/>
      <c r="QP107" s="16"/>
      <c r="QQ107" s="16"/>
      <c r="QR107" s="16"/>
      <c r="QS107" s="16"/>
      <c r="QT107" s="16"/>
      <c r="QU107" s="16"/>
      <c r="QV107" s="16"/>
      <c r="QW107" s="16"/>
      <c r="QX107" s="16"/>
      <c r="QY107" s="16"/>
      <c r="QZ107" s="16"/>
      <c r="RA107" s="16"/>
      <c r="RB107" s="16"/>
      <c r="RC107" s="16"/>
      <c r="RD107" s="16"/>
      <c r="RE107" s="16"/>
      <c r="RF107" s="16"/>
      <c r="RG107" s="16"/>
      <c r="RH107" s="16"/>
      <c r="RI107" s="16"/>
      <c r="RJ107" s="16"/>
      <c r="RK107" s="16"/>
      <c r="RL107" s="16"/>
      <c r="RM107" s="16"/>
      <c r="RN107" s="16"/>
      <c r="RO107" s="16"/>
      <c r="RP107" s="16"/>
      <c r="RQ107" s="16"/>
      <c r="RR107" s="16"/>
      <c r="RS107" s="16"/>
      <c r="RT107" s="16"/>
      <c r="RU107" s="16"/>
      <c r="RV107" s="16"/>
      <c r="RW107" s="16"/>
      <c r="RX107" s="16"/>
      <c r="RY107" s="16"/>
      <c r="RZ107" s="16"/>
      <c r="SA107" s="16"/>
      <c r="SB107" s="16"/>
      <c r="SC107" s="16"/>
      <c r="SD107" s="16"/>
      <c r="SE107" s="16"/>
      <c r="SF107" s="16"/>
      <c r="SG107" s="16"/>
      <c r="SH107" s="16"/>
      <c r="SI107" s="16"/>
      <c r="SJ107" s="16"/>
      <c r="SK107" s="16"/>
      <c r="SL107" s="16"/>
      <c r="SM107" s="16"/>
      <c r="SN107" s="16"/>
      <c r="SO107" s="16"/>
      <c r="SP107" s="16"/>
      <c r="SQ107" s="16"/>
      <c r="SR107" s="16"/>
      <c r="SS107" s="16"/>
      <c r="ST107" s="16"/>
      <c r="SU107" s="16"/>
      <c r="SV107" s="16"/>
      <c r="SW107" s="16"/>
      <c r="SX107" s="16"/>
      <c r="SY107" s="16"/>
      <c r="SZ107" s="16"/>
      <c r="TA107" s="16"/>
      <c r="TB107" s="16"/>
      <c r="TC107" s="16"/>
      <c r="TD107" s="16"/>
      <c r="TE107" s="16"/>
      <c r="TF107" s="16"/>
      <c r="TG107" s="16"/>
      <c r="TH107" s="16"/>
      <c r="TI107" s="16"/>
      <c r="TJ107" s="16"/>
      <c r="TK107" s="16"/>
      <c r="TL107" s="16"/>
      <c r="TM107" s="16"/>
      <c r="TN107" s="16"/>
      <c r="TO107" s="16"/>
      <c r="TP107" s="16"/>
      <c r="TQ107" s="16"/>
      <c r="TR107" s="16"/>
      <c r="TS107" s="16"/>
      <c r="TT107" s="16"/>
      <c r="TU107" s="16"/>
      <c r="TV107" s="16"/>
      <c r="TW107" s="16"/>
      <c r="TX107" s="16"/>
      <c r="TY107" s="16"/>
      <c r="TZ107" s="16"/>
      <c r="UA107" s="16"/>
      <c r="UB107" s="16"/>
      <c r="UC107" s="16"/>
      <c r="UD107" s="16"/>
      <c r="UE107" s="16"/>
      <c r="UF107" s="16"/>
      <c r="UG107" s="16"/>
      <c r="UH107" s="16"/>
      <c r="UI107" s="16"/>
      <c r="UJ107" s="16"/>
      <c r="UK107" s="16"/>
      <c r="UL107" s="16"/>
      <c r="UM107" s="16"/>
      <c r="UN107" s="16"/>
      <c r="UO107" s="16"/>
      <c r="UP107" s="16"/>
      <c r="UQ107" s="16"/>
      <c r="UR107" s="16"/>
      <c r="US107" s="16"/>
      <c r="UT107" s="16"/>
      <c r="UU107" s="16"/>
      <c r="UV107" s="16"/>
      <c r="UW107" s="16"/>
      <c r="UX107" s="16"/>
      <c r="UY107" s="16"/>
      <c r="UZ107" s="16"/>
      <c r="VA107" s="16"/>
      <c r="VB107" s="16"/>
      <c r="VC107" s="16"/>
      <c r="VD107" s="16"/>
      <c r="VE107" s="16"/>
      <c r="VF107" s="16"/>
      <c r="VG107" s="16"/>
      <c r="VH107" s="16"/>
      <c r="VI107" s="16"/>
      <c r="VJ107" s="16"/>
      <c r="VK107" s="16"/>
      <c r="VL107" s="16"/>
      <c r="VM107" s="16"/>
      <c r="VN107" s="16"/>
      <c r="VO107" s="16"/>
      <c r="VP107" s="16"/>
      <c r="VQ107" s="16"/>
      <c r="VR107" s="16"/>
      <c r="VS107" s="16"/>
      <c r="VT107" s="16"/>
      <c r="VU107" s="16"/>
      <c r="VV107" s="16"/>
      <c r="VW107" s="16"/>
      <c r="VX107" s="16"/>
      <c r="VY107" s="16"/>
      <c r="VZ107" s="16"/>
      <c r="WA107" s="16"/>
      <c r="WB107" s="16"/>
      <c r="WC107" s="16"/>
      <c r="WD107" s="16"/>
      <c r="WE107" s="16"/>
      <c r="WF107" s="16"/>
      <c r="WG107" s="16"/>
      <c r="WH107" s="16"/>
      <c r="WI107" s="16"/>
      <c r="WJ107" s="16"/>
      <c r="WK107" s="16"/>
      <c r="WL107" s="16"/>
      <c r="WM107" s="16"/>
      <c r="WN107" s="16"/>
      <c r="WO107" s="16"/>
      <c r="WP107" s="16"/>
      <c r="WQ107" s="16"/>
      <c r="WR107" s="16"/>
      <c r="WS107" s="16"/>
      <c r="WT107" s="16"/>
      <c r="WU107" s="16"/>
      <c r="WV107" s="16"/>
      <c r="WW107" s="16"/>
      <c r="WX107" s="16"/>
      <c r="WY107" s="16"/>
      <c r="WZ107" s="16"/>
      <c r="XA107" s="16"/>
      <c r="XB107" s="16"/>
      <c r="XC107" s="16"/>
      <c r="XD107" s="16"/>
      <c r="XE107" s="16"/>
      <c r="XF107" s="16"/>
      <c r="XG107" s="16"/>
      <c r="XH107" s="16"/>
      <c r="XI107" s="16"/>
      <c r="XJ107" s="16"/>
      <c r="XK107" s="16"/>
      <c r="XL107" s="16"/>
      <c r="XM107" s="16"/>
      <c r="XN107" s="16"/>
      <c r="XO107" s="16"/>
      <c r="XP107" s="16"/>
      <c r="XQ107" s="16"/>
      <c r="XR107" s="16"/>
      <c r="XS107" s="16"/>
      <c r="XT107" s="16"/>
      <c r="XU107" s="16"/>
      <c r="XV107" s="16"/>
      <c r="XW107" s="16"/>
      <c r="XX107" s="16"/>
      <c r="XY107" s="16"/>
      <c r="XZ107" s="16"/>
      <c r="YA107" s="16"/>
      <c r="YB107" s="16"/>
      <c r="YC107" s="16"/>
      <c r="YD107" s="16"/>
      <c r="YE107" s="16"/>
      <c r="YF107" s="16"/>
      <c r="YG107" s="16"/>
      <c r="YH107" s="16"/>
      <c r="YI107" s="16"/>
      <c r="YJ107" s="16"/>
      <c r="YK107" s="16"/>
      <c r="YL107" s="16"/>
      <c r="YM107" s="16"/>
      <c r="YN107" s="16"/>
      <c r="YO107" s="16"/>
      <c r="YP107" s="16"/>
      <c r="YQ107" s="16"/>
      <c r="YR107" s="16"/>
      <c r="YS107" s="16"/>
      <c r="YT107" s="16"/>
      <c r="YU107" s="16"/>
      <c r="YV107" s="16"/>
      <c r="YW107" s="16"/>
      <c r="YX107" s="16"/>
      <c r="YY107" s="16"/>
      <c r="YZ107" s="16"/>
      <c r="ZA107" s="16"/>
      <c r="ZB107" s="16"/>
      <c r="ZC107" s="16"/>
      <c r="ZD107" s="16"/>
      <c r="ZE107" s="16"/>
      <c r="ZF107" s="16"/>
      <c r="ZG107" s="16"/>
      <c r="ZH107" s="16"/>
      <c r="ZI107" s="16"/>
      <c r="ZJ107" s="16"/>
      <c r="ZK107" s="16"/>
      <c r="ZL107" s="16"/>
      <c r="ZM107" s="16"/>
      <c r="ZN107" s="16"/>
      <c r="ZO107" s="16"/>
      <c r="ZP107" s="16"/>
      <c r="ZQ107" s="16"/>
      <c r="ZR107" s="16"/>
      <c r="ZS107" s="16"/>
      <c r="ZT107" s="16"/>
      <c r="ZU107" s="16"/>
      <c r="ZV107" s="16"/>
      <c r="ZW107" s="16"/>
      <c r="ZX107" s="16"/>
      <c r="ZY107" s="16"/>
      <c r="ZZ107" s="16"/>
      <c r="AAA107" s="16"/>
      <c r="AAB107" s="16"/>
      <c r="AAC107" s="16"/>
      <c r="AAD107" s="16"/>
      <c r="AAE107" s="16"/>
      <c r="AAF107" s="16"/>
      <c r="AAG107" s="16"/>
      <c r="AAH107" s="16"/>
      <c r="AAI107" s="16"/>
      <c r="AAJ107" s="16"/>
      <c r="AAK107" s="16"/>
      <c r="AAL107" s="16"/>
      <c r="AAM107" s="16"/>
      <c r="AAN107" s="16"/>
      <c r="AAO107" s="16"/>
      <c r="AAP107" s="16"/>
      <c r="AAQ107" s="16"/>
      <c r="AAR107" s="16"/>
      <c r="AAS107" s="16"/>
      <c r="AAT107" s="16"/>
      <c r="AAU107" s="16"/>
      <c r="AAV107" s="16"/>
      <c r="AAW107" s="16"/>
      <c r="AAX107" s="16"/>
      <c r="AAY107" s="16"/>
      <c r="AAZ107" s="16"/>
      <c r="ABA107" s="16"/>
      <c r="ABB107" s="16"/>
      <c r="ABC107" s="16"/>
      <c r="ABD107" s="16"/>
      <c r="ABE107" s="16"/>
      <c r="ABF107" s="16"/>
      <c r="ABG107" s="16"/>
      <c r="ABH107" s="16"/>
      <c r="ABI107" s="16"/>
      <c r="ABJ107" s="16"/>
      <c r="ABK107" s="16"/>
      <c r="ABL107" s="16"/>
      <c r="ABM107" s="16"/>
      <c r="ABN107" s="16"/>
      <c r="ABO107" s="16"/>
      <c r="ABP107" s="16"/>
      <c r="ABQ107" s="16"/>
      <c r="ABR107" s="16"/>
      <c r="ABS107" s="16"/>
      <c r="ABT107" s="16"/>
      <c r="ABU107" s="16"/>
      <c r="ABV107" s="16"/>
      <c r="ABW107" s="16"/>
      <c r="ABX107" s="16"/>
      <c r="ABY107" s="16"/>
      <c r="ABZ107" s="16"/>
      <c r="ACA107" s="16"/>
      <c r="ACB107" s="16"/>
      <c r="ACC107" s="16"/>
      <c r="ACD107" s="16"/>
      <c r="ACE107" s="16"/>
      <c r="ACF107" s="16"/>
      <c r="ACG107" s="16"/>
      <c r="ACH107" s="16"/>
      <c r="ACI107" s="16"/>
      <c r="ACJ107" s="16"/>
      <c r="ACK107" s="16"/>
      <c r="ACL107" s="16"/>
      <c r="ACM107" s="16"/>
      <c r="ACN107" s="16"/>
      <c r="ACO107" s="16"/>
      <c r="ACP107" s="16"/>
      <c r="ACQ107" s="16"/>
      <c r="ACR107" s="16"/>
      <c r="ACS107" s="16"/>
      <c r="ACT107" s="16"/>
      <c r="ACU107" s="16"/>
      <c r="ACV107" s="16"/>
      <c r="ACW107" s="16"/>
      <c r="ACX107" s="16"/>
      <c r="ACY107" s="16"/>
      <c r="ACZ107" s="16"/>
      <c r="ADA107" s="16"/>
      <c r="ADB107" s="16"/>
      <c r="ADC107" s="16"/>
      <c r="ADD107" s="16"/>
      <c r="ADE107" s="16"/>
      <c r="ADF107" s="16"/>
      <c r="ADG107" s="16"/>
      <c r="ADH107" s="16"/>
      <c r="ADI107" s="16"/>
      <c r="ADJ107" s="16"/>
      <c r="ADK107" s="16"/>
      <c r="ADL107" s="16"/>
      <c r="ADM107" s="16"/>
      <c r="ADN107" s="16"/>
      <c r="ADO107" s="16"/>
      <c r="ADP107" s="16"/>
      <c r="ADQ107" s="16"/>
      <c r="ADR107" s="16"/>
      <c r="ADS107" s="16"/>
      <c r="ADT107" s="16"/>
      <c r="ADU107" s="16"/>
      <c r="ADV107" s="16"/>
      <c r="ADW107" s="16"/>
      <c r="ADX107" s="16"/>
      <c r="ADY107" s="16"/>
      <c r="ADZ107" s="16"/>
      <c r="AEA107" s="16"/>
      <c r="AEB107" s="16"/>
      <c r="AEC107" s="16"/>
      <c r="AED107" s="16"/>
      <c r="AEE107" s="16"/>
      <c r="AEF107" s="16"/>
      <c r="AEG107" s="16"/>
      <c r="AEH107" s="16"/>
      <c r="AEI107" s="16"/>
      <c r="AEJ107" s="16"/>
      <c r="AEK107" s="16"/>
      <c r="AEL107" s="16"/>
      <c r="AEM107" s="16"/>
      <c r="AEN107" s="16"/>
      <c r="AEO107" s="16"/>
      <c r="AEP107" s="16"/>
      <c r="AEQ107" s="16"/>
      <c r="AER107" s="16"/>
      <c r="AES107" s="16"/>
      <c r="AET107" s="16"/>
      <c r="AEU107" s="16"/>
      <c r="AEV107" s="16"/>
      <c r="AEW107" s="16"/>
      <c r="AEX107" s="16"/>
      <c r="AEY107" s="16"/>
      <c r="AEZ107" s="16"/>
      <c r="AFA107" s="16"/>
      <c r="AFB107" s="16"/>
      <c r="AFC107" s="16"/>
      <c r="AFD107" s="16"/>
      <c r="AFE107" s="16"/>
      <c r="AFF107" s="16"/>
      <c r="AFG107" s="16"/>
      <c r="AFH107" s="16"/>
      <c r="AFI107" s="16"/>
      <c r="AFJ107" s="16"/>
      <c r="AFK107" s="16"/>
      <c r="AFL107" s="16"/>
      <c r="AFM107" s="16"/>
      <c r="AFN107" s="16"/>
      <c r="AFO107" s="16"/>
      <c r="AFP107" s="16"/>
      <c r="AFQ107" s="16"/>
      <c r="AFR107" s="16"/>
      <c r="AFS107" s="16"/>
      <c r="AFT107" s="16"/>
      <c r="AFU107" s="16"/>
      <c r="AFV107" s="16"/>
      <c r="AFW107" s="16"/>
      <c r="AFX107" s="16"/>
      <c r="AFY107" s="16"/>
      <c r="AFZ107" s="16"/>
      <c r="AGA107" s="16"/>
      <c r="AGB107" s="16"/>
      <c r="AGC107" s="16"/>
      <c r="AGD107" s="16"/>
      <c r="AGE107" s="16"/>
      <c r="AGF107" s="16"/>
      <c r="AGG107" s="16"/>
      <c r="AGH107" s="16"/>
      <c r="AGI107" s="16"/>
      <c r="AGJ107" s="16"/>
      <c r="AGK107" s="16"/>
      <c r="AGL107" s="16"/>
      <c r="AGM107" s="16"/>
      <c r="AGN107" s="16"/>
      <c r="AGO107" s="16"/>
      <c r="AGP107" s="16"/>
      <c r="AGQ107" s="16"/>
      <c r="AGR107" s="16"/>
      <c r="AGS107" s="16"/>
      <c r="AGT107" s="16"/>
      <c r="AGU107" s="16"/>
      <c r="AGV107" s="16"/>
      <c r="AGW107" s="16"/>
      <c r="AGX107" s="16"/>
      <c r="AGY107" s="16"/>
      <c r="AGZ107" s="16"/>
      <c r="AHA107" s="16"/>
      <c r="AHB107" s="16"/>
      <c r="AHC107" s="16"/>
      <c r="AHD107" s="16"/>
      <c r="AHE107" s="16"/>
      <c r="AHF107" s="16"/>
      <c r="AHG107" s="16"/>
      <c r="AHH107" s="16"/>
      <c r="AHI107" s="16"/>
      <c r="AHJ107" s="16"/>
      <c r="AHK107" s="16"/>
      <c r="AHL107" s="16"/>
      <c r="AHM107" s="16"/>
      <c r="AHN107" s="16"/>
      <c r="AHO107" s="16"/>
      <c r="AHP107" s="16"/>
      <c r="AHQ107" s="16"/>
      <c r="AHR107" s="16"/>
      <c r="AHS107" s="16"/>
      <c r="AHT107" s="16"/>
      <c r="AHU107" s="16"/>
      <c r="AHV107" s="16"/>
      <c r="AHW107" s="16"/>
      <c r="AHX107" s="16"/>
      <c r="AHY107" s="16"/>
      <c r="AHZ107" s="16"/>
      <c r="AIA107" s="16"/>
      <c r="AIB107" s="16"/>
      <c r="AIC107" s="16"/>
      <c r="AID107" s="16"/>
      <c r="AIE107" s="16"/>
      <c r="AIF107" s="16"/>
      <c r="AIG107" s="16"/>
      <c r="AIH107" s="16"/>
      <c r="AII107" s="16"/>
      <c r="AIJ107" s="16"/>
      <c r="AIK107" s="16"/>
      <c r="AIL107" s="16"/>
      <c r="AIM107" s="16"/>
      <c r="AIN107" s="16"/>
      <c r="AIO107" s="16"/>
      <c r="AIP107" s="16"/>
      <c r="AIQ107" s="16"/>
      <c r="AIR107" s="16"/>
      <c r="AIS107" s="16"/>
      <c r="AIT107" s="16"/>
      <c r="AIU107" s="16"/>
      <c r="AIV107" s="16"/>
      <c r="AIW107" s="16"/>
      <c r="AIX107" s="16"/>
      <c r="AIY107" s="16"/>
      <c r="AIZ107" s="16"/>
      <c r="AJA107" s="16"/>
      <c r="AJB107" s="16"/>
      <c r="AJC107" s="16"/>
      <c r="AJD107" s="16"/>
      <c r="AJE107" s="16"/>
      <c r="AJF107" s="16"/>
      <c r="AJG107" s="16"/>
      <c r="AJH107" s="16"/>
      <c r="AJI107" s="16"/>
      <c r="AJJ107" s="16"/>
      <c r="AJK107" s="16"/>
      <c r="AJL107" s="16"/>
      <c r="AJM107" s="16"/>
      <c r="AJN107" s="16"/>
      <c r="AJO107" s="16"/>
      <c r="AJP107" s="16"/>
      <c r="AJQ107" s="16"/>
      <c r="AJR107" s="16"/>
      <c r="AJS107" s="16"/>
      <c r="AJT107" s="16"/>
      <c r="AJU107" s="16"/>
      <c r="AJV107" s="16"/>
      <c r="AJW107" s="16"/>
      <c r="AJX107" s="16"/>
      <c r="AJY107" s="16"/>
      <c r="AJZ107" s="16"/>
      <c r="AKA107" s="16"/>
      <c r="AKB107" s="16"/>
      <c r="AKC107" s="16"/>
      <c r="AKD107" s="16"/>
      <c r="AKE107" s="16"/>
      <c r="AKF107" s="16"/>
      <c r="AKG107" s="16"/>
      <c r="AKH107" s="16"/>
      <c r="AKI107" s="16"/>
      <c r="AKJ107" s="16"/>
      <c r="AKK107" s="16"/>
      <c r="AKL107" s="16"/>
      <c r="AKM107" s="16"/>
      <c r="AKN107" s="16"/>
      <c r="AKO107" s="16"/>
      <c r="AKP107" s="16"/>
      <c r="AKQ107" s="16"/>
      <c r="AKR107" s="16"/>
      <c r="AKS107" s="16"/>
      <c r="AKT107" s="16"/>
      <c r="AKU107" s="16"/>
      <c r="AKV107" s="16"/>
      <c r="AKW107" s="16"/>
      <c r="AKX107" s="16"/>
      <c r="AKY107" s="16"/>
      <c r="AKZ107" s="16"/>
      <c r="ALA107" s="16"/>
      <c r="ALB107" s="16"/>
      <c r="ALC107" s="16"/>
      <c r="ALD107" s="16"/>
      <c r="ALE107" s="16"/>
      <c r="ALF107" s="16"/>
      <c r="ALG107" s="16"/>
      <c r="ALH107" s="16"/>
      <c r="ALI107" s="16"/>
      <c r="ALJ107" s="16"/>
      <c r="ALK107" s="16"/>
      <c r="ALL107" s="16"/>
      <c r="ALM107" s="16"/>
      <c r="ALN107" s="16"/>
      <c r="ALO107" s="16"/>
      <c r="ALP107" s="16"/>
      <c r="ALQ107" s="16"/>
      <c r="ALR107" s="16"/>
      <c r="ALS107" s="16"/>
      <c r="ALT107" s="16"/>
      <c r="ALU107" s="16"/>
      <c r="ALV107" s="16"/>
      <c r="ALW107" s="16"/>
      <c r="ALX107" s="16"/>
      <c r="ALY107" s="16"/>
      <c r="ALZ107" s="16"/>
      <c r="AMA107" s="16"/>
      <c r="AMB107" s="16"/>
      <c r="AMC107" s="16"/>
      <c r="AMD107" s="16"/>
      <c r="AME107" s="16"/>
      <c r="AMF107" s="16"/>
      <c r="AMG107" s="16"/>
      <c r="AMH107" s="16"/>
      <c r="AMI107" s="16"/>
      <c r="AMJ107" s="16"/>
      <c r="AMK107" s="16"/>
      <c r="AML107" s="16"/>
      <c r="AMM107" s="16"/>
      <c r="AMN107" s="16"/>
      <c r="AMO107" s="16"/>
      <c r="AMP107" s="16"/>
      <c r="AMQ107" s="16"/>
      <c r="AMR107" s="16"/>
      <c r="AMS107" s="16"/>
      <c r="AMT107" s="16"/>
      <c r="AMU107" s="16"/>
      <c r="AMV107" s="16"/>
      <c r="AMW107" s="16"/>
      <c r="AMX107" s="16"/>
      <c r="AMY107" s="16"/>
      <c r="AMZ107" s="16"/>
      <c r="ANA107" s="16"/>
      <c r="ANB107" s="16"/>
      <c r="ANC107" s="16"/>
      <c r="AND107" s="16"/>
      <c r="ANE107" s="16"/>
      <c r="ANF107" s="16"/>
      <c r="ANG107" s="16"/>
      <c r="ANH107" s="16"/>
      <c r="ANI107" s="16"/>
      <c r="ANJ107" s="16"/>
      <c r="ANK107" s="16"/>
      <c r="ANL107" s="16"/>
      <c r="ANM107" s="16"/>
      <c r="ANN107" s="16"/>
      <c r="ANO107" s="16"/>
      <c r="ANP107" s="16"/>
      <c r="ANQ107" s="16"/>
      <c r="ANR107" s="16"/>
      <c r="ANS107" s="16"/>
      <c r="ANT107" s="16"/>
      <c r="ANU107" s="16"/>
      <c r="ANV107" s="16"/>
      <c r="ANW107" s="16"/>
      <c r="ANX107" s="16"/>
      <c r="ANY107" s="16"/>
      <c r="ANZ107" s="16"/>
      <c r="AOA107" s="16"/>
      <c r="AOB107" s="16"/>
      <c r="AOC107" s="16"/>
      <c r="AOD107" s="16"/>
      <c r="AOE107" s="16"/>
      <c r="AOF107" s="16"/>
      <c r="AOG107" s="16"/>
      <c r="AOH107" s="16"/>
      <c r="AOI107" s="16"/>
      <c r="AOJ107" s="16"/>
      <c r="AOK107" s="16"/>
      <c r="AOL107" s="16"/>
      <c r="AOM107" s="16"/>
      <c r="AON107" s="16"/>
      <c r="AOO107" s="16"/>
      <c r="AOP107" s="16"/>
      <c r="AOQ107" s="16"/>
      <c r="AOR107" s="16"/>
      <c r="AOS107" s="16"/>
      <c r="AOT107" s="16"/>
      <c r="AOU107" s="16"/>
      <c r="AOV107" s="16"/>
      <c r="AOW107" s="16"/>
      <c r="AOX107" s="16"/>
      <c r="AOY107" s="16"/>
      <c r="AOZ107" s="16"/>
      <c r="APA107" s="16"/>
      <c r="APB107" s="16"/>
      <c r="APC107" s="16"/>
      <c r="APD107" s="16"/>
      <c r="APE107" s="16"/>
      <c r="APF107" s="16"/>
      <c r="APG107" s="16"/>
      <c r="APH107" s="16"/>
      <c r="API107" s="16"/>
      <c r="APJ107" s="16"/>
      <c r="APK107" s="16"/>
      <c r="APL107" s="16"/>
      <c r="APM107" s="16"/>
      <c r="APN107" s="16"/>
      <c r="APO107" s="16"/>
      <c r="APP107" s="16"/>
      <c r="APQ107" s="16"/>
      <c r="APR107" s="16"/>
      <c r="APS107" s="16"/>
      <c r="APT107" s="16"/>
      <c r="APU107" s="16"/>
      <c r="APV107" s="16"/>
      <c r="APW107" s="16"/>
      <c r="APX107" s="16"/>
      <c r="APY107" s="16"/>
      <c r="APZ107" s="16"/>
      <c r="AQA107" s="16"/>
      <c r="AQB107" s="16"/>
      <c r="AQC107" s="16"/>
      <c r="AQD107" s="16"/>
      <c r="AQE107" s="16"/>
      <c r="AQF107" s="16"/>
      <c r="AQG107" s="16"/>
      <c r="AQH107" s="16"/>
      <c r="AQI107" s="16"/>
      <c r="AQJ107" s="16"/>
      <c r="AQK107" s="16"/>
      <c r="AQL107" s="16"/>
      <c r="AQM107" s="16"/>
      <c r="AQN107" s="16"/>
      <c r="AQO107" s="16"/>
      <c r="AQP107" s="16"/>
      <c r="AQQ107" s="16"/>
      <c r="AQR107" s="16"/>
      <c r="AQS107" s="16"/>
      <c r="AQT107" s="16"/>
      <c r="AQU107" s="16"/>
      <c r="AQV107" s="16"/>
      <c r="AQW107" s="16"/>
      <c r="AQX107" s="16"/>
      <c r="AQY107" s="16"/>
      <c r="AQZ107" s="16"/>
      <c r="ARA107" s="16"/>
      <c r="ARB107" s="16"/>
      <c r="ARC107" s="16"/>
      <c r="ARD107" s="16"/>
      <c r="ARE107" s="16"/>
      <c r="ARF107" s="16"/>
      <c r="ARG107" s="16"/>
      <c r="ARH107" s="16"/>
      <c r="ARI107" s="16"/>
      <c r="ARJ107" s="16"/>
      <c r="ARK107" s="16"/>
      <c r="ARL107" s="16"/>
      <c r="ARM107" s="16"/>
      <c r="ARN107" s="16"/>
      <c r="ARO107" s="16"/>
      <c r="ARP107" s="16"/>
      <c r="ARQ107" s="16"/>
      <c r="ARR107" s="16"/>
      <c r="ARS107" s="16"/>
      <c r="ART107" s="16"/>
      <c r="ARU107" s="16"/>
      <c r="ARV107" s="16"/>
      <c r="ARW107" s="16"/>
      <c r="ARX107" s="16"/>
      <c r="ARY107" s="16"/>
      <c r="ARZ107" s="16"/>
      <c r="ASA107" s="16"/>
      <c r="ASB107" s="16"/>
      <c r="ASC107" s="16"/>
      <c r="ASD107" s="16"/>
      <c r="ASE107" s="16"/>
      <c r="ASF107" s="16"/>
      <c r="ASG107" s="16"/>
      <c r="ASH107" s="16"/>
      <c r="ASI107" s="16"/>
      <c r="ASJ107" s="16"/>
      <c r="ASK107" s="16"/>
      <c r="ASL107" s="16"/>
      <c r="ASM107" s="16"/>
      <c r="ASN107" s="16"/>
      <c r="ASO107" s="16"/>
      <c r="ASP107" s="16"/>
      <c r="ASQ107" s="16"/>
      <c r="ASR107" s="16"/>
      <c r="ASS107" s="16"/>
      <c r="AST107" s="16"/>
      <c r="ASU107" s="16"/>
      <c r="ASV107" s="16"/>
      <c r="ASW107" s="16"/>
      <c r="ASX107" s="16"/>
      <c r="ASY107" s="16"/>
      <c r="ASZ107" s="16"/>
      <c r="ATA107" s="16"/>
      <c r="ATB107" s="16"/>
      <c r="ATC107" s="16"/>
      <c r="ATD107" s="16"/>
      <c r="ATE107" s="16"/>
      <c r="ATF107" s="16"/>
      <c r="ATG107" s="16"/>
      <c r="ATH107" s="16"/>
      <c r="ATI107" s="16"/>
      <c r="ATJ107" s="16"/>
      <c r="ATK107" s="16"/>
      <c r="ATL107" s="16"/>
      <c r="ATM107" s="16"/>
      <c r="ATN107" s="16"/>
      <c r="ATO107" s="16"/>
      <c r="ATP107" s="16"/>
      <c r="ATQ107" s="16"/>
      <c r="ATR107" s="16"/>
      <c r="ATS107" s="16"/>
      <c r="ATT107" s="16"/>
      <c r="ATU107" s="16"/>
      <c r="ATV107" s="16"/>
      <c r="ATW107" s="16"/>
      <c r="ATX107" s="16"/>
      <c r="ATY107" s="16"/>
      <c r="ATZ107" s="16"/>
      <c r="AUA107" s="16"/>
      <c r="AUB107" s="16"/>
      <c r="AUC107" s="16"/>
      <c r="AUD107" s="16"/>
      <c r="AUE107" s="16"/>
      <c r="AUF107" s="16"/>
      <c r="AUG107" s="16"/>
      <c r="AUH107" s="16"/>
      <c r="AUI107" s="16"/>
      <c r="AUJ107" s="16"/>
      <c r="AUK107" s="16"/>
      <c r="AUL107" s="16"/>
      <c r="AUM107" s="16"/>
      <c r="AUN107" s="16"/>
      <c r="AUO107" s="16"/>
      <c r="AUP107" s="16"/>
      <c r="AUQ107" s="16"/>
      <c r="AUR107" s="16"/>
      <c r="AUS107" s="16"/>
      <c r="AUT107" s="16"/>
      <c r="AUU107" s="16"/>
      <c r="AUV107" s="16"/>
      <c r="AUW107" s="16"/>
      <c r="AUX107" s="16"/>
      <c r="AUY107" s="16"/>
      <c r="AUZ107" s="16"/>
      <c r="AVA107" s="16"/>
      <c r="AVB107" s="16"/>
      <c r="AVC107" s="16"/>
      <c r="AVD107" s="16"/>
      <c r="AVE107" s="16"/>
      <c r="AVF107" s="16"/>
      <c r="AVG107" s="16"/>
      <c r="AVH107" s="16"/>
      <c r="AVI107" s="16"/>
      <c r="AVJ107" s="16"/>
      <c r="AVK107" s="16"/>
      <c r="AVL107" s="16"/>
      <c r="AVM107" s="16"/>
      <c r="AVN107" s="16"/>
      <c r="AVO107" s="16"/>
      <c r="AVP107" s="16"/>
      <c r="AVQ107" s="16"/>
      <c r="AVR107" s="16"/>
      <c r="AVS107" s="16"/>
      <c r="AVT107" s="16"/>
      <c r="AVU107" s="16"/>
      <c r="AVV107" s="16"/>
      <c r="AVW107" s="16"/>
      <c r="AVX107" s="16"/>
      <c r="AVY107" s="16"/>
      <c r="AVZ107" s="16"/>
      <c r="AWA107" s="16"/>
      <c r="AWB107" s="16"/>
      <c r="AWC107" s="16"/>
      <c r="AWD107" s="16"/>
      <c r="AWE107" s="16"/>
      <c r="AWF107" s="16"/>
      <c r="AWG107" s="16"/>
      <c r="AWH107" s="16"/>
      <c r="AWI107" s="16"/>
      <c r="AWJ107" s="16"/>
      <c r="AWK107" s="16"/>
      <c r="AWL107" s="16"/>
      <c r="AWM107" s="16"/>
      <c r="AWN107" s="16"/>
      <c r="AWO107" s="16"/>
      <c r="AWP107" s="16"/>
      <c r="AWQ107" s="16"/>
      <c r="AWR107" s="16"/>
      <c r="AWS107" s="16"/>
      <c r="AWT107" s="16"/>
      <c r="AWU107" s="16"/>
      <c r="AWV107" s="16"/>
      <c r="AWW107" s="16"/>
      <c r="AWX107" s="16"/>
      <c r="AWY107" s="16"/>
      <c r="AWZ107" s="16"/>
      <c r="AXA107" s="16"/>
      <c r="AXB107" s="16"/>
      <c r="AXC107" s="16"/>
      <c r="AXD107" s="16"/>
      <c r="AXE107" s="16"/>
      <c r="AXF107" s="16"/>
      <c r="AXG107" s="16"/>
      <c r="AXH107" s="16"/>
      <c r="AXI107" s="16"/>
      <c r="AXJ107" s="16"/>
      <c r="AXK107" s="16"/>
      <c r="AXL107" s="16"/>
      <c r="AXM107" s="16"/>
      <c r="AXN107" s="16"/>
      <c r="AXO107" s="16"/>
      <c r="AXP107" s="16"/>
      <c r="AXQ107" s="16"/>
      <c r="AXR107" s="16"/>
      <c r="AXS107" s="16"/>
      <c r="AXT107" s="16"/>
      <c r="AXU107" s="16"/>
      <c r="AXV107" s="16"/>
      <c r="AXW107" s="16"/>
      <c r="AXX107" s="16"/>
      <c r="AXY107" s="16"/>
      <c r="AXZ107" s="16"/>
      <c r="AYA107" s="16"/>
      <c r="AYB107" s="16"/>
      <c r="AYC107" s="16"/>
      <c r="AYD107" s="16"/>
      <c r="AYE107" s="16"/>
      <c r="AYF107" s="16"/>
      <c r="AYG107" s="16"/>
      <c r="AYH107" s="16"/>
      <c r="AYI107" s="16"/>
      <c r="AYJ107" s="16"/>
      <c r="AYK107" s="16"/>
      <c r="AYL107" s="16"/>
      <c r="AYM107" s="16"/>
      <c r="AYN107" s="16"/>
      <c r="AYO107" s="16"/>
      <c r="AYP107" s="16"/>
      <c r="AYQ107" s="16"/>
      <c r="AYR107" s="16"/>
      <c r="AYS107" s="16"/>
      <c r="AYT107" s="16"/>
      <c r="AYU107" s="16"/>
      <c r="AYV107" s="16"/>
      <c r="AYW107" s="16"/>
      <c r="AYX107" s="16"/>
      <c r="AYY107" s="16"/>
      <c r="AYZ107" s="16"/>
      <c r="AZA107" s="16"/>
      <c r="AZB107" s="16"/>
      <c r="AZC107" s="16"/>
      <c r="AZD107" s="16"/>
      <c r="AZE107" s="16"/>
      <c r="AZF107" s="16"/>
      <c r="AZG107" s="16"/>
      <c r="AZH107" s="16"/>
      <c r="AZI107" s="16"/>
      <c r="AZJ107" s="16"/>
      <c r="AZK107" s="16"/>
      <c r="AZL107" s="16"/>
      <c r="AZM107" s="16"/>
      <c r="AZN107" s="16"/>
      <c r="AZO107" s="16"/>
      <c r="AZP107" s="16"/>
      <c r="AZQ107" s="16"/>
      <c r="AZR107" s="16"/>
      <c r="AZS107" s="16"/>
      <c r="AZT107" s="16"/>
      <c r="AZU107" s="16"/>
      <c r="AZV107" s="16"/>
      <c r="AZW107" s="16"/>
      <c r="AZX107" s="16"/>
      <c r="AZY107" s="16"/>
      <c r="AZZ107" s="16"/>
      <c r="BAA107" s="16"/>
      <c r="BAB107" s="16"/>
      <c r="BAC107" s="16"/>
      <c r="BAD107" s="16"/>
      <c r="BAE107" s="16"/>
      <c r="BAF107" s="16"/>
      <c r="BAG107" s="16"/>
      <c r="BAH107" s="16"/>
      <c r="BAI107" s="16"/>
      <c r="BAJ107" s="16"/>
      <c r="BAK107" s="16"/>
      <c r="BAL107" s="16"/>
      <c r="BAM107" s="16"/>
      <c r="BAN107" s="16"/>
      <c r="BAO107" s="16"/>
      <c r="BAP107" s="16"/>
      <c r="BAQ107" s="16"/>
      <c r="BAR107" s="16"/>
      <c r="BAS107" s="16"/>
      <c r="BAT107" s="16"/>
      <c r="BAU107" s="16"/>
      <c r="BAV107" s="16"/>
      <c r="BAW107" s="16"/>
      <c r="BAX107" s="16"/>
      <c r="BAY107" s="16"/>
      <c r="BAZ107" s="16"/>
      <c r="BBA107" s="16"/>
      <c r="BBB107" s="16"/>
      <c r="BBC107" s="16"/>
      <c r="BBD107" s="16"/>
      <c r="BBE107" s="16"/>
      <c r="BBF107" s="16"/>
      <c r="BBG107" s="16"/>
      <c r="BBH107" s="16"/>
      <c r="BBI107" s="16"/>
      <c r="BBJ107" s="16"/>
      <c r="BBK107" s="16"/>
      <c r="BBL107" s="16"/>
      <c r="BBM107" s="16"/>
      <c r="BBN107" s="16"/>
      <c r="BBO107" s="16"/>
      <c r="BBP107" s="16"/>
      <c r="BBQ107" s="16"/>
      <c r="BBR107" s="16"/>
      <c r="BBS107" s="16"/>
      <c r="BBT107" s="16"/>
      <c r="BBU107" s="16"/>
      <c r="BBV107" s="16"/>
      <c r="BBW107" s="16"/>
      <c r="BBX107" s="16"/>
      <c r="BBY107" s="16"/>
      <c r="BBZ107" s="16"/>
      <c r="BCA107" s="16"/>
      <c r="BCB107" s="16"/>
      <c r="BCC107" s="16"/>
      <c r="BCD107" s="16"/>
      <c r="BCE107" s="16"/>
      <c r="BCF107" s="16"/>
      <c r="BCG107" s="16"/>
      <c r="BCH107" s="16"/>
      <c r="BCI107" s="16"/>
      <c r="BCJ107" s="16"/>
      <c r="BCK107" s="16"/>
      <c r="BCL107" s="16"/>
      <c r="BCM107" s="16"/>
      <c r="BCN107" s="16"/>
      <c r="BCO107" s="16"/>
      <c r="BCP107" s="16"/>
      <c r="BCQ107" s="16"/>
      <c r="BCR107" s="16"/>
      <c r="BCS107" s="16"/>
      <c r="BCT107" s="16"/>
      <c r="BCU107" s="16"/>
      <c r="BCV107" s="16"/>
      <c r="BCW107" s="16"/>
      <c r="BCX107" s="16"/>
      <c r="BCY107" s="16"/>
      <c r="BCZ107" s="16"/>
      <c r="BDA107" s="16"/>
      <c r="BDB107" s="16"/>
      <c r="BDC107" s="16"/>
      <c r="BDD107" s="16"/>
      <c r="BDE107" s="16"/>
      <c r="BDF107" s="16"/>
      <c r="BDG107" s="16"/>
      <c r="BDH107" s="16"/>
      <c r="BDI107" s="16"/>
      <c r="BDJ107" s="16"/>
      <c r="BDK107" s="16"/>
      <c r="BDL107" s="16"/>
      <c r="BDM107" s="16"/>
      <c r="BDN107" s="16"/>
      <c r="BDO107" s="16"/>
      <c r="BDP107" s="16"/>
      <c r="BDQ107" s="16"/>
      <c r="BDR107" s="16"/>
      <c r="BDS107" s="16"/>
      <c r="BDT107" s="16"/>
      <c r="BDU107" s="16"/>
      <c r="BDV107" s="16"/>
      <c r="BDW107" s="16"/>
      <c r="BDX107" s="16"/>
      <c r="BDY107" s="16"/>
      <c r="BDZ107" s="16"/>
      <c r="BEA107" s="16"/>
      <c r="BEB107" s="16"/>
      <c r="BEC107" s="16"/>
      <c r="BED107" s="16"/>
      <c r="BEE107" s="16"/>
      <c r="BEF107" s="16"/>
      <c r="BEG107" s="16"/>
      <c r="BEH107" s="16"/>
      <c r="BEI107" s="16"/>
      <c r="BEJ107" s="16"/>
      <c r="BEK107" s="16"/>
      <c r="BEL107" s="16"/>
      <c r="BEM107" s="16"/>
      <c r="BEN107" s="16"/>
      <c r="BEO107" s="16"/>
      <c r="BEP107" s="16"/>
      <c r="BEQ107" s="16"/>
      <c r="BER107" s="16"/>
      <c r="BES107" s="16"/>
      <c r="BET107" s="16"/>
      <c r="BEU107" s="16"/>
      <c r="BEV107" s="16"/>
      <c r="BEW107" s="16"/>
      <c r="BEX107" s="16"/>
      <c r="BEY107" s="16"/>
      <c r="BEZ107" s="16"/>
      <c r="BFA107" s="16"/>
      <c r="BFB107" s="16"/>
      <c r="BFC107" s="16"/>
      <c r="BFD107" s="16"/>
      <c r="BFE107" s="16"/>
      <c r="BFF107" s="16"/>
      <c r="BFG107" s="16"/>
      <c r="BFH107" s="16"/>
      <c r="BFI107" s="16"/>
      <c r="BFJ107" s="16"/>
      <c r="BFK107" s="16"/>
      <c r="BFL107" s="16"/>
      <c r="BFM107" s="16"/>
      <c r="BFN107" s="16"/>
      <c r="BFO107" s="16"/>
      <c r="BFP107" s="16"/>
      <c r="BFQ107" s="16"/>
      <c r="BFR107" s="16"/>
      <c r="BFS107" s="16"/>
      <c r="BFT107" s="16"/>
      <c r="BFU107" s="16"/>
      <c r="BFV107" s="16"/>
      <c r="BFW107" s="16"/>
      <c r="BFX107" s="16"/>
      <c r="BFY107" s="16"/>
      <c r="BFZ107" s="16"/>
      <c r="BGA107" s="16"/>
      <c r="BGB107" s="16"/>
      <c r="BGC107" s="16"/>
      <c r="BGD107" s="16"/>
      <c r="BGE107" s="16"/>
      <c r="BGF107" s="16"/>
      <c r="BGG107" s="16"/>
      <c r="BGH107" s="16"/>
      <c r="BGI107" s="16"/>
      <c r="BGJ107" s="16"/>
      <c r="BGK107" s="16"/>
      <c r="BGL107" s="16"/>
      <c r="BGM107" s="16"/>
      <c r="BGN107" s="16"/>
      <c r="BGO107" s="16"/>
      <c r="BGP107" s="16"/>
      <c r="BGQ107" s="16"/>
      <c r="BGR107" s="16"/>
      <c r="BGS107" s="16"/>
      <c r="BGT107" s="16"/>
      <c r="BGU107" s="16"/>
      <c r="BGV107" s="16"/>
      <c r="BGW107" s="16"/>
      <c r="BGX107" s="16"/>
      <c r="BGY107" s="16"/>
      <c r="BGZ107" s="16"/>
      <c r="BHA107" s="16"/>
      <c r="BHB107" s="16"/>
      <c r="BHC107" s="16"/>
      <c r="BHD107" s="16"/>
      <c r="BHE107" s="16"/>
      <c r="BHF107" s="16"/>
      <c r="BHG107" s="16"/>
      <c r="BHH107" s="16"/>
      <c r="BHI107" s="16"/>
      <c r="BHJ107" s="16"/>
      <c r="BHK107" s="16"/>
      <c r="BHL107" s="16"/>
      <c r="BHM107" s="16"/>
      <c r="BHN107" s="16"/>
      <c r="BHO107" s="16"/>
      <c r="BHP107" s="16"/>
      <c r="BHQ107" s="16"/>
      <c r="BHR107" s="16"/>
      <c r="BHS107" s="16"/>
      <c r="BHT107" s="16"/>
      <c r="BHU107" s="16"/>
      <c r="BHV107" s="16"/>
      <c r="BHW107" s="16"/>
      <c r="BHX107" s="16"/>
      <c r="BHY107" s="16"/>
      <c r="BHZ107" s="16"/>
      <c r="BIA107" s="16"/>
      <c r="BIB107" s="16"/>
      <c r="BIC107" s="16"/>
      <c r="BID107" s="16"/>
      <c r="BIE107" s="16"/>
      <c r="BIF107" s="16"/>
      <c r="BIG107" s="16"/>
      <c r="BIH107" s="16"/>
      <c r="BII107" s="16"/>
      <c r="BIJ107" s="16"/>
      <c r="BIK107" s="16"/>
      <c r="BIL107" s="16"/>
      <c r="BIM107" s="16"/>
      <c r="BIN107" s="16"/>
      <c r="BIO107" s="16"/>
      <c r="BIP107" s="16"/>
      <c r="BIQ107" s="16"/>
      <c r="BIR107" s="16"/>
      <c r="BIS107" s="16"/>
      <c r="BIT107" s="16"/>
      <c r="BIU107" s="16"/>
      <c r="BIV107" s="16"/>
      <c r="BIW107" s="16"/>
      <c r="BIX107" s="16"/>
      <c r="BIY107" s="16"/>
      <c r="BIZ107" s="16"/>
      <c r="BJA107" s="16"/>
      <c r="BJB107" s="16"/>
      <c r="BJC107" s="16"/>
      <c r="BJD107" s="16"/>
      <c r="BJE107" s="16"/>
      <c r="BJF107" s="16"/>
      <c r="BJG107" s="16"/>
      <c r="BJH107" s="16"/>
      <c r="BJI107" s="16"/>
      <c r="BJJ107" s="16"/>
      <c r="BJK107" s="16"/>
      <c r="BJL107" s="16"/>
      <c r="BJM107" s="16"/>
      <c r="BJN107" s="16"/>
      <c r="BJO107" s="16"/>
      <c r="BJP107" s="16"/>
      <c r="BJQ107" s="16"/>
      <c r="BJR107" s="16"/>
      <c r="BJS107" s="16"/>
      <c r="BJT107" s="16"/>
      <c r="BJU107" s="16"/>
      <c r="BJV107" s="16"/>
      <c r="BJW107" s="16"/>
      <c r="BJX107" s="16"/>
      <c r="BJY107" s="16"/>
      <c r="BJZ107" s="16"/>
      <c r="BKA107" s="16"/>
      <c r="BKB107" s="16"/>
      <c r="BKC107" s="16"/>
      <c r="BKD107" s="16"/>
      <c r="BKE107" s="16"/>
      <c r="BKF107" s="16"/>
      <c r="BKG107" s="16"/>
      <c r="BKH107" s="16"/>
      <c r="BKI107" s="16"/>
      <c r="BKJ107" s="16"/>
      <c r="BKK107" s="16"/>
      <c r="BKL107" s="16"/>
      <c r="BKM107" s="16"/>
      <c r="BKN107" s="16"/>
      <c r="BKO107" s="16"/>
      <c r="BKP107" s="16"/>
      <c r="BKQ107" s="16"/>
      <c r="BKR107" s="16"/>
      <c r="BKS107" s="16"/>
      <c r="BKT107" s="16"/>
      <c r="BKU107" s="16"/>
      <c r="BKV107" s="16"/>
      <c r="BKW107" s="16"/>
      <c r="BKX107" s="16"/>
      <c r="BKY107" s="16"/>
      <c r="BKZ107" s="16"/>
      <c r="BLA107" s="16"/>
      <c r="BLB107" s="16"/>
      <c r="BLC107" s="16"/>
      <c r="BLD107" s="16"/>
      <c r="BLE107" s="16"/>
      <c r="BLF107" s="16"/>
      <c r="BLG107" s="16"/>
      <c r="BLH107" s="16"/>
      <c r="BLI107" s="16"/>
      <c r="BLJ107" s="16"/>
      <c r="BLK107" s="16"/>
      <c r="BLL107" s="16"/>
      <c r="BLM107" s="16"/>
      <c r="BLN107" s="16"/>
      <c r="BLO107" s="16"/>
      <c r="BLP107" s="16"/>
      <c r="BLQ107" s="16"/>
      <c r="BLR107" s="16"/>
      <c r="BLS107" s="16"/>
      <c r="BLT107" s="16"/>
      <c r="BLU107" s="16"/>
      <c r="BLV107" s="16"/>
      <c r="BLW107" s="16"/>
      <c r="BLX107" s="16"/>
      <c r="BLY107" s="16"/>
      <c r="BLZ107" s="16"/>
      <c r="BMA107" s="16"/>
      <c r="BMB107" s="16"/>
      <c r="BMC107" s="16"/>
      <c r="BMD107" s="16"/>
      <c r="BME107" s="16"/>
      <c r="BMF107" s="16"/>
      <c r="BMG107" s="16"/>
      <c r="BMH107" s="16"/>
      <c r="BMI107" s="16"/>
      <c r="BMJ107" s="16"/>
      <c r="BMK107" s="16"/>
      <c r="BML107" s="16"/>
      <c r="BMM107" s="16"/>
      <c r="BMN107" s="16"/>
      <c r="BMO107" s="16"/>
      <c r="BMP107" s="16"/>
      <c r="BMQ107" s="16"/>
      <c r="BMR107" s="16"/>
      <c r="BMS107" s="16"/>
      <c r="BMT107" s="16"/>
      <c r="BMU107" s="16"/>
      <c r="BMV107" s="16"/>
      <c r="BMW107" s="16"/>
      <c r="BMX107" s="16"/>
      <c r="BMY107" s="16"/>
      <c r="BMZ107" s="16"/>
      <c r="BNA107" s="16"/>
      <c r="BNB107" s="16"/>
      <c r="BNC107" s="16"/>
      <c r="BND107" s="16"/>
      <c r="BNE107" s="16"/>
      <c r="BNF107" s="16"/>
      <c r="BNG107" s="16"/>
      <c r="BNH107" s="16"/>
      <c r="BNI107" s="16"/>
      <c r="BNJ107" s="16"/>
      <c r="BNK107" s="16"/>
      <c r="BNL107" s="16"/>
      <c r="BNM107" s="16"/>
      <c r="BNN107" s="16"/>
      <c r="BNO107" s="16"/>
      <c r="BNP107" s="16"/>
      <c r="BNQ107" s="16"/>
      <c r="BNR107" s="16"/>
      <c r="BNS107" s="16"/>
      <c r="BNT107" s="16"/>
      <c r="BNU107" s="16"/>
      <c r="BNV107" s="16"/>
      <c r="BNW107" s="16"/>
      <c r="BNX107" s="16"/>
      <c r="BNY107" s="16"/>
      <c r="BNZ107" s="16"/>
      <c r="BOA107" s="16"/>
      <c r="BOB107" s="16"/>
      <c r="BOC107" s="16"/>
      <c r="BOD107" s="16"/>
      <c r="BOE107" s="16"/>
      <c r="BOF107" s="16"/>
      <c r="BOG107" s="16"/>
      <c r="BOH107" s="16"/>
      <c r="BOI107" s="16"/>
      <c r="BOJ107" s="16"/>
      <c r="BOK107" s="16"/>
      <c r="BOL107" s="16"/>
      <c r="BOM107" s="16"/>
      <c r="BON107" s="16"/>
      <c r="BOO107" s="16"/>
      <c r="BOP107" s="16"/>
      <c r="BOQ107" s="16"/>
      <c r="BOR107" s="16"/>
      <c r="BOS107" s="16"/>
      <c r="BOT107" s="16"/>
      <c r="BOU107" s="16"/>
      <c r="BOV107" s="16"/>
      <c r="BOW107" s="16"/>
      <c r="BOX107" s="16"/>
      <c r="BOY107" s="16"/>
      <c r="BOZ107" s="16"/>
      <c r="BPA107" s="16"/>
      <c r="BPB107" s="16"/>
      <c r="BPC107" s="16"/>
      <c r="BPD107" s="16"/>
      <c r="BPE107" s="16"/>
      <c r="BPF107" s="16"/>
      <c r="BPG107" s="16"/>
      <c r="BPH107" s="16"/>
      <c r="BPI107" s="16"/>
      <c r="BPJ107" s="16"/>
      <c r="BPK107" s="16"/>
      <c r="BPL107" s="16"/>
      <c r="BPM107" s="16"/>
      <c r="BPN107" s="16"/>
      <c r="BPO107" s="16"/>
      <c r="BPP107" s="16"/>
      <c r="BPQ107" s="16"/>
      <c r="BPR107" s="16"/>
      <c r="BPS107" s="16"/>
      <c r="BPT107" s="16"/>
      <c r="BPU107" s="16"/>
      <c r="BPV107" s="16"/>
      <c r="BPW107" s="16"/>
      <c r="BPX107" s="16"/>
      <c r="BPY107" s="16"/>
      <c r="BPZ107" s="16"/>
      <c r="BQA107" s="16"/>
      <c r="BQB107" s="16"/>
      <c r="BQC107" s="16"/>
      <c r="BQD107" s="16"/>
      <c r="BQE107" s="16"/>
      <c r="BQF107" s="16"/>
      <c r="BQG107" s="16"/>
      <c r="BQH107" s="16"/>
      <c r="BQI107" s="16"/>
      <c r="BQJ107" s="16"/>
      <c r="BQK107" s="16"/>
      <c r="BQL107" s="16"/>
      <c r="BQM107" s="16"/>
      <c r="BQN107" s="16"/>
      <c r="BQO107" s="16"/>
      <c r="BQP107" s="16"/>
      <c r="BQQ107" s="16"/>
      <c r="BQR107" s="16"/>
      <c r="BQS107" s="16"/>
      <c r="BQT107" s="16"/>
      <c r="BQU107" s="16"/>
      <c r="BQV107" s="16"/>
      <c r="BQW107" s="16"/>
      <c r="BQX107" s="16"/>
      <c r="BQY107" s="16"/>
      <c r="BQZ107" s="16"/>
      <c r="BRA107" s="16"/>
      <c r="BRB107" s="16"/>
      <c r="BRC107" s="16"/>
      <c r="BRD107" s="16"/>
      <c r="BRE107" s="16"/>
      <c r="BRF107" s="16"/>
      <c r="BRG107" s="16"/>
      <c r="BRH107" s="16"/>
      <c r="BRI107" s="16"/>
      <c r="BRJ107" s="16"/>
      <c r="BRK107" s="16"/>
      <c r="BRL107" s="16"/>
      <c r="BRM107" s="16"/>
      <c r="BRN107" s="16"/>
      <c r="BRO107" s="16"/>
      <c r="BRP107" s="16"/>
      <c r="BRQ107" s="16"/>
      <c r="BRR107" s="16"/>
      <c r="BRS107" s="16"/>
      <c r="BRT107" s="16"/>
      <c r="BRU107" s="16"/>
      <c r="BRV107" s="16"/>
      <c r="BRW107" s="16"/>
      <c r="BRX107" s="16"/>
      <c r="BRY107" s="16"/>
      <c r="BRZ107" s="16"/>
      <c r="BSA107" s="16"/>
      <c r="BSB107" s="16"/>
      <c r="BSC107" s="16"/>
      <c r="BSD107" s="16"/>
      <c r="BSE107" s="16"/>
      <c r="BSF107" s="16"/>
      <c r="BSG107" s="16"/>
      <c r="BSH107" s="16"/>
      <c r="BSI107" s="16"/>
      <c r="BSJ107" s="16"/>
      <c r="BSK107" s="16"/>
      <c r="BSL107" s="16"/>
      <c r="BSM107" s="16"/>
      <c r="BSN107" s="16"/>
      <c r="BSO107" s="16"/>
      <c r="BSP107" s="16"/>
      <c r="BSQ107" s="16"/>
      <c r="BSR107" s="16"/>
      <c r="BSS107" s="16"/>
      <c r="BST107" s="16"/>
      <c r="BSU107" s="16"/>
      <c r="BSV107" s="16"/>
      <c r="BSW107" s="16"/>
      <c r="BSX107" s="16"/>
      <c r="BSY107" s="16"/>
      <c r="BSZ107" s="16"/>
      <c r="BTA107" s="16"/>
      <c r="BTB107" s="16"/>
      <c r="BTC107" s="16"/>
      <c r="BTD107" s="16"/>
      <c r="BTE107" s="16"/>
      <c r="BTF107" s="16"/>
      <c r="BTG107" s="16"/>
      <c r="BTH107" s="16"/>
      <c r="BTI107" s="16"/>
      <c r="BTJ107" s="16"/>
      <c r="BTK107" s="16"/>
      <c r="BTL107" s="16"/>
      <c r="BTM107" s="16"/>
      <c r="BTN107" s="16"/>
      <c r="BTO107" s="16"/>
      <c r="BTP107" s="16"/>
      <c r="BTQ107" s="16"/>
      <c r="BTR107" s="16"/>
      <c r="BTS107" s="16"/>
      <c r="BTT107" s="16"/>
      <c r="BTU107" s="16"/>
      <c r="BTV107" s="16"/>
      <c r="BTW107" s="16"/>
      <c r="BTX107" s="16"/>
      <c r="BTY107" s="16"/>
      <c r="BTZ107" s="16"/>
      <c r="BUA107" s="16"/>
      <c r="BUB107" s="16"/>
      <c r="BUC107" s="16"/>
      <c r="BUD107" s="16"/>
      <c r="BUE107" s="16"/>
      <c r="BUF107" s="16"/>
      <c r="BUG107" s="16"/>
      <c r="BUH107" s="16"/>
      <c r="BUI107" s="16"/>
      <c r="BUJ107" s="16"/>
      <c r="BUK107" s="16"/>
      <c r="BUL107" s="16"/>
      <c r="BUM107" s="16"/>
      <c r="BUN107" s="16"/>
      <c r="BUO107" s="16"/>
      <c r="BUP107" s="16"/>
      <c r="BUQ107" s="16"/>
      <c r="BUR107" s="16"/>
      <c r="BUS107" s="16"/>
      <c r="BUT107" s="16"/>
      <c r="BUU107" s="16"/>
      <c r="BUV107" s="16"/>
      <c r="BUW107" s="16"/>
      <c r="BUX107" s="16"/>
      <c r="BUY107" s="16"/>
      <c r="BUZ107" s="16"/>
      <c r="BVA107" s="16"/>
      <c r="BVB107" s="16"/>
      <c r="BVC107" s="16"/>
      <c r="BVD107" s="16"/>
      <c r="BVE107" s="16"/>
      <c r="BVF107" s="16"/>
      <c r="BVG107" s="16"/>
      <c r="BVH107" s="16"/>
      <c r="BVI107" s="16"/>
      <c r="BVJ107" s="16"/>
      <c r="BVK107" s="16"/>
      <c r="BVL107" s="16"/>
      <c r="BVM107" s="16"/>
      <c r="BVN107" s="16"/>
      <c r="BVO107" s="16"/>
      <c r="BVP107" s="16"/>
      <c r="BVQ107" s="16"/>
      <c r="BVR107" s="16"/>
      <c r="BVS107" s="16"/>
      <c r="BVT107" s="16"/>
      <c r="BVU107" s="16"/>
      <c r="BVV107" s="16"/>
      <c r="BVW107" s="16"/>
      <c r="BVX107" s="16"/>
      <c r="BVY107" s="16"/>
      <c r="BVZ107" s="16"/>
      <c r="BWA107" s="16"/>
      <c r="BWB107" s="16"/>
      <c r="BWC107" s="16"/>
      <c r="BWD107" s="16"/>
      <c r="BWE107" s="16"/>
      <c r="BWF107" s="16"/>
      <c r="BWG107" s="16"/>
      <c r="BWH107" s="16"/>
      <c r="BWI107" s="16"/>
      <c r="BWJ107" s="16"/>
      <c r="BWK107" s="16"/>
      <c r="BWL107" s="16"/>
      <c r="BWM107" s="16"/>
      <c r="BWN107" s="16"/>
      <c r="BWO107" s="16"/>
      <c r="BWP107" s="16"/>
      <c r="BWQ107" s="16"/>
      <c r="BWR107" s="16"/>
      <c r="BWS107" s="16"/>
      <c r="BWT107" s="16"/>
      <c r="BWU107" s="16"/>
      <c r="BWV107" s="16"/>
      <c r="BWW107" s="16"/>
      <c r="BWX107" s="16"/>
      <c r="BWY107" s="16"/>
      <c r="BWZ107" s="16"/>
      <c r="BXA107" s="16"/>
      <c r="BXB107" s="16"/>
      <c r="BXC107" s="16"/>
      <c r="BXD107" s="16"/>
      <c r="BXE107" s="16"/>
      <c r="BXF107" s="16"/>
      <c r="BXG107" s="16"/>
      <c r="BXH107" s="16"/>
      <c r="BXI107" s="16"/>
      <c r="BXJ107" s="16"/>
      <c r="BXK107" s="16"/>
      <c r="BXL107" s="16"/>
      <c r="BXM107" s="16"/>
      <c r="BXN107" s="16"/>
      <c r="BXO107" s="16"/>
      <c r="BXP107" s="16"/>
      <c r="BXQ107" s="16"/>
      <c r="BXR107" s="16"/>
      <c r="BXS107" s="16"/>
      <c r="BXT107" s="16"/>
      <c r="BXU107" s="16"/>
      <c r="BXV107" s="16"/>
      <c r="BXW107" s="16"/>
      <c r="BXX107" s="16"/>
      <c r="BXY107" s="16"/>
      <c r="BXZ107" s="16"/>
      <c r="BYA107" s="16"/>
      <c r="BYB107" s="16"/>
      <c r="BYC107" s="16"/>
      <c r="BYD107" s="16"/>
      <c r="BYE107" s="16"/>
      <c r="BYF107" s="16"/>
      <c r="BYG107" s="16"/>
      <c r="BYH107" s="16"/>
      <c r="BYI107" s="16"/>
      <c r="BYJ107" s="16"/>
      <c r="BYK107" s="16"/>
      <c r="BYL107" s="16"/>
      <c r="BYM107" s="16"/>
      <c r="BYN107" s="16"/>
      <c r="BYO107" s="16"/>
      <c r="BYP107" s="16"/>
      <c r="BYQ107" s="16"/>
      <c r="BYR107" s="16"/>
      <c r="BYS107" s="16"/>
      <c r="BYT107" s="16"/>
      <c r="BYU107" s="16"/>
      <c r="BYV107" s="16"/>
      <c r="BYW107" s="16"/>
      <c r="BYX107" s="16"/>
      <c r="BYY107" s="16"/>
      <c r="BYZ107" s="16"/>
      <c r="BZA107" s="16"/>
      <c r="BZB107" s="16"/>
      <c r="BZC107" s="16"/>
      <c r="BZD107" s="16"/>
      <c r="BZE107" s="16"/>
      <c r="BZF107" s="16"/>
      <c r="BZG107" s="16"/>
      <c r="BZH107" s="16"/>
      <c r="BZI107" s="16"/>
      <c r="BZJ107" s="16"/>
      <c r="BZK107" s="16"/>
      <c r="BZL107" s="16"/>
      <c r="BZM107" s="16"/>
      <c r="BZN107" s="16"/>
      <c r="BZO107" s="16"/>
      <c r="BZP107" s="16"/>
      <c r="BZQ107" s="16"/>
      <c r="BZR107" s="16"/>
      <c r="BZS107" s="16"/>
      <c r="BZT107" s="16"/>
      <c r="BZU107" s="16"/>
      <c r="BZV107" s="16"/>
      <c r="BZW107" s="16"/>
      <c r="BZX107" s="16"/>
      <c r="BZY107" s="16"/>
      <c r="BZZ107" s="16"/>
      <c r="CAA107" s="16"/>
      <c r="CAB107" s="16"/>
      <c r="CAC107" s="16"/>
      <c r="CAD107" s="16"/>
      <c r="CAE107" s="16"/>
      <c r="CAF107" s="16"/>
      <c r="CAG107" s="16"/>
      <c r="CAH107" s="16"/>
      <c r="CAI107" s="16"/>
      <c r="CAJ107" s="16"/>
      <c r="CAK107" s="16"/>
      <c r="CAL107" s="16"/>
      <c r="CAM107" s="16"/>
      <c r="CAN107" s="16"/>
      <c r="CAO107" s="16"/>
      <c r="CAP107" s="16"/>
      <c r="CAQ107" s="16"/>
      <c r="CAR107" s="16"/>
      <c r="CAS107" s="16"/>
      <c r="CAT107" s="16"/>
      <c r="CAU107" s="16"/>
      <c r="CAV107" s="16"/>
      <c r="CAW107" s="16"/>
      <c r="CAX107" s="16"/>
      <c r="CAY107" s="16"/>
      <c r="CAZ107" s="16"/>
      <c r="CBA107" s="16"/>
      <c r="CBB107" s="16"/>
      <c r="CBC107" s="16"/>
      <c r="CBD107" s="16"/>
      <c r="CBE107" s="16"/>
      <c r="CBF107" s="16"/>
      <c r="CBG107" s="16"/>
      <c r="CBH107" s="16"/>
      <c r="CBI107" s="16"/>
      <c r="CBJ107" s="16"/>
      <c r="CBK107" s="16"/>
      <c r="CBL107" s="16"/>
      <c r="CBM107" s="16"/>
      <c r="CBN107" s="16"/>
      <c r="CBO107" s="16"/>
      <c r="CBP107" s="16"/>
      <c r="CBQ107" s="16"/>
      <c r="CBR107" s="16"/>
      <c r="CBS107" s="16"/>
      <c r="CBT107" s="16"/>
      <c r="CBU107" s="16"/>
      <c r="CBV107" s="16"/>
      <c r="CBW107" s="16"/>
      <c r="CBX107" s="16"/>
      <c r="CBY107" s="16"/>
      <c r="CBZ107" s="16"/>
      <c r="CCA107" s="16"/>
      <c r="CCB107" s="16"/>
      <c r="CCC107" s="16"/>
      <c r="CCD107" s="16"/>
      <c r="CCE107" s="16"/>
      <c r="CCF107" s="16"/>
      <c r="CCG107" s="16"/>
      <c r="CCH107" s="16"/>
      <c r="CCI107" s="16"/>
      <c r="CCJ107" s="16"/>
      <c r="CCK107" s="16"/>
      <c r="CCL107" s="16"/>
      <c r="CCM107" s="16"/>
      <c r="CCN107" s="16"/>
      <c r="CCO107" s="16"/>
      <c r="CCP107" s="16"/>
      <c r="CCQ107" s="16"/>
      <c r="CCR107" s="16"/>
      <c r="CCS107" s="16"/>
      <c r="CCT107" s="16"/>
      <c r="CCU107" s="16"/>
      <c r="CCV107" s="16"/>
      <c r="CCW107" s="16"/>
      <c r="CCX107" s="16"/>
      <c r="CCY107" s="16"/>
      <c r="CCZ107" s="16"/>
      <c r="CDA107" s="16"/>
      <c r="CDB107" s="16"/>
      <c r="CDC107" s="16"/>
      <c r="CDD107" s="16"/>
      <c r="CDE107" s="16"/>
      <c r="CDF107" s="16"/>
      <c r="CDG107" s="16"/>
      <c r="CDH107" s="16"/>
      <c r="CDI107" s="16"/>
      <c r="CDJ107" s="16"/>
      <c r="CDK107" s="16"/>
      <c r="CDL107" s="16"/>
      <c r="CDM107" s="16"/>
      <c r="CDN107" s="16"/>
      <c r="CDO107" s="16"/>
      <c r="CDP107" s="16"/>
      <c r="CDQ107" s="16"/>
      <c r="CDR107" s="16"/>
      <c r="CDS107" s="16"/>
      <c r="CDT107" s="16"/>
      <c r="CDU107" s="16"/>
      <c r="CDV107" s="16"/>
      <c r="CDW107" s="16"/>
      <c r="CDX107" s="16"/>
      <c r="CDY107" s="16"/>
      <c r="CDZ107" s="16"/>
      <c r="CEA107" s="16"/>
      <c r="CEB107" s="16"/>
      <c r="CEC107" s="16"/>
      <c r="CED107" s="16"/>
      <c r="CEE107" s="16"/>
      <c r="CEF107" s="16"/>
      <c r="CEG107" s="16"/>
      <c r="CEH107" s="16"/>
      <c r="CEI107" s="16"/>
      <c r="CEJ107" s="16"/>
      <c r="CEK107" s="16"/>
      <c r="CEL107" s="16"/>
      <c r="CEM107" s="16"/>
      <c r="CEN107" s="16"/>
      <c r="CEO107" s="16"/>
      <c r="CEP107" s="16"/>
      <c r="CEQ107" s="16"/>
      <c r="CER107" s="16"/>
      <c r="CES107" s="16"/>
      <c r="CET107" s="16"/>
      <c r="CEU107" s="16"/>
      <c r="CEV107" s="16"/>
      <c r="CEW107" s="16"/>
      <c r="CEX107" s="16"/>
      <c r="CEY107" s="16"/>
      <c r="CEZ107" s="16"/>
      <c r="CFA107" s="16"/>
      <c r="CFB107" s="16"/>
      <c r="CFC107" s="16"/>
      <c r="CFD107" s="16"/>
      <c r="CFE107" s="16"/>
      <c r="CFF107" s="16"/>
      <c r="CFG107" s="16"/>
      <c r="CFH107" s="16"/>
      <c r="CFI107" s="16"/>
      <c r="CFJ107" s="16"/>
      <c r="CFK107" s="16"/>
      <c r="CFL107" s="16"/>
      <c r="CFM107" s="16"/>
      <c r="CFN107" s="16"/>
      <c r="CFO107" s="16"/>
      <c r="CFP107" s="16"/>
      <c r="CFQ107" s="16"/>
      <c r="CFR107" s="16"/>
      <c r="CFS107" s="16"/>
      <c r="CFT107" s="16"/>
      <c r="CFU107" s="16"/>
      <c r="CFV107" s="16"/>
      <c r="CFW107" s="16"/>
      <c r="CFX107" s="16"/>
      <c r="CFY107" s="16"/>
      <c r="CFZ107" s="16"/>
      <c r="CGA107" s="16"/>
      <c r="CGB107" s="16"/>
      <c r="CGC107" s="16"/>
      <c r="CGD107" s="16"/>
      <c r="CGE107" s="16"/>
    </row>
    <row r="108" spans="1:2215" s="239" customFormat="1" ht="24.95" customHeight="1" thickTop="1" x14ac:dyDescent="0.3">
      <c r="A108" s="79"/>
      <c r="B108" s="79"/>
      <c r="C108" s="101"/>
      <c r="D108" s="102"/>
      <c r="E108" s="103"/>
      <c r="F108" s="103"/>
      <c r="G108" s="103"/>
      <c r="H108" s="103"/>
      <c r="I108" s="104"/>
      <c r="J108" s="104"/>
      <c r="K108" s="104"/>
      <c r="L108" s="104"/>
      <c r="M108" s="104"/>
      <c r="N108" s="104"/>
      <c r="O108" s="289"/>
      <c r="P108" s="284"/>
      <c r="Q108" s="284"/>
      <c r="R108" s="283"/>
      <c r="S108" s="283"/>
      <c r="T108" s="283"/>
      <c r="U108" s="283"/>
      <c r="V108" s="272"/>
      <c r="W108" s="283"/>
      <c r="X108" s="283"/>
      <c r="Y108" s="285"/>
      <c r="Z108" s="285"/>
      <c r="AA108" s="285"/>
      <c r="AB108" s="285"/>
      <c r="AC108" s="286"/>
      <c r="AD108" s="286"/>
      <c r="AE108" s="286"/>
    </row>
    <row r="109" spans="1:2215" ht="18" customHeight="1" x14ac:dyDescent="0.3">
      <c r="A109" s="105"/>
      <c r="B109" s="105"/>
      <c r="C109" s="106"/>
      <c r="D109" s="106"/>
      <c r="E109" s="107"/>
      <c r="F109" s="107"/>
      <c r="G109" s="107"/>
      <c r="H109" s="107"/>
      <c r="I109" s="72"/>
      <c r="J109" s="78"/>
      <c r="K109" s="78"/>
      <c r="L109" s="78"/>
      <c r="M109" s="78"/>
      <c r="N109" s="78"/>
      <c r="O109" s="78"/>
      <c r="P109" s="78"/>
      <c r="Q109" s="78"/>
      <c r="W109" s="260"/>
      <c r="X109" s="260"/>
      <c r="AA109" s="261"/>
      <c r="AB109" s="261"/>
      <c r="AD109" s="262"/>
      <c r="AE109" s="262"/>
    </row>
    <row r="110" spans="1:2215" s="76" customFormat="1" ht="15" x14ac:dyDescent="0.2">
      <c r="C110" s="108" t="s">
        <v>7</v>
      </c>
      <c r="D110" s="77"/>
      <c r="E110" s="109"/>
      <c r="F110" s="230"/>
      <c r="G110" s="231"/>
      <c r="H110" s="111"/>
      <c r="I110" s="112" t="s">
        <v>8</v>
      </c>
      <c r="J110" s="78"/>
      <c r="K110" s="113"/>
      <c r="L110" s="113"/>
      <c r="M110" s="231"/>
      <c r="N110" s="110"/>
      <c r="O110" s="110"/>
      <c r="P110" s="287"/>
      <c r="Q110" s="74"/>
      <c r="R110" s="74"/>
      <c r="S110" s="74"/>
      <c r="T110" s="272"/>
      <c r="U110" s="272"/>
      <c r="V110" s="272"/>
      <c r="W110" s="272"/>
      <c r="X110" s="260"/>
      <c r="Y110" s="272"/>
      <c r="Z110" s="272"/>
      <c r="AA110" s="274"/>
      <c r="AB110" s="274"/>
      <c r="AC110" s="274"/>
      <c r="AD110" s="274"/>
      <c r="AE110" s="275"/>
      <c r="AF110" s="275"/>
      <c r="AG110" s="275"/>
    </row>
    <row r="111" spans="1:2215" ht="11.85" customHeight="1" x14ac:dyDescent="0.2">
      <c r="A111" s="77"/>
      <c r="B111" s="77"/>
      <c r="C111" s="77"/>
      <c r="D111" s="77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1:2215" ht="11.85" customHeight="1" x14ac:dyDescent="0.2">
      <c r="A112" s="25"/>
      <c r="B112" s="25"/>
      <c r="C112" s="25"/>
      <c r="D112" s="25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</row>
    <row r="113" spans="1:29" ht="11.85" customHeight="1" x14ac:dyDescent="0.2">
      <c r="A113" s="25"/>
      <c r="B113" s="25"/>
      <c r="C113" s="25"/>
      <c r="D113" s="25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1:29" ht="11.85" customHeight="1" x14ac:dyDescent="0.2">
      <c r="A114" s="25"/>
      <c r="B114" s="25"/>
      <c r="C114" s="25"/>
      <c r="D114" s="25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1:29" ht="11.85" customHeight="1" x14ac:dyDescent="0.2">
      <c r="A115" s="25"/>
      <c r="B115" s="25"/>
      <c r="C115" s="25"/>
      <c r="D115" s="25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1:29" ht="11.85" customHeight="1" x14ac:dyDescent="0.2">
      <c r="A116" s="25"/>
      <c r="B116" s="25"/>
      <c r="C116" s="25"/>
      <c r="D116" s="25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1:29" ht="11.85" customHeight="1" x14ac:dyDescent="0.2">
      <c r="A117" s="25"/>
      <c r="B117" s="25"/>
      <c r="C117" s="25"/>
      <c r="D117" s="25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1:29" ht="11.85" customHeight="1" x14ac:dyDescent="0.2">
      <c r="A118" s="25"/>
      <c r="B118" s="25"/>
      <c r="C118" s="25"/>
      <c r="D118" s="25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1:29" ht="11.85" customHeight="1" x14ac:dyDescent="0.2">
      <c r="A119" s="25"/>
      <c r="B119" s="25"/>
      <c r="C119" s="25"/>
      <c r="D119" s="25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1:29" ht="11.85" customHeight="1" x14ac:dyDescent="0.2">
      <c r="A120" s="25"/>
      <c r="B120" s="25"/>
      <c r="C120" s="25"/>
      <c r="D120" s="25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1:29" ht="11.85" customHeight="1" x14ac:dyDescent="0.2">
      <c r="A121" s="25"/>
      <c r="B121" s="25"/>
      <c r="C121" s="25"/>
      <c r="D121" s="25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1:29" ht="11.85" customHeight="1" x14ac:dyDescent="0.2">
      <c r="A122" s="25"/>
      <c r="B122" s="25"/>
      <c r="C122" s="25"/>
      <c r="D122" s="25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1:29" ht="11.85" customHeight="1" x14ac:dyDescent="0.2">
      <c r="A123" s="25"/>
      <c r="B123" s="25"/>
      <c r="C123" s="25"/>
      <c r="D123" s="25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1:29" ht="11.8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</sheetData>
  <sheetProtection algorithmName="SHA-512" hashValue="vipQeyUTIwR7gHEIkRJIWjxvlUp/7fSwDXwHst9TQlf4mEWNm6oNtxh9F4p43tre8eUuuYyk5qB6S4H5G0Grng==" saltValue="kzIiOuxhsdBWU9nICo+Dkg==" spinCount="100000" sheet="1" objects="1" scenarios="1"/>
  <protectedRanges>
    <protectedRange sqref="J11:L11 M10:O10 J13:L13 M12:O12 G8:L9 M14:O14 G10 G12" name="Top of tab2"/>
    <protectedRange sqref="C8:E14" name="Top of tab1"/>
    <protectedRange sqref="I40 E35:E37 E39:E40 E41:F42 E44:E45 I44:I45 G44:G45 G52:G53 I52:I53 E46:I50 E52:E53 E54:I54 E56:E57 I56:I57 G56:G57 L41:L42 G40 N41:N42" name="Adult tickets"/>
    <protectedRange sqref="A19 D15:E15 D16:G17 A28:I28 A15:B17 C15:C16 I15:M15 H16:I16 B19:I27 A21:A27 I17:J17 L17:O17" name="Top of tab_2"/>
    <protectedRange sqref="A96:A99" name="Top of tab_3"/>
    <protectedRange sqref="I96:I99" name="Top of tab_5"/>
  </protectedRanges>
  <dataConsolidate/>
  <mergeCells count="71">
    <mergeCell ref="K62:M62"/>
    <mergeCell ref="A37:E37"/>
    <mergeCell ref="A41:E41"/>
    <mergeCell ref="A81:C81"/>
    <mergeCell ref="A83:C83"/>
    <mergeCell ref="C75:G75"/>
    <mergeCell ref="C77:G77"/>
    <mergeCell ref="G83:O83"/>
    <mergeCell ref="L104:M104"/>
    <mergeCell ref="K64:M64"/>
    <mergeCell ref="H11:I11"/>
    <mergeCell ref="H13:I13"/>
    <mergeCell ref="L89:M89"/>
    <mergeCell ref="A79:O79"/>
    <mergeCell ref="A30:O30"/>
    <mergeCell ref="A23:H23"/>
    <mergeCell ref="A24:H24"/>
    <mergeCell ref="A26:H26"/>
    <mergeCell ref="K28:O28"/>
    <mergeCell ref="K23:O23"/>
    <mergeCell ref="A19:O21"/>
    <mergeCell ref="C15:E15"/>
    <mergeCell ref="L103:M103"/>
    <mergeCell ref="A32:E32"/>
    <mergeCell ref="L101:M101"/>
    <mergeCell ref="A2:C2"/>
    <mergeCell ref="D2:G2"/>
    <mergeCell ref="I2:N2"/>
    <mergeCell ref="C13:E13"/>
    <mergeCell ref="C11:E11"/>
    <mergeCell ref="G58:I58"/>
    <mergeCell ref="K24:O24"/>
    <mergeCell ref="K26:O26"/>
    <mergeCell ref="K27:O27"/>
    <mergeCell ref="A67:F67"/>
    <mergeCell ref="A68:G68"/>
    <mergeCell ref="C71:G71"/>
    <mergeCell ref="E4:G4"/>
    <mergeCell ref="I4:M4"/>
    <mergeCell ref="A87:C87"/>
    <mergeCell ref="E5:M5"/>
    <mergeCell ref="C8:D8"/>
    <mergeCell ref="C73:G73"/>
    <mergeCell ref="I67:M67"/>
    <mergeCell ref="I68:M68"/>
    <mergeCell ref="M11:O11"/>
    <mergeCell ref="M13:O13"/>
    <mergeCell ref="M15:O15"/>
    <mergeCell ref="M17:O17"/>
    <mergeCell ref="J11:K11"/>
    <mergeCell ref="J13:K13"/>
    <mergeCell ref="J15:K15"/>
    <mergeCell ref="J17:K17"/>
    <mergeCell ref="C17:E17"/>
    <mergeCell ref="M35:O35"/>
    <mergeCell ref="M39:O39"/>
    <mergeCell ref="B96:E96"/>
    <mergeCell ref="J96:N96"/>
    <mergeCell ref="G84:O84"/>
    <mergeCell ref="B98:E98"/>
    <mergeCell ref="J98:N98"/>
    <mergeCell ref="A91:C91"/>
    <mergeCell ref="K91:M91"/>
    <mergeCell ref="A93:O93"/>
    <mergeCell ref="G95:N95"/>
    <mergeCell ref="L88:M88"/>
    <mergeCell ref="A85:C85"/>
    <mergeCell ref="H88:K88"/>
    <mergeCell ref="G85:O85"/>
    <mergeCell ref="A89:C89"/>
    <mergeCell ref="I89:K89"/>
  </mergeCells>
  <phoneticPr fontId="0" type="noConversion"/>
  <conditionalFormatting sqref="O107:O108">
    <cfRule type="cellIs" dxfId="0" priority="1" operator="lessThan">
      <formula>0</formula>
    </cfRule>
  </conditionalFormatting>
  <dataValidations count="3">
    <dataValidation type="list" allowBlank="1" showInputMessage="1" showErrorMessage="1" sqref="G9 J9">
      <formula1>Q14:Q14</formula1>
    </dataValidation>
    <dataValidation type="list" allowBlank="1" showInputMessage="1" showErrorMessage="1" sqref="C9:E9">
      <formula1>$R$12:$R$16</formula1>
    </dataValidation>
    <dataValidation type="list" allowBlank="1" showInputMessage="1" showErrorMessage="1" errorTitle="Select from the drop-down list" error="Please select the ticket color from the drop-down list provided." sqref="E40 E57 E53 E45">
      <formula1>$T$37:$T$62</formula1>
    </dataValidation>
  </dataValidations>
  <pageMargins left="0.81666666666666698" right="0.5" top="1" bottom="0.5" header="0.25" footer="0"/>
  <pageSetup scale="60" orientation="portrait" r:id="rId1"/>
  <headerFooter alignWithMargins="0">
    <oddHeader xml:space="preserve">&amp;R </oddHeader>
    <oddFooter xml:space="preserve">&amp;RRevised:  &amp;D
</oddFooter>
  </headerFooter>
  <rowBreaks count="2" manualBreakCount="2">
    <brk id="75" max="16383" man="1"/>
    <brk id="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'Drop Sheet'!$C$2:$C$3</xm:f>
          </x14:formula1>
          <xm:sqref>I26 I24</xm:sqref>
        </x14:dataValidation>
        <x14:dataValidation type="list" allowBlank="1" showInputMessage="1" showErrorMessage="1" errorTitle="Select from the drop-down list" error="Please select the ticket color from the drop-down list provided.">
          <x14:formula1>
            <xm:f>'Drop Sheet'!$Q$2:$Q$11</xm:f>
          </x14:formula1>
          <xm:sqref>E52 E48 E56 E50 E54 E46 E44</xm:sqref>
        </x14:dataValidation>
        <x14:dataValidation type="list" allowBlank="1" showInputMessage="1" showErrorMessage="1">
          <x14:formula1>
            <xm:f>'Drop Sheet'!$O$2:$O$3</xm:f>
          </x14:formula1>
          <xm:sqref>C56 C54 C52 C50 C48 C46 C44</xm:sqref>
        </x14:dataValidation>
        <x14:dataValidation type="list" allowBlank="1" showInputMessage="1" showErrorMessage="1">
          <x14:formula1>
            <xm:f>'Drop Sheet'!$I$2:$I$3</xm:f>
          </x14:formula1>
          <xm:sqref>G8</xm:sqref>
        </x14:dataValidation>
        <x14:dataValidation type="list" allowBlank="1" showInputMessage="1" showErrorMessage="1">
          <x14:formula1>
            <xm:f>'Drop Sheet'!$K$2:$K$5</xm:f>
          </x14:formula1>
          <xm:sqref>K8</xm:sqref>
        </x14:dataValidation>
        <x14:dataValidation type="list" allowBlank="1" showInputMessage="1" showErrorMessage="1">
          <x14:formula1>
            <xm:f>'Drop Sheet'!$E$5:$E$6</xm:f>
          </x14:formula1>
          <xm:sqref>C8:D8</xm:sqref>
        </x14:dataValidation>
        <x14:dataValidation type="list" allowBlank="1" showInputMessage="1" showErrorMessage="1">
          <x14:formula1>
            <xm:f>'Drop Sheet'!M2:M3</xm:f>
          </x14:formula1>
          <xm:sqref>A44</xm:sqref>
        </x14:dataValidation>
        <x14:dataValidation type="list" allowBlank="1" showInputMessage="1" showErrorMessage="1">
          <x14:formula1>
            <xm:f>'Drop Sheet'!M2:M3</xm:f>
          </x14:formula1>
          <xm:sqref>A46</xm:sqref>
        </x14:dataValidation>
        <x14:dataValidation type="list" allowBlank="1" showInputMessage="1" showErrorMessage="1">
          <x14:formula1>
            <xm:f>'Drop Sheet'!M2:M3</xm:f>
          </x14:formula1>
          <xm:sqref>A48</xm:sqref>
        </x14:dataValidation>
        <x14:dataValidation type="list" allowBlank="1" showInputMessage="1" showErrorMessage="1">
          <x14:formula1>
            <xm:f>'Drop Sheet'!M2:M3</xm:f>
          </x14:formula1>
          <xm:sqref>A50</xm:sqref>
        </x14:dataValidation>
        <x14:dataValidation type="list" allowBlank="1" showInputMessage="1" showErrorMessage="1">
          <x14:formula1>
            <xm:f>'Drop Sheet'!M2:M3</xm:f>
          </x14:formula1>
          <xm:sqref>A52</xm:sqref>
        </x14:dataValidation>
        <x14:dataValidation type="list" allowBlank="1" showInputMessage="1" showErrorMessage="1">
          <x14:formula1>
            <xm:f>'Drop Sheet'!M2:M3</xm:f>
          </x14:formula1>
          <xm:sqref>A54</xm:sqref>
        </x14:dataValidation>
        <x14:dataValidation type="list" allowBlank="1" showInputMessage="1" showErrorMessage="1">
          <x14:formula1>
            <xm:f>'Drop Sheet'!M2:M3</xm:f>
          </x14:formula1>
          <xm:sqref>A56</xm:sqref>
        </x14:dataValidation>
        <x14:dataValidation type="list" allowBlank="1" showInputMessage="1" showErrorMessage="1">
          <x14:formula1>
            <xm:f>'Drop Sheet'!G2:G4</xm:f>
          </x14:formula1>
          <xm:sqref>O8</xm:sqref>
        </x14:dataValidation>
        <x14:dataValidation type="list" allowBlank="1" showInputMessage="1" showErrorMessage="1">
          <x14:formula1>
            <xm:f>'Drop Sheet'!A2:A7</xm:f>
          </x14:formula1>
          <xm:sqref>E4:G4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I2" sqref="I2"/>
    </sheetView>
  </sheetViews>
  <sheetFormatPr defaultColWidth="8.6640625" defaultRowHeight="15" x14ac:dyDescent="0.2"/>
  <cols>
    <col min="1" max="1" width="17.6640625" customWidth="1"/>
    <col min="2" max="2" width="3.6640625" customWidth="1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201" t="s">
        <v>58</v>
      </c>
      <c r="B1" s="201"/>
      <c r="C1" s="201" t="s">
        <v>101</v>
      </c>
      <c r="D1" s="201"/>
      <c r="E1" s="201" t="s">
        <v>65</v>
      </c>
      <c r="F1" s="201"/>
      <c r="G1" s="201" t="s">
        <v>77</v>
      </c>
      <c r="H1" s="201"/>
      <c r="I1" s="201" t="s">
        <v>78</v>
      </c>
      <c r="J1" s="201"/>
      <c r="K1" s="201" t="s">
        <v>82</v>
      </c>
      <c r="L1" s="201"/>
      <c r="M1" s="201" t="s">
        <v>85</v>
      </c>
      <c r="N1" s="201"/>
      <c r="O1" s="201" t="s">
        <v>89</v>
      </c>
      <c r="P1" s="201"/>
      <c r="Q1" s="201" t="s">
        <v>90</v>
      </c>
    </row>
    <row r="2" spans="1:17" ht="15.75" x14ac:dyDescent="0.25">
      <c r="A2" s="192" t="s">
        <v>104</v>
      </c>
      <c r="B2" s="191"/>
      <c r="C2" s="202" t="s">
        <v>34</v>
      </c>
      <c r="E2" s="192" t="s">
        <v>59</v>
      </c>
      <c r="G2" s="192" t="s">
        <v>51</v>
      </c>
      <c r="I2" s="192" t="s">
        <v>79</v>
      </c>
      <c r="K2" s="192" t="s">
        <v>83</v>
      </c>
      <c r="M2" s="192" t="s">
        <v>86</v>
      </c>
      <c r="O2" s="192" t="s">
        <v>110</v>
      </c>
      <c r="Q2" s="192" t="s">
        <v>91</v>
      </c>
    </row>
    <row r="3" spans="1:17" ht="15.75" x14ac:dyDescent="0.25">
      <c r="A3" s="192" t="s">
        <v>105</v>
      </c>
      <c r="B3" s="191"/>
      <c r="C3" s="202" t="s">
        <v>35</v>
      </c>
      <c r="E3" s="192" t="s">
        <v>61</v>
      </c>
      <c r="G3" s="192" t="s">
        <v>133</v>
      </c>
      <c r="I3" s="192" t="s">
        <v>80</v>
      </c>
      <c r="K3" s="192" t="s">
        <v>29</v>
      </c>
      <c r="M3" s="192" t="s">
        <v>87</v>
      </c>
      <c r="O3" s="192" t="s">
        <v>88</v>
      </c>
      <c r="Q3" s="192" t="s">
        <v>92</v>
      </c>
    </row>
    <row r="4" spans="1:17" ht="15.75" x14ac:dyDescent="0.25">
      <c r="A4" s="192" t="s">
        <v>23</v>
      </c>
      <c r="B4" s="191"/>
      <c r="C4" s="199"/>
      <c r="E4" s="192" t="s">
        <v>62</v>
      </c>
      <c r="G4" s="192" t="s">
        <v>103</v>
      </c>
      <c r="I4" s="192" t="s">
        <v>81</v>
      </c>
      <c r="K4" s="192" t="s">
        <v>30</v>
      </c>
      <c r="O4" s="207"/>
      <c r="Q4" s="192" t="s">
        <v>99</v>
      </c>
    </row>
    <row r="5" spans="1:17" ht="15.75" x14ac:dyDescent="0.25">
      <c r="A5" s="192" t="s">
        <v>106</v>
      </c>
      <c r="B5" s="191"/>
      <c r="E5" s="192" t="s">
        <v>60</v>
      </c>
      <c r="K5" s="192" t="s">
        <v>31</v>
      </c>
      <c r="Q5" s="192" t="s">
        <v>98</v>
      </c>
    </row>
    <row r="6" spans="1:17" ht="15.75" x14ac:dyDescent="0.25">
      <c r="A6" s="192" t="s">
        <v>107</v>
      </c>
      <c r="B6" s="191"/>
      <c r="E6" s="192" t="s">
        <v>63</v>
      </c>
      <c r="K6" s="192"/>
      <c r="Q6" s="192" t="s">
        <v>97</v>
      </c>
    </row>
    <row r="7" spans="1:17" ht="15.75" x14ac:dyDescent="0.25">
      <c r="A7" s="192" t="s">
        <v>108</v>
      </c>
      <c r="B7" s="191"/>
      <c r="K7" s="192" t="s">
        <v>84</v>
      </c>
      <c r="Q7" s="192" t="s">
        <v>93</v>
      </c>
    </row>
    <row r="8" spans="1:17" x14ac:dyDescent="0.2">
      <c r="Q8" s="192" t="s">
        <v>100</v>
      </c>
    </row>
    <row r="9" spans="1:17" x14ac:dyDescent="0.2">
      <c r="E9" s="192" t="s">
        <v>64</v>
      </c>
      <c r="Q9" s="192" t="s">
        <v>96</v>
      </c>
    </row>
    <row r="10" spans="1:17" x14ac:dyDescent="0.2">
      <c r="E10" s="192" t="s">
        <v>66</v>
      </c>
      <c r="Q10" s="192" t="s">
        <v>94</v>
      </c>
    </row>
    <row r="11" spans="1:17" ht="15.75" x14ac:dyDescent="0.25">
      <c r="E11" s="192" t="s">
        <v>67</v>
      </c>
      <c r="I11" s="242" t="s">
        <v>132</v>
      </c>
      <c r="Q11" s="192" t="s">
        <v>95</v>
      </c>
    </row>
    <row r="12" spans="1:17" x14ac:dyDescent="0.2">
      <c r="E12" s="192" t="s">
        <v>68</v>
      </c>
      <c r="I12" s="241">
        <v>300</v>
      </c>
    </row>
    <row r="13" spans="1:17" x14ac:dyDescent="0.2">
      <c r="E13" s="192" t="s">
        <v>69</v>
      </c>
      <c r="I13" s="241">
        <v>500</v>
      </c>
    </row>
    <row r="14" spans="1:17" x14ac:dyDescent="0.2">
      <c r="E14" s="192" t="s">
        <v>70</v>
      </c>
    </row>
    <row r="15" spans="1:17" x14ac:dyDescent="0.2">
      <c r="E15" s="192" t="s">
        <v>71</v>
      </c>
    </row>
    <row r="18" spans="5:5" x14ac:dyDescent="0.2">
      <c r="E18" s="192" t="s">
        <v>72</v>
      </c>
    </row>
    <row r="19" spans="5:5" x14ac:dyDescent="0.2">
      <c r="E19" s="192" t="s">
        <v>73</v>
      </c>
    </row>
    <row r="20" spans="5:5" x14ac:dyDescent="0.2">
      <c r="E20" s="192" t="s">
        <v>74</v>
      </c>
    </row>
    <row r="21" spans="5:5" x14ac:dyDescent="0.2">
      <c r="E21" s="192" t="s">
        <v>75</v>
      </c>
    </row>
    <row r="22" spans="5:5" x14ac:dyDescent="0.2">
      <c r="E22" s="192" t="s">
        <v>62</v>
      </c>
    </row>
    <row r="23" spans="5:5" x14ac:dyDescent="0.2">
      <c r="E23" s="192" t="s">
        <v>76</v>
      </c>
    </row>
  </sheetData>
  <sheetProtection algorithmName="SHA-512" hashValue="00XAyK+f8gqlHYPBp3kVCW3kt+5nh/1fh3Sx6i8m+91zGYV80hYiNJS3995XyrmOalx+KLV5dWqE6TaYSQmY6g==" saltValue="eRbDzkyUxmBPdLzyDCew6w==" spinCount="100000" sheet="1" objects="1" scenarios="1"/>
  <sortState ref="Q2:Q11">
    <sortCondition ref="Q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Zimmerly, Genne</cp:lastModifiedBy>
  <cp:lastPrinted>2020-09-20T15:47:29Z</cp:lastPrinted>
  <dcterms:created xsi:type="dcterms:W3CDTF">2001-04-20T18:50:30Z</dcterms:created>
  <dcterms:modified xsi:type="dcterms:W3CDTF">2020-10-20T12:11:38Z</dcterms:modified>
</cp:coreProperties>
</file>