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0-21\"/>
    </mc:Choice>
  </mc:AlternateContent>
  <xr:revisionPtr revIDLastSave="0" documentId="13_ncr:1_{FE982213-A445-4572-839B-D1BE2901500E}" xr6:coauthVersionLast="46" xr6:coauthVersionMax="46" xr10:uidLastSave="{00000000-0000-0000-0000-000000000000}"/>
  <bookViews>
    <workbookView xWindow="-22560" yWindow="-495" windowWidth="21600" windowHeight="11385" xr2:uid="{37C6FF89-67B8-49E0-A287-6BF9284717B4}"/>
  </bookViews>
  <sheets>
    <sheet name="Worksheet" sheetId="13" r:id="rId1"/>
    <sheet name="Drop Sheet" sheetId="15" state="hidden" r:id="rId2"/>
  </sheets>
  <definedNames>
    <definedName name="_xlnm.Print_Area" localSheetId="0">Worksheet!$A$5:$O$147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13" l="1"/>
  <c r="K106" i="13"/>
  <c r="K105" i="13"/>
  <c r="K104" i="13"/>
  <c r="K86" i="13" l="1"/>
  <c r="K85" i="13"/>
  <c r="K84" i="13"/>
  <c r="K87" i="13" l="1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7" i="13"/>
  <c r="K108" i="13"/>
  <c r="K109" i="13"/>
  <c r="K42" i="13"/>
  <c r="O42" i="13" s="1"/>
  <c r="K40" i="13"/>
  <c r="O40" i="13" s="1"/>
  <c r="K38" i="13"/>
  <c r="O38" i="13" s="1"/>
  <c r="K36" i="13"/>
  <c r="O36" i="13" s="1"/>
  <c r="K34" i="13"/>
  <c r="O34" i="13" s="1"/>
  <c r="K32" i="13"/>
  <c r="O32" i="13" s="1"/>
  <c r="K30" i="13"/>
  <c r="K25" i="13"/>
  <c r="K20" i="13"/>
  <c r="K111" i="13" l="1"/>
  <c r="K44" i="13"/>
  <c r="O30" i="13"/>
  <c r="O48" i="13" s="1"/>
  <c r="M72" i="13" l="1"/>
  <c r="K74" i="13" l="1"/>
  <c r="G69" i="13"/>
  <c r="D143" i="13" s="1"/>
  <c r="O53" i="13" l="1"/>
  <c r="M111" i="13" l="1"/>
  <c r="Q53" i="13" s="1"/>
  <c r="D141" i="13"/>
  <c r="O72" i="13" l="1"/>
  <c r="G53" i="13"/>
  <c r="D139" i="13" s="1"/>
  <c r="L141" i="13" s="1"/>
  <c r="L143" i="13" s="1"/>
</calcChain>
</file>

<file path=xl/sharedStrings.xml><?xml version="1.0" encoding="utf-8"?>
<sst xmlns="http://schemas.openxmlformats.org/spreadsheetml/2006/main" count="205" uniqueCount="164">
  <si>
    <t>Ticket</t>
  </si>
  <si>
    <t>Tickets</t>
  </si>
  <si>
    <t>Sold</t>
  </si>
  <si>
    <t>Price per</t>
  </si>
  <si>
    <t>Amount</t>
  </si>
  <si>
    <t>First Name</t>
  </si>
  <si>
    <t>Last Name</t>
  </si>
  <si>
    <t xml:space="preserve"> </t>
  </si>
  <si>
    <t xml:space="preserve">Sport: </t>
  </si>
  <si>
    <t xml:space="preserve">Division: </t>
  </si>
  <si>
    <t xml:space="preserve">Location: 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</si>
  <si>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</si>
  <si>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</si>
  <si>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</si>
  <si>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</si>
  <si>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</si>
  <si>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District Athletic Board</t>
  </si>
  <si>
    <t>NORTHEAST</t>
  </si>
  <si>
    <t>Gender:</t>
  </si>
  <si>
    <t>DROP LIST ENTRY IN BLUE</t>
  </si>
  <si>
    <t xml:space="preserve">Other Phone: </t>
  </si>
  <si>
    <t>SELF INPUT IN YELLOW</t>
  </si>
  <si>
    <t>ALL INPUTS ARE HIGHLIGHTED:</t>
  </si>
  <si>
    <t>YES</t>
  </si>
  <si>
    <t>NO</t>
  </si>
  <si>
    <t>Total</t>
  </si>
  <si>
    <t>$</t>
  </si>
  <si>
    <t xml:space="preserve">Level: </t>
  </si>
  <si>
    <t>SECTIONAL</t>
  </si>
  <si>
    <t>OPERATING EXPENSES</t>
  </si>
  <si>
    <t>SERVICE EXPENSES</t>
  </si>
  <si>
    <t>Equipment &amp; materials</t>
  </si>
  <si>
    <t>Police</t>
  </si>
  <si>
    <t>Printing, tickets, passes, etc.</t>
  </si>
  <si>
    <t>Scorers and Timers</t>
  </si>
  <si>
    <t>Postage, telephone</t>
  </si>
  <si>
    <t>Ticket Sellers</t>
  </si>
  <si>
    <t>Facility rental</t>
  </si>
  <si>
    <t>Door, Gate Keeper, Ushers</t>
  </si>
  <si>
    <t>Public Address (Do not include Announcers)</t>
  </si>
  <si>
    <t>Custodians</t>
  </si>
  <si>
    <t>Officials' Travel Payment</t>
  </si>
  <si>
    <t>Doctor, Trainers, and/or EMS</t>
  </si>
  <si>
    <t>Officials - Registered OHSAA Contest Fee (Game)</t>
  </si>
  <si>
    <t>Announcers</t>
  </si>
  <si>
    <t>Secretary, Typist</t>
  </si>
  <si>
    <t>Payroll Benefits</t>
  </si>
  <si>
    <t>MISCELLANEOUS EXPENSES</t>
  </si>
  <si>
    <t>Arbiter Fees</t>
  </si>
  <si>
    <t>Operating Expenses</t>
  </si>
  <si>
    <t>Position</t>
  </si>
  <si>
    <t>or Sessions</t>
  </si>
  <si>
    <t>Rate</t>
  </si>
  <si>
    <t>Manager's Mileage</t>
  </si>
  <si>
    <t>Hospitality</t>
  </si>
  <si>
    <t>Flat Fee</t>
  </si>
  <si>
    <t>Manager's Fee Sectional</t>
  </si>
  <si>
    <t>Manager's Fee District</t>
  </si>
  <si>
    <t xml:space="preserve"> # of  Teams</t>
  </si>
  <si>
    <t>Payee:</t>
  </si>
  <si>
    <t>Address:</t>
  </si>
  <si>
    <t>PD - Arbiter</t>
  </si>
  <si>
    <t>II (2)</t>
  </si>
  <si>
    <t>TOTAL</t>
  </si>
  <si>
    <t>PAYROLL</t>
  </si>
  <si>
    <t>BENEFITS</t>
  </si>
  <si>
    <t xml:space="preserve">**Total Services Expense must equal Total of </t>
  </si>
  <si>
    <t>the Tournament Personnel Report below.</t>
  </si>
  <si>
    <t>III (3)</t>
  </si>
  <si>
    <t>**</t>
  </si>
  <si>
    <t>I (1) &amp; II (2)</t>
  </si>
  <si>
    <t>I (1) &amp; III (3)</t>
  </si>
  <si>
    <t>All 3 Divisions</t>
  </si>
  <si>
    <t>**This total MUST equal total Service Expenses above.</t>
  </si>
  <si>
    <t>Game Date(s):</t>
  </si>
  <si>
    <t>Pre-Sale Tickets Sold Onliine</t>
  </si>
  <si>
    <t>Type</t>
  </si>
  <si>
    <t>PRE-SALE</t>
  </si>
  <si>
    <t>ON-LINE</t>
  </si>
  <si>
    <t>*</t>
  </si>
  <si>
    <t>This TOTAL is for NEDAB use only</t>
  </si>
  <si>
    <t>Tickets Sold Online at the Gate</t>
  </si>
  <si>
    <t>GATE SALES</t>
  </si>
  <si>
    <t>Gate Sales - Paper Tickets</t>
  </si>
  <si>
    <t>First Ticket</t>
  </si>
  <si>
    <t>Last Ticket</t>
  </si>
  <si>
    <t>Ticket Color</t>
  </si>
  <si>
    <t>Gate Sales</t>
  </si>
  <si>
    <t>Cash</t>
  </si>
  <si>
    <t>Blue</t>
  </si>
  <si>
    <t>Total Paper Ticktets Sold</t>
  </si>
  <si>
    <t>Total Passes</t>
  </si>
  <si>
    <t>TOTAL CASH RECEIPTS</t>
  </si>
  <si>
    <t xml:space="preserve">Admission Revenue: </t>
  </si>
  <si>
    <t>Other Income/Loss</t>
  </si>
  <si>
    <t>Header</t>
  </si>
  <si>
    <t>Answer</t>
  </si>
  <si>
    <t>SPORT-Fall</t>
  </si>
  <si>
    <t>LEVEL</t>
  </si>
  <si>
    <t>GENDER</t>
  </si>
  <si>
    <t>DIVISION</t>
  </si>
  <si>
    <t>TICKETS</t>
  </si>
  <si>
    <t>TYPE</t>
  </si>
  <si>
    <t>COLOR</t>
  </si>
  <si>
    <t>Central</t>
  </si>
  <si>
    <t>Cross Country</t>
  </si>
  <si>
    <t>Boys</t>
  </si>
  <si>
    <t>Pre-Sale</t>
  </si>
  <si>
    <t>East</t>
  </si>
  <si>
    <t>Golf</t>
  </si>
  <si>
    <t>Girls</t>
  </si>
  <si>
    <t>On-Line</t>
  </si>
  <si>
    <t>Brown</t>
  </si>
  <si>
    <t>Soccer</t>
  </si>
  <si>
    <t>Boys &amp; Girls</t>
  </si>
  <si>
    <t>Green-Dark</t>
  </si>
  <si>
    <t>Northwest</t>
  </si>
  <si>
    <t>Tennis</t>
  </si>
  <si>
    <t>Green-Light</t>
  </si>
  <si>
    <t>Southeast</t>
  </si>
  <si>
    <t>Volleyball</t>
  </si>
  <si>
    <t>Orange</t>
  </si>
  <si>
    <t>Southwest</t>
  </si>
  <si>
    <t>Pink</t>
  </si>
  <si>
    <t>Purple</t>
  </si>
  <si>
    <t>SPORT-Winter</t>
  </si>
  <si>
    <t>Red</t>
  </si>
  <si>
    <t>Basketball</t>
  </si>
  <si>
    <t>White</t>
  </si>
  <si>
    <t>Bowling</t>
  </si>
  <si>
    <t>FLAT FEE</t>
  </si>
  <si>
    <t>Yellow</t>
  </si>
  <si>
    <t>Gymnastics</t>
  </si>
  <si>
    <t>Swimming/Diving</t>
  </si>
  <si>
    <t>Wrestling - Ind</t>
  </si>
  <si>
    <t>Wrestling - Team</t>
  </si>
  <si>
    <t>SPORT-Spring</t>
  </si>
  <si>
    <t>Baseball</t>
  </si>
  <si>
    <t>Lacrosse</t>
  </si>
  <si>
    <t>Softball</t>
  </si>
  <si>
    <t>Track/Field</t>
  </si>
  <si>
    <t xml:space="preserve">DISTRICT </t>
  </si>
  <si>
    <t>TOTAL DISBURSEMENTS:</t>
  </si>
  <si>
    <t>I (1)</t>
  </si>
  <si>
    <t>For NEDAB/OHSAA use only</t>
  </si>
  <si>
    <t># of Hours</t>
  </si>
  <si>
    <t>Tournament Personnel Report &amp; Manager</t>
  </si>
  <si>
    <t>TOURNAMENT EXPENSES</t>
  </si>
  <si>
    <t>Date:</t>
  </si>
  <si>
    <t>Date Report Completed:</t>
  </si>
  <si>
    <t>Were Personnel Paid through school district payroll?</t>
  </si>
  <si>
    <t>If no, what account was used?</t>
  </si>
  <si>
    <t>If No, School district is responsible for issuing a 1099.</t>
  </si>
  <si>
    <t>If Yes, school district is responsible for reporting wages on W2</t>
  </si>
  <si>
    <t>DISBURSEMENTS:</t>
  </si>
  <si>
    <t>Service Expenses</t>
  </si>
  <si>
    <t>Miscellaneous Expenses</t>
  </si>
  <si>
    <r>
      <t>NET DUE TO/(</t>
    </r>
    <r>
      <rPr>
        <b/>
        <sz val="12"/>
        <color rgb="FFFF0000"/>
        <rFont val="Arial"/>
        <family val="2"/>
      </rPr>
      <t>FROM</t>
    </r>
    <r>
      <rPr>
        <b/>
        <sz val="12"/>
        <rFont val="Arial"/>
        <family val="2"/>
      </rPr>
      <t>) DISTRICT BOARD:</t>
    </r>
  </si>
  <si>
    <t>Reviewed by:</t>
  </si>
  <si>
    <t>2021v1</t>
  </si>
  <si>
    <r>
      <rPr>
        <b/>
        <sz val="14"/>
        <rFont val="Arial"/>
        <family val="2"/>
      </rPr>
      <t xml:space="preserve">SPRING </t>
    </r>
    <r>
      <rPr>
        <sz val="14"/>
        <rFont val="Arial"/>
        <family val="2"/>
      </rPr>
      <t xml:space="preserve"> - Tournament Financial Report</t>
    </r>
  </si>
  <si>
    <t>IV (4)</t>
  </si>
  <si>
    <t>YES &amp; NO</t>
  </si>
  <si>
    <t>$0.56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</si>
</sst>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_(&quot;$&quot;* #,##0.00000_);_(&quot;$&quot;* \(#,##0.00000\);_(&quot;$&quot;* &quot;-&quot;??_);_(@_)"/>
  </numFmts>
  <fonts count="2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</cellStyleXfs>
  <cellXfs count="234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6" fillId="0" borderId="0" xfId="0" applyFont="1" applyProtection="1"/>
    <xf numFmtId="0" fontId="0" fillId="0" borderId="0" xfId="0" applyProtection="1"/>
    <xf numFmtId="0" fontId="6" fillId="0" borderId="0" xfId="0" applyNumberFormat="1" applyFont="1" applyAlignme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1" fillId="0" borderId="0" xfId="0" applyFont="1"/>
    <xf numFmtId="0" fontId="2" fillId="0" borderId="0" xfId="0" applyFont="1"/>
    <xf numFmtId="0" fontId="1" fillId="0" borderId="0" xfId="0" applyFont="1" applyBorder="1" applyProtection="1">
      <protection hidden="1"/>
    </xf>
    <xf numFmtId="0" fontId="3" fillId="0" borderId="0" xfId="0" applyFont="1"/>
    <xf numFmtId="0" fontId="15" fillId="0" borderId="0" xfId="0" applyFont="1"/>
    <xf numFmtId="0" fontId="10" fillId="0" borderId="0" xfId="0" applyFont="1"/>
    <xf numFmtId="164" fontId="10" fillId="0" borderId="0" xfId="0" applyNumberFormat="1" applyFont="1"/>
    <xf numFmtId="44" fontId="0" fillId="0" borderId="4" xfId="3" applyNumberFormat="1" applyFont="1" applyFill="1" applyBorder="1" applyProtection="1">
      <protection hidden="1"/>
    </xf>
    <xf numFmtId="0" fontId="16" fillId="2" borderId="4" xfId="0" applyFont="1" applyFill="1" applyBorder="1" applyAlignment="1" applyProtection="1">
      <protection locked="0"/>
    </xf>
    <xf numFmtId="44" fontId="0" fillId="0" borderId="4" xfId="3" quotePrefix="1" applyNumberFormat="1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/>
    <xf numFmtId="0" fontId="12" fillId="0" borderId="0" xfId="0" applyFont="1" applyProtection="1"/>
    <xf numFmtId="0" fontId="15" fillId="0" borderId="0" xfId="0" applyNumberFormat="1" applyFont="1" applyAlignment="1" applyProtection="1"/>
    <xf numFmtId="0" fontId="12" fillId="0" borderId="0" xfId="0" applyNumberFormat="1" applyFont="1" applyAlignment="1" applyProtection="1"/>
    <xf numFmtId="0" fontId="10" fillId="0" borderId="0" xfId="0" applyFont="1" applyProtection="1"/>
    <xf numFmtId="2" fontId="1" fillId="0" borderId="0" xfId="0" applyNumberFormat="1" applyFont="1" applyBorder="1" applyProtection="1">
      <protection hidden="1"/>
    </xf>
    <xf numFmtId="0" fontId="0" fillId="2" borderId="7" xfId="0" applyFill="1" applyBorder="1" applyProtection="1">
      <protection locked="0"/>
    </xf>
    <xf numFmtId="44" fontId="0" fillId="0" borderId="0" xfId="3" quotePrefix="1" applyNumberFormat="1" applyFont="1" applyFill="1" applyBorder="1" applyProtection="1">
      <protection hidden="1"/>
    </xf>
    <xf numFmtId="44" fontId="0" fillId="2" borderId="4" xfId="3" quotePrefix="1" applyNumberFormat="1" applyFont="1" applyFill="1" applyBorder="1" applyProtection="1">
      <protection locked="0"/>
    </xf>
    <xf numFmtId="44" fontId="1" fillId="2" borderId="1" xfId="3" quotePrefix="1" applyNumberFormat="1" applyFont="1" applyFill="1" applyBorder="1" applyProtection="1">
      <protection locked="0"/>
    </xf>
    <xf numFmtId="0" fontId="11" fillId="0" borderId="0" xfId="0" applyFont="1" applyProtection="1"/>
    <xf numFmtId="44" fontId="1" fillId="2" borderId="4" xfId="0" quotePrefix="1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44" fontId="3" fillId="0" borderId="3" xfId="3" applyFont="1" applyBorder="1" applyProtection="1">
      <protection hidden="1"/>
    </xf>
    <xf numFmtId="0" fontId="5" fillId="0" borderId="0" xfId="1" applyNumberFormat="1" applyFont="1" applyBorder="1" applyAlignment="1" applyProtection="1">
      <protection hidden="1"/>
    </xf>
    <xf numFmtId="0" fontId="5" fillId="0" borderId="0" xfId="1" applyNumberFormat="1" applyFont="1" applyBorder="1" applyAlignment="1" applyProtection="1">
      <alignment horizontal="right"/>
      <protection hidden="1"/>
    </xf>
    <xf numFmtId="0" fontId="1" fillId="0" borderId="0" xfId="1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15" fillId="0" borderId="0" xfId="0" applyFont="1" applyProtection="1">
      <protection hidden="1"/>
    </xf>
    <xf numFmtId="0" fontId="19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2" fillId="0" borderId="0" xfId="0" applyFont="1"/>
    <xf numFmtId="41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Border="1" applyProtection="1">
      <protection hidden="1"/>
    </xf>
    <xf numFmtId="41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1" fontId="1" fillId="0" borderId="2" xfId="0" applyNumberFormat="1" applyFont="1" applyBorder="1" applyProtection="1">
      <protection hidden="1"/>
    </xf>
    <xf numFmtId="0" fontId="1" fillId="0" borderId="2" xfId="0" applyFont="1" applyBorder="1" applyProtection="1">
      <protection hidden="1"/>
    </xf>
    <xf numFmtId="164" fontId="1" fillId="0" borderId="2" xfId="0" applyNumberFormat="1" applyFont="1" applyBorder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4" fillId="0" borderId="0" xfId="0" applyNumberFormat="1" applyFont="1" applyProtection="1">
      <protection hidden="1"/>
    </xf>
    <xf numFmtId="44" fontId="4" fillId="2" borderId="15" xfId="0" applyNumberFormat="1" applyFont="1" applyFill="1" applyBorder="1" applyProtection="1">
      <protection locked="0"/>
    </xf>
    <xf numFmtId="41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NumberFormat="1" applyFont="1" applyFill="1" applyAlignment="1" applyProtection="1">
      <protection hidden="1"/>
    </xf>
    <xf numFmtId="0" fontId="21" fillId="0" borderId="0" xfId="0" applyNumberFormat="1" applyFont="1" applyFill="1" applyAlignment="1" applyProtection="1">
      <protection hidden="1"/>
    </xf>
    <xf numFmtId="0" fontId="10" fillId="0" borderId="0" xfId="0" applyFont="1" applyProtection="1">
      <protection hidden="1"/>
    </xf>
    <xf numFmtId="0" fontId="2" fillId="0" borderId="7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164" fontId="2" fillId="0" borderId="15" xfId="0" applyNumberFormat="1" applyFont="1" applyBorder="1" applyProtection="1"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7" fillId="4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8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Alignment="1" applyProtection="1">
      <protection hidden="1"/>
    </xf>
    <xf numFmtId="0" fontId="15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1" fontId="1" fillId="0" borderId="2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44" fontId="2" fillId="0" borderId="7" xfId="0" applyNumberFormat="1" applyFont="1" applyBorder="1" applyProtection="1">
      <protection hidden="1"/>
    </xf>
    <xf numFmtId="44" fontId="0" fillId="0" borderId="0" xfId="0" applyNumberFormat="1" applyProtection="1">
      <protection hidden="1"/>
    </xf>
    <xf numFmtId="44" fontId="2" fillId="0" borderId="7" xfId="3" applyFont="1" applyBorder="1" applyProtection="1">
      <protection hidden="1"/>
    </xf>
    <xf numFmtId="0" fontId="16" fillId="0" borderId="0" xfId="0" applyNumberFormat="1" applyFont="1" applyAlignme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6" fillId="0" borderId="0" xfId="0" applyNumberFormat="1" applyFont="1" applyBorder="1" applyAlignment="1" applyProtection="1">
      <protection hidden="1"/>
    </xf>
    <xf numFmtId="44" fontId="1" fillId="0" borderId="0" xfId="3" applyFont="1" applyProtection="1">
      <protection hidden="1"/>
    </xf>
    <xf numFmtId="0" fontId="16" fillId="0" borderId="14" xfId="0" applyFont="1" applyFill="1" applyBorder="1" applyAlignment="1" applyProtection="1">
      <protection hidden="1"/>
    </xf>
    <xf numFmtId="0" fontId="16" fillId="0" borderId="14" xfId="0" applyFont="1" applyFill="1" applyBorder="1" applyAlignment="1" applyProtection="1">
      <alignment horizontal="center"/>
      <protection hidden="1"/>
    </xf>
    <xf numFmtId="44" fontId="0" fillId="0" borderId="4" xfId="0" applyNumberForma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quotePrefix="1" applyFont="1" applyAlignment="1" applyProtection="1">
      <alignment horizontal="left"/>
      <protection hidden="1"/>
    </xf>
    <xf numFmtId="0" fontId="18" fillId="0" borderId="0" xfId="0" quotePrefix="1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166" fontId="6" fillId="0" borderId="0" xfId="0" applyNumberFormat="1" applyFont="1" applyProtection="1">
      <protection hidden="1"/>
    </xf>
    <xf numFmtId="0" fontId="2" fillId="0" borderId="0" xfId="1" applyNumberFormat="1" applyFont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protection hidden="1"/>
    </xf>
    <xf numFmtId="44" fontId="3" fillId="2" borderId="3" xfId="3" applyFont="1" applyFill="1" applyBorder="1" applyProtection="1">
      <protection locked="0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6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left"/>
      <protection hidden="1"/>
    </xf>
    <xf numFmtId="0" fontId="16" fillId="2" borderId="1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16" fillId="0" borderId="0" xfId="0" applyNumberFormat="1" applyFont="1" applyAlignment="1" applyProtection="1">
      <protection hidden="1"/>
    </xf>
    <xf numFmtId="0" fontId="16" fillId="0" borderId="1" xfId="0" applyFont="1" applyFill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3" borderId="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44" fontId="4" fillId="3" borderId="5" xfId="0" applyNumberFormat="1" applyFont="1" applyFill="1" applyBorder="1" applyAlignment="1" applyProtection="1">
      <protection hidden="1"/>
    </xf>
    <xf numFmtId="44" fontId="4" fillId="3" borderId="4" xfId="0" applyNumberFormat="1" applyFont="1" applyFill="1" applyBorder="1" applyAlignment="1" applyProtection="1">
      <protection hidden="1"/>
    </xf>
    <xf numFmtId="44" fontId="4" fillId="3" borderId="6" xfId="0" applyNumberFormat="1" applyFont="1" applyFill="1" applyBorder="1" applyAlignment="1" applyProtection="1">
      <protection hidden="1"/>
    </xf>
    <xf numFmtId="165" fontId="2" fillId="4" borderId="3" xfId="0" quotePrefix="1" applyNumberFormat="1" applyFont="1" applyFill="1" applyBorder="1" applyAlignment="1" applyProtection="1">
      <alignment horizontal="center"/>
      <protection locked="0"/>
    </xf>
    <xf numFmtId="0" fontId="16" fillId="0" borderId="14" xfId="0" applyNumberFormat="1" applyFont="1" applyBorder="1" applyAlignment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41" fontId="2" fillId="0" borderId="0" xfId="0" applyNumberFormat="1" applyFont="1" applyAlignment="1" applyProtection="1">
      <alignment horizontal="right"/>
      <protection hidden="1"/>
    </xf>
    <xf numFmtId="0" fontId="18" fillId="0" borderId="0" xfId="0" quotePrefix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9" fillId="6" borderId="10" xfId="0" applyNumberFormat="1" applyFont="1" applyFill="1" applyBorder="1" applyAlignment="1" applyProtection="1">
      <alignment horizontal="center"/>
      <protection hidden="1"/>
    </xf>
    <xf numFmtId="0" fontId="9" fillId="6" borderId="13" xfId="0" applyNumberFormat="1" applyFont="1" applyFill="1" applyBorder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center"/>
      <protection hidden="1"/>
    </xf>
    <xf numFmtId="0" fontId="8" fillId="0" borderId="2" xfId="0" applyNumberFormat="1" applyFont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8" xfId="0" applyNumberFormat="1" applyFon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4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165" fontId="0" fillId="4" borderId="1" xfId="0" quotePrefix="1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2" fillId="5" borderId="20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protection locked="0"/>
    </xf>
    <xf numFmtId="0" fontId="6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1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8" fontId="1" fillId="0" borderId="15" xfId="0" applyNumberFormat="1" applyFont="1" applyBorder="1" applyAlignment="1" applyProtection="1">
      <alignment horizontal="center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1054100</xdr:colOff>
      <xdr:row>6</xdr:row>
      <xdr:rowOff>146050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EZ147"/>
  <sheetViews>
    <sheetView tabSelected="1" workbookViewId="0">
      <selection activeCell="J12" sqref="J12:L12"/>
    </sheetView>
  </sheetViews>
  <sheetFormatPr defaultColWidth="8.88671875" defaultRowHeight="11.85" customHeight="1" x14ac:dyDescent="0.2"/>
  <cols>
    <col min="1" max="1" width="16.109375" style="2" customWidth="1"/>
    <col min="2" max="2" width="3.33203125" style="2" customWidth="1"/>
    <col min="3" max="3" width="16.44140625" style="2" customWidth="1"/>
    <col min="4" max="4" width="1.88671875" style="2" customWidth="1"/>
    <col min="5" max="5" width="11.109375" style="2" customWidth="1"/>
    <col min="6" max="6" width="1.6640625" style="2" customWidth="1"/>
    <col min="7" max="7" width="15.6640625" style="2" customWidth="1"/>
    <col min="8" max="8" width="1.6640625" style="2" customWidth="1"/>
    <col min="9" max="9" width="11.21875" style="2" customWidth="1"/>
    <col min="10" max="10" width="3.21875" style="2" customWidth="1"/>
    <col min="11" max="11" width="10.6640625" style="2" customWidth="1"/>
    <col min="12" max="12" width="1.6640625" style="2" customWidth="1"/>
    <col min="13" max="13" width="13.109375" style="2" customWidth="1"/>
    <col min="14" max="14" width="1.6640625" style="2" customWidth="1"/>
    <col min="15" max="15" width="11.44140625" style="2" customWidth="1"/>
    <col min="16" max="16" width="2.21875" style="24" customWidth="1"/>
    <col min="17" max="17" width="15.6640625" style="72" customWidth="1"/>
    <col min="18" max="18" width="8.88671875" style="72"/>
    <col min="19" max="22" width="8.88671875" style="24"/>
    <col min="23" max="24" width="8.88671875" style="25"/>
    <col min="25" max="2158" width="8.88671875" style="8"/>
    <col min="2159" max="2184" width="8.88671875" style="44"/>
    <col min="2185" max="16384" width="8.88671875" style="2"/>
  </cols>
  <sheetData>
    <row r="1" spans="1:2184" s="44" customFormat="1" ht="11.85" customHeight="1" x14ac:dyDescent="0.2">
      <c r="A1" s="89"/>
      <c r="P1" s="47"/>
      <c r="Q1" s="72"/>
      <c r="R1" s="72"/>
      <c r="S1" s="47"/>
      <c r="T1" s="47"/>
      <c r="U1" s="47"/>
      <c r="V1" s="47"/>
      <c r="W1" s="90"/>
      <c r="X1" s="90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</row>
    <row r="2" spans="1:2184" ht="11.8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7"/>
    </row>
    <row r="3" spans="1:2184" ht="20.25" customHeight="1" x14ac:dyDescent="0.2">
      <c r="A3" s="189" t="s">
        <v>22</v>
      </c>
      <c r="B3" s="190"/>
      <c r="C3" s="190"/>
      <c r="D3" s="201" t="s">
        <v>21</v>
      </c>
      <c r="E3" s="202"/>
      <c r="F3" s="202"/>
      <c r="G3" s="202"/>
      <c r="H3" s="93"/>
      <c r="I3" s="205" t="s">
        <v>19</v>
      </c>
      <c r="J3" s="206"/>
      <c r="K3" s="206"/>
      <c r="L3" s="206"/>
      <c r="M3" s="206"/>
      <c r="N3" s="206"/>
      <c r="O3" s="44"/>
      <c r="P3" s="47"/>
    </row>
    <row r="4" spans="1:2184" ht="30.75" customHeight="1" thickBot="1" x14ac:dyDescent="0.25">
      <c r="A4" s="44"/>
      <c r="B4" s="94"/>
      <c r="C4" s="44"/>
      <c r="D4" s="44"/>
      <c r="E4" s="44"/>
      <c r="F4" s="44"/>
      <c r="G4" s="44"/>
      <c r="H4" s="95"/>
      <c r="I4" s="95"/>
      <c r="J4" s="95"/>
      <c r="K4" s="95"/>
      <c r="L4" s="95"/>
      <c r="M4" s="95"/>
      <c r="N4" s="44"/>
      <c r="O4" s="44"/>
      <c r="P4" s="47"/>
    </row>
    <row r="5" spans="1:2184" s="1" customFormat="1" ht="30.2" customHeight="1" x14ac:dyDescent="0.4">
      <c r="A5" s="96"/>
      <c r="B5" s="97"/>
      <c r="C5" s="191" t="s">
        <v>17</v>
      </c>
      <c r="D5" s="192"/>
      <c r="E5" s="192"/>
      <c r="F5" s="203" t="s">
        <v>16</v>
      </c>
      <c r="G5" s="204"/>
      <c r="H5" s="204"/>
      <c r="I5" s="204"/>
      <c r="J5" s="204"/>
      <c r="K5" s="204"/>
      <c r="L5" s="98"/>
      <c r="M5" s="99"/>
      <c r="N5" s="97"/>
      <c r="O5" s="97"/>
      <c r="P5" s="100"/>
      <c r="Q5" s="73"/>
      <c r="R5" s="73"/>
      <c r="S5" s="26"/>
      <c r="T5" s="26"/>
      <c r="U5" s="26"/>
      <c r="V5" s="26"/>
      <c r="W5" s="27"/>
      <c r="X5" s="27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4"/>
      <c r="CEB5" s="104"/>
      <c r="CEC5" s="104"/>
      <c r="CED5" s="104"/>
      <c r="CEE5" s="104"/>
      <c r="CEF5" s="104"/>
      <c r="CEG5" s="104"/>
      <c r="CEH5" s="104"/>
      <c r="CEI5" s="104"/>
      <c r="CEJ5" s="104"/>
      <c r="CEK5" s="104"/>
      <c r="CEL5" s="104"/>
      <c r="CEM5" s="104"/>
      <c r="CEN5" s="104"/>
      <c r="CEO5" s="104"/>
      <c r="CEP5" s="104"/>
      <c r="CEQ5" s="104"/>
      <c r="CER5" s="104"/>
      <c r="CES5" s="104"/>
      <c r="CET5" s="104"/>
      <c r="CEU5" s="104"/>
      <c r="CEV5" s="104"/>
      <c r="CEW5" s="104"/>
      <c r="CEX5" s="104"/>
      <c r="CEY5" s="104"/>
      <c r="CEZ5" s="104"/>
    </row>
    <row r="6" spans="1:2184" s="1" customFormat="1" ht="18.75" customHeight="1" thickBot="1" x14ac:dyDescent="0.35">
      <c r="A6" s="97"/>
      <c r="B6" s="97"/>
      <c r="C6" s="198" t="s">
        <v>160</v>
      </c>
      <c r="D6" s="199"/>
      <c r="E6" s="199"/>
      <c r="F6" s="199"/>
      <c r="G6" s="199"/>
      <c r="H6" s="199"/>
      <c r="I6" s="199"/>
      <c r="J6" s="199"/>
      <c r="K6" s="199"/>
      <c r="L6" s="199"/>
      <c r="M6" s="200"/>
      <c r="N6" s="97"/>
      <c r="O6" s="101" t="s">
        <v>159</v>
      </c>
      <c r="P6" s="73"/>
      <c r="Q6" s="73"/>
      <c r="R6" s="74"/>
      <c r="S6" s="26"/>
      <c r="T6" s="26"/>
      <c r="U6" s="26"/>
      <c r="V6" s="26"/>
      <c r="W6" s="2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4"/>
      <c r="CEB6" s="104"/>
      <c r="CEC6" s="104"/>
      <c r="CED6" s="104"/>
      <c r="CEE6" s="104"/>
      <c r="CEF6" s="104"/>
      <c r="CEG6" s="104"/>
      <c r="CEH6" s="104"/>
      <c r="CEI6" s="104"/>
      <c r="CEJ6" s="104"/>
      <c r="CEK6" s="104"/>
      <c r="CEL6" s="104"/>
      <c r="CEM6" s="104"/>
      <c r="CEN6" s="104"/>
      <c r="CEO6" s="104"/>
      <c r="CEP6" s="104"/>
      <c r="CEQ6" s="104"/>
      <c r="CER6" s="104"/>
      <c r="CES6" s="104"/>
      <c r="CET6" s="104"/>
      <c r="CEU6" s="104"/>
      <c r="CEV6" s="104"/>
      <c r="CEW6" s="104"/>
      <c r="CEX6" s="104"/>
      <c r="CEY6" s="104"/>
      <c r="CEZ6" s="104"/>
    </row>
    <row r="7" spans="1:2184" s="1" customFormat="1" ht="18.75" customHeight="1" x14ac:dyDescent="0.2">
      <c r="A7" s="97"/>
      <c r="B7" s="97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97"/>
      <c r="O7" s="97"/>
      <c r="P7" s="100"/>
      <c r="Q7" s="73"/>
      <c r="R7" s="73"/>
      <c r="S7" s="26"/>
      <c r="T7" s="26"/>
      <c r="U7" s="26"/>
      <c r="V7" s="26"/>
      <c r="W7" s="27"/>
      <c r="X7" s="27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4"/>
      <c r="CEB7" s="104"/>
      <c r="CEC7" s="104"/>
      <c r="CED7" s="104"/>
      <c r="CEE7" s="104"/>
      <c r="CEF7" s="104"/>
      <c r="CEG7" s="104"/>
      <c r="CEH7" s="104"/>
      <c r="CEI7" s="104"/>
      <c r="CEJ7" s="104"/>
      <c r="CEK7" s="104"/>
      <c r="CEL7" s="104"/>
      <c r="CEM7" s="104"/>
      <c r="CEN7" s="104"/>
      <c r="CEO7" s="104"/>
      <c r="CEP7" s="104"/>
      <c r="CEQ7" s="104"/>
      <c r="CER7" s="104"/>
      <c r="CES7" s="104"/>
      <c r="CET7" s="104"/>
      <c r="CEU7" s="104"/>
      <c r="CEV7" s="104"/>
      <c r="CEW7" s="104"/>
      <c r="CEX7" s="104"/>
      <c r="CEY7" s="104"/>
      <c r="CEZ7" s="104"/>
    </row>
    <row r="8" spans="1:2184" s="1" customFormat="1" ht="15" customHeight="1" x14ac:dyDescent="0.2">
      <c r="A8" s="5" t="s">
        <v>8</v>
      </c>
      <c r="B8" s="6" t="s">
        <v>7</v>
      </c>
      <c r="C8" s="196"/>
      <c r="D8" s="207"/>
      <c r="E8" s="207"/>
      <c r="F8" s="3"/>
      <c r="G8" s="3"/>
      <c r="H8" s="170" t="s">
        <v>18</v>
      </c>
      <c r="I8" s="171"/>
      <c r="J8" s="196"/>
      <c r="K8" s="197"/>
      <c r="L8" s="197"/>
      <c r="M8" s="103"/>
      <c r="N8" s="104"/>
      <c r="O8" s="104"/>
      <c r="P8" s="100"/>
      <c r="Q8" s="73"/>
      <c r="R8" s="73"/>
      <c r="S8" s="26"/>
      <c r="T8" s="26"/>
      <c r="U8" s="26"/>
      <c r="V8" s="26"/>
      <c r="W8" s="27"/>
      <c r="X8" s="27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4"/>
      <c r="CEB8" s="104"/>
      <c r="CEC8" s="104"/>
      <c r="CED8" s="104"/>
      <c r="CEE8" s="104"/>
      <c r="CEF8" s="104"/>
      <c r="CEG8" s="104"/>
      <c r="CEH8" s="104"/>
      <c r="CEI8" s="104"/>
      <c r="CEJ8" s="104"/>
      <c r="CEK8" s="104"/>
      <c r="CEL8" s="104"/>
      <c r="CEM8" s="104"/>
      <c r="CEN8" s="104"/>
      <c r="CEO8" s="104"/>
      <c r="CEP8" s="104"/>
      <c r="CEQ8" s="104"/>
      <c r="CER8" s="104"/>
      <c r="CES8" s="104"/>
      <c r="CET8" s="104"/>
      <c r="CEU8" s="104"/>
      <c r="CEV8" s="104"/>
      <c r="CEW8" s="104"/>
      <c r="CEX8" s="104"/>
      <c r="CEY8" s="104"/>
      <c r="CEZ8" s="104"/>
    </row>
    <row r="9" spans="1:2184" s="1" customFormat="1" ht="15" customHeight="1" x14ac:dyDescent="0.2">
      <c r="A9" s="105"/>
      <c r="B9" s="106"/>
      <c r="C9" s="107"/>
      <c r="D9" s="106"/>
      <c r="E9" s="106"/>
      <c r="F9" s="106"/>
      <c r="G9" s="108"/>
      <c r="H9" s="106"/>
      <c r="I9" s="106"/>
      <c r="J9" s="106"/>
      <c r="K9" s="106"/>
      <c r="L9" s="106"/>
      <c r="M9" s="106"/>
      <c r="N9" s="104"/>
      <c r="O9" s="109"/>
      <c r="P9" s="100"/>
      <c r="Q9" s="73"/>
      <c r="R9" s="73"/>
      <c r="S9" s="26"/>
      <c r="T9" s="26"/>
      <c r="U9" s="26"/>
      <c r="V9" s="26"/>
      <c r="W9" s="27"/>
      <c r="X9" s="27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4"/>
      <c r="CEB9" s="104"/>
      <c r="CEC9" s="104"/>
      <c r="CED9" s="104"/>
      <c r="CEE9" s="104"/>
      <c r="CEF9" s="104"/>
      <c r="CEG9" s="104"/>
      <c r="CEH9" s="104"/>
      <c r="CEI9" s="104"/>
      <c r="CEJ9" s="104"/>
      <c r="CEK9" s="104"/>
      <c r="CEL9" s="104"/>
      <c r="CEM9" s="104"/>
      <c r="CEN9" s="104"/>
      <c r="CEO9" s="104"/>
      <c r="CEP9" s="104"/>
      <c r="CEQ9" s="104"/>
      <c r="CER9" s="104"/>
      <c r="CES9" s="104"/>
      <c r="CET9" s="104"/>
      <c r="CEU9" s="104"/>
      <c r="CEV9" s="104"/>
      <c r="CEW9" s="104"/>
      <c r="CEX9" s="104"/>
      <c r="CEY9" s="104"/>
      <c r="CEZ9" s="104"/>
    </row>
    <row r="10" spans="1:2184" ht="15" customHeight="1" x14ac:dyDescent="0.25">
      <c r="A10" s="5" t="s">
        <v>10</v>
      </c>
      <c r="B10" s="4"/>
      <c r="C10" s="195"/>
      <c r="D10" s="194"/>
      <c r="E10" s="194"/>
      <c r="F10" s="106"/>
      <c r="G10" s="106"/>
      <c r="H10" s="170" t="s">
        <v>9</v>
      </c>
      <c r="I10" s="171"/>
      <c r="J10" s="177"/>
      <c r="K10" s="177"/>
      <c r="L10" s="177"/>
      <c r="M10" s="106"/>
      <c r="N10" s="106"/>
      <c r="O10" s="106"/>
      <c r="P10" s="47"/>
    </row>
    <row r="11" spans="1:2184" s="1" customFormat="1" ht="15" customHeight="1" x14ac:dyDescent="0.2">
      <c r="A11" s="110"/>
      <c r="B11" s="111"/>
      <c r="C11" s="111"/>
      <c r="D11" s="112"/>
      <c r="E11" s="111"/>
      <c r="F11" s="111"/>
      <c r="G11" s="111"/>
      <c r="H11" s="106"/>
      <c r="I11" s="106"/>
      <c r="J11" s="106"/>
      <c r="K11" s="106"/>
      <c r="L11" s="106"/>
      <c r="M11" s="106"/>
      <c r="N11" s="106"/>
      <c r="O11" s="106"/>
      <c r="P11" s="100"/>
      <c r="Q11" s="73"/>
      <c r="R11" s="73"/>
      <c r="S11" s="26"/>
      <c r="T11" s="26"/>
      <c r="U11" s="26"/>
      <c r="V11" s="26"/>
      <c r="W11" s="27"/>
      <c r="X11" s="27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4"/>
      <c r="CEB11" s="104"/>
      <c r="CEC11" s="104"/>
      <c r="CED11" s="104"/>
      <c r="CEE11" s="104"/>
      <c r="CEF11" s="104"/>
      <c r="CEG11" s="104"/>
      <c r="CEH11" s="104"/>
      <c r="CEI11" s="104"/>
      <c r="CEJ11" s="104"/>
      <c r="CEK11" s="104"/>
      <c r="CEL11" s="104"/>
      <c r="CEM11" s="104"/>
      <c r="CEN11" s="104"/>
      <c r="CEO11" s="104"/>
      <c r="CEP11" s="104"/>
      <c r="CEQ11" s="104"/>
      <c r="CER11" s="104"/>
      <c r="CES11" s="104"/>
      <c r="CET11" s="104"/>
      <c r="CEU11" s="104"/>
      <c r="CEV11" s="104"/>
      <c r="CEW11" s="104"/>
      <c r="CEX11" s="104"/>
      <c r="CEY11" s="104"/>
      <c r="CEZ11" s="104"/>
    </row>
    <row r="12" spans="1:2184" s="1" customFormat="1" ht="15" customHeight="1" x14ac:dyDescent="0.25">
      <c r="A12" s="5" t="s">
        <v>74</v>
      </c>
      <c r="B12" s="4"/>
      <c r="C12" s="193"/>
      <c r="D12" s="194"/>
      <c r="E12" s="194"/>
      <c r="F12" s="7" t="s">
        <v>7</v>
      </c>
      <c r="G12" s="3"/>
      <c r="H12" s="170" t="s">
        <v>27</v>
      </c>
      <c r="I12" s="171"/>
      <c r="J12" s="177"/>
      <c r="K12" s="177"/>
      <c r="L12" s="177"/>
      <c r="M12" s="106"/>
      <c r="N12" s="106"/>
      <c r="O12" s="106"/>
      <c r="P12" s="100"/>
      <c r="Q12" s="73"/>
      <c r="R12" s="73"/>
      <c r="S12" s="26"/>
      <c r="T12" s="26"/>
      <c r="U12" s="26"/>
      <c r="V12" s="26"/>
      <c r="W12" s="27"/>
      <c r="X12" s="27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4"/>
      <c r="CEB12" s="104"/>
      <c r="CEC12" s="104"/>
      <c r="CED12" s="104"/>
      <c r="CEE12" s="104"/>
      <c r="CEF12" s="104"/>
      <c r="CEG12" s="104"/>
      <c r="CEH12" s="104"/>
      <c r="CEI12" s="104"/>
      <c r="CEJ12" s="104"/>
      <c r="CEK12" s="104"/>
      <c r="CEL12" s="104"/>
      <c r="CEM12" s="104"/>
      <c r="CEN12" s="104"/>
      <c r="CEO12" s="104"/>
      <c r="CEP12" s="104"/>
      <c r="CEQ12" s="104"/>
      <c r="CER12" s="104"/>
      <c r="CES12" s="104"/>
      <c r="CET12" s="104"/>
      <c r="CEU12" s="104"/>
      <c r="CEV12" s="104"/>
      <c r="CEW12" s="104"/>
      <c r="CEX12" s="104"/>
      <c r="CEY12" s="104"/>
      <c r="CEZ12" s="104"/>
    </row>
    <row r="13" spans="1:2184" ht="14.1" customHeight="1" x14ac:dyDescent="0.2">
      <c r="A13" s="44"/>
      <c r="B13" s="94"/>
      <c r="C13" s="94"/>
      <c r="D13" s="94"/>
      <c r="E13" s="9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</row>
    <row r="14" spans="1:2184" s="11" customFormat="1" ht="9.75" customHeigh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53"/>
      <c r="CEB14" s="53"/>
      <c r="CEC14" s="53"/>
      <c r="CED14" s="53"/>
      <c r="CEE14" s="53"/>
      <c r="CEF14" s="53"/>
      <c r="CEG14" s="53"/>
      <c r="CEH14" s="53"/>
      <c r="CEI14" s="53"/>
      <c r="CEJ14" s="53"/>
      <c r="CEK14" s="53"/>
      <c r="CEL14" s="53"/>
      <c r="CEM14" s="53"/>
      <c r="CEN14" s="53"/>
      <c r="CEO14" s="53"/>
      <c r="CEP14" s="53"/>
      <c r="CEQ14" s="53"/>
      <c r="CER14" s="53"/>
      <c r="CES14" s="53"/>
      <c r="CET14" s="53"/>
      <c r="CEU14" s="53"/>
      <c r="CEV14" s="53"/>
      <c r="CEW14" s="53"/>
      <c r="CEX14" s="53"/>
      <c r="CEY14" s="53"/>
      <c r="CEZ14" s="53"/>
    </row>
    <row r="15" spans="1:2184" s="11" customFormat="1" ht="18.75" customHeight="1" x14ac:dyDescent="0.2">
      <c r="A15" s="179" t="s">
        <v>147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1"/>
      <c r="P15" s="4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53"/>
      <c r="CEB15" s="53"/>
      <c r="CEC15" s="53"/>
      <c r="CED15" s="53"/>
      <c r="CEE15" s="53"/>
      <c r="CEF15" s="53"/>
      <c r="CEG15" s="53"/>
      <c r="CEH15" s="53"/>
      <c r="CEI15" s="53"/>
      <c r="CEJ15" s="53"/>
      <c r="CEK15" s="53"/>
      <c r="CEL15" s="53"/>
      <c r="CEM15" s="53"/>
      <c r="CEN15" s="53"/>
      <c r="CEO15" s="53"/>
      <c r="CEP15" s="53"/>
      <c r="CEQ15" s="53"/>
      <c r="CER15" s="53"/>
      <c r="CES15" s="53"/>
      <c r="CET15" s="53"/>
      <c r="CEU15" s="53"/>
      <c r="CEV15" s="53"/>
      <c r="CEW15" s="53"/>
      <c r="CEX15" s="53"/>
      <c r="CEY15" s="53"/>
      <c r="CEZ15" s="53"/>
    </row>
    <row r="16" spans="1:2184" s="11" customFormat="1" ht="8.25" hidden="1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7"/>
      <c r="Q16" s="17"/>
      <c r="R16" s="17"/>
      <c r="S16" s="17"/>
      <c r="T16" s="17"/>
      <c r="U16" s="17"/>
      <c r="V16" s="17"/>
      <c r="W16" s="16"/>
      <c r="X16" s="16"/>
      <c r="Y16" s="16"/>
      <c r="Z16" s="16"/>
      <c r="AA16" s="16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53"/>
      <c r="CEB16" s="53"/>
      <c r="CEC16" s="53"/>
      <c r="CED16" s="53"/>
      <c r="CEE16" s="53"/>
      <c r="CEF16" s="53"/>
      <c r="CEG16" s="53"/>
      <c r="CEH16" s="53"/>
      <c r="CEI16" s="53"/>
      <c r="CEJ16" s="53"/>
      <c r="CEK16" s="53"/>
      <c r="CEL16" s="53"/>
      <c r="CEM16" s="53"/>
      <c r="CEN16" s="53"/>
      <c r="CEO16" s="53"/>
      <c r="CEP16" s="53"/>
      <c r="CEQ16" s="53"/>
      <c r="CER16" s="53"/>
      <c r="CES16" s="53"/>
      <c r="CET16" s="53"/>
      <c r="CEU16" s="53"/>
      <c r="CEV16" s="53"/>
      <c r="CEW16" s="53"/>
      <c r="CEX16" s="53"/>
      <c r="CEY16" s="53"/>
      <c r="CEZ16" s="53"/>
    </row>
    <row r="17" spans="1:2184" s="11" customFormat="1" ht="20.100000000000001" hidden="1" customHeight="1" x14ac:dyDescent="0.2">
      <c r="A17" s="182" t="s">
        <v>75</v>
      </c>
      <c r="B17" s="183"/>
      <c r="C17" s="183"/>
      <c r="D17" s="183"/>
      <c r="E17" s="184"/>
      <c r="F17" s="43"/>
      <c r="G17" s="42" t="s">
        <v>1</v>
      </c>
      <c r="H17" s="43"/>
      <c r="I17" s="42" t="s">
        <v>3</v>
      </c>
      <c r="J17" s="43"/>
      <c r="K17" s="43"/>
      <c r="L17" s="47"/>
      <c r="M17" s="47"/>
      <c r="N17" s="47"/>
      <c r="O17" s="47"/>
      <c r="P17" s="47"/>
      <c r="Q17" s="17"/>
      <c r="R17" s="17"/>
      <c r="S17" s="17"/>
      <c r="T17" s="17"/>
      <c r="U17" s="17"/>
      <c r="V17" s="17"/>
      <c r="W17" s="16"/>
      <c r="X17" s="16"/>
      <c r="Y17" s="16"/>
      <c r="Z17" s="16"/>
      <c r="AA17" s="16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53"/>
      <c r="CEB17" s="53"/>
      <c r="CEC17" s="53"/>
      <c r="CED17" s="53"/>
      <c r="CEE17" s="53"/>
      <c r="CEF17" s="53"/>
      <c r="CEG17" s="53"/>
      <c r="CEH17" s="53"/>
      <c r="CEI17" s="53"/>
      <c r="CEJ17" s="53"/>
      <c r="CEK17" s="53"/>
      <c r="CEL17" s="53"/>
      <c r="CEM17" s="53"/>
      <c r="CEN17" s="53"/>
      <c r="CEO17" s="53"/>
      <c r="CEP17" s="53"/>
      <c r="CEQ17" s="53"/>
      <c r="CER17" s="53"/>
      <c r="CES17" s="53"/>
      <c r="CET17" s="53"/>
      <c r="CEU17" s="53"/>
      <c r="CEV17" s="53"/>
      <c r="CEW17" s="53"/>
      <c r="CEX17" s="53"/>
      <c r="CEY17" s="53"/>
      <c r="CEZ17" s="53"/>
    </row>
    <row r="18" spans="1:2184" s="11" customFormat="1" ht="17.25" hidden="1" customHeight="1" thickBot="1" x14ac:dyDescent="0.25">
      <c r="A18" s="113" t="s">
        <v>1</v>
      </c>
      <c r="B18" s="113"/>
      <c r="C18" s="113" t="s">
        <v>76</v>
      </c>
      <c r="D18" s="113"/>
      <c r="E18" s="113"/>
      <c r="F18" s="64"/>
      <c r="G18" s="113" t="s">
        <v>2</v>
      </c>
      <c r="H18" s="64"/>
      <c r="I18" s="113" t="s">
        <v>0</v>
      </c>
      <c r="J18" s="64"/>
      <c r="K18" s="113" t="s">
        <v>4</v>
      </c>
      <c r="L18" s="47"/>
      <c r="M18" s="47"/>
      <c r="N18" s="47"/>
      <c r="O18" s="47"/>
      <c r="P18" s="47"/>
      <c r="Q18" s="17"/>
      <c r="R18" s="17"/>
      <c r="S18" s="17"/>
      <c r="T18" s="17"/>
      <c r="U18" s="17"/>
      <c r="V18" s="17"/>
      <c r="W18" s="16"/>
      <c r="X18" s="16"/>
      <c r="Y18" s="16"/>
      <c r="Z18" s="16"/>
      <c r="AA18" s="16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53"/>
      <c r="CEB18" s="53"/>
      <c r="CEC18" s="53"/>
      <c r="CED18" s="53"/>
      <c r="CEE18" s="53"/>
      <c r="CEF18" s="53"/>
      <c r="CEG18" s="53"/>
      <c r="CEH18" s="53"/>
      <c r="CEI18" s="53"/>
      <c r="CEJ18" s="53"/>
      <c r="CEK18" s="53"/>
      <c r="CEL18" s="53"/>
      <c r="CEM18" s="53"/>
      <c r="CEN18" s="53"/>
      <c r="CEO18" s="53"/>
      <c r="CEP18" s="53"/>
      <c r="CEQ18" s="53"/>
      <c r="CER18" s="53"/>
      <c r="CES18" s="53"/>
      <c r="CET18" s="53"/>
      <c r="CEU18" s="53"/>
      <c r="CEV18" s="53"/>
      <c r="CEW18" s="53"/>
      <c r="CEX18" s="53"/>
      <c r="CEY18" s="53"/>
      <c r="CEZ18" s="53"/>
    </row>
    <row r="19" spans="1:2184" s="11" customFormat="1" ht="9" hidden="1" customHeight="1" x14ac:dyDescent="0.2">
      <c r="A19" s="53"/>
      <c r="B19" s="53"/>
      <c r="C19" s="53"/>
      <c r="D19" s="53"/>
      <c r="E19" s="53"/>
      <c r="F19" s="53"/>
      <c r="G19" s="52"/>
      <c r="H19" s="53"/>
      <c r="I19" s="54"/>
      <c r="J19" s="53"/>
      <c r="K19" s="54"/>
      <c r="L19" s="47"/>
      <c r="M19" s="47"/>
      <c r="N19" s="47"/>
      <c r="O19" s="47"/>
      <c r="P19" s="47"/>
      <c r="Q19" s="17"/>
      <c r="R19" s="17"/>
      <c r="S19" s="17"/>
      <c r="T19" s="17"/>
      <c r="U19" s="17"/>
      <c r="V19" s="17"/>
      <c r="W19" s="16"/>
      <c r="X19" s="16"/>
      <c r="Y19" s="16"/>
      <c r="Z19" s="16"/>
      <c r="AA19" s="16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</row>
    <row r="20" spans="1:2184" s="11" customFormat="1" ht="18" hidden="1" customHeight="1" x14ac:dyDescent="0.25">
      <c r="A20" s="114" t="s">
        <v>77</v>
      </c>
      <c r="B20" s="115"/>
      <c r="C20" s="116" t="s">
        <v>78</v>
      </c>
      <c r="D20" s="43"/>
      <c r="E20" s="42"/>
      <c r="F20" s="43"/>
      <c r="G20" s="55"/>
      <c r="H20" s="43"/>
      <c r="I20" s="56">
        <v>8</v>
      </c>
      <c r="J20" s="43"/>
      <c r="K20" s="56">
        <f>G20*I20</f>
        <v>0</v>
      </c>
      <c r="L20" s="117" t="s">
        <v>79</v>
      </c>
      <c r="M20" s="185" t="s">
        <v>80</v>
      </c>
      <c r="N20" s="185"/>
      <c r="O20" s="185"/>
      <c r="P20" s="47"/>
      <c r="Q20" s="17"/>
      <c r="R20" s="17"/>
      <c r="S20" s="17"/>
      <c r="T20" s="17"/>
      <c r="U20" s="17"/>
      <c r="V20" s="17"/>
      <c r="W20" s="16"/>
      <c r="X20" s="16"/>
      <c r="Y20" s="16"/>
      <c r="Z20" s="16"/>
      <c r="AA20" s="16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</row>
    <row r="21" spans="1:2184" s="11" customFormat="1" ht="9.9499999999999993" hidden="1" customHeight="1" x14ac:dyDescent="0.2">
      <c r="A21" s="43"/>
      <c r="B21" s="43"/>
      <c r="C21" s="43"/>
      <c r="D21" s="43"/>
      <c r="E21" s="42"/>
      <c r="F21" s="43"/>
      <c r="G21" s="57"/>
      <c r="H21" s="43"/>
      <c r="I21" s="58"/>
      <c r="J21" s="43"/>
      <c r="K21" s="58" t="s">
        <v>7</v>
      </c>
      <c r="L21" s="47"/>
      <c r="M21" s="47"/>
      <c r="N21" s="47"/>
      <c r="O21" s="47"/>
      <c r="P21" s="47"/>
      <c r="Q21" s="17"/>
      <c r="R21" s="17"/>
      <c r="S21" s="17"/>
      <c r="T21" s="17"/>
      <c r="U21" s="17"/>
      <c r="V21" s="17"/>
      <c r="W21" s="16"/>
      <c r="X21" s="16"/>
      <c r="Y21" s="16"/>
      <c r="Z21" s="16"/>
      <c r="AA21" s="16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53"/>
      <c r="CEB21" s="53"/>
      <c r="CEC21" s="53"/>
      <c r="CED21" s="53"/>
      <c r="CEE21" s="53"/>
      <c r="CEF21" s="53"/>
      <c r="CEG21" s="53"/>
      <c r="CEH21" s="53"/>
      <c r="CEI21" s="53"/>
      <c r="CEJ21" s="53"/>
      <c r="CEK21" s="53"/>
      <c r="CEL21" s="53"/>
      <c r="CEM21" s="53"/>
      <c r="CEN21" s="53"/>
      <c r="CEO21" s="53"/>
      <c r="CEP21" s="53"/>
      <c r="CEQ21" s="53"/>
      <c r="CER21" s="53"/>
      <c r="CES21" s="53"/>
      <c r="CET21" s="53"/>
      <c r="CEU21" s="53"/>
      <c r="CEV21" s="53"/>
      <c r="CEW21" s="53"/>
      <c r="CEX21" s="53"/>
      <c r="CEY21" s="53"/>
      <c r="CEZ21" s="53"/>
    </row>
    <row r="22" spans="1:2184" s="11" customFormat="1" ht="18" hidden="1" customHeight="1" x14ac:dyDescent="0.2">
      <c r="A22" s="182" t="s">
        <v>81</v>
      </c>
      <c r="B22" s="183"/>
      <c r="C22" s="183"/>
      <c r="D22" s="183"/>
      <c r="E22" s="184"/>
      <c r="F22" s="43"/>
      <c r="G22" s="42" t="s">
        <v>1</v>
      </c>
      <c r="H22" s="43"/>
      <c r="I22" s="42" t="s">
        <v>3</v>
      </c>
      <c r="J22" s="43"/>
      <c r="K22" s="43"/>
      <c r="L22" s="47"/>
      <c r="M22" s="47"/>
      <c r="N22" s="47"/>
      <c r="O22" s="47"/>
      <c r="P22" s="47"/>
      <c r="Q22" s="17"/>
      <c r="R22" s="17"/>
      <c r="S22" s="17"/>
      <c r="T22" s="17"/>
      <c r="U22" s="17"/>
      <c r="V22" s="17"/>
      <c r="W22" s="16"/>
      <c r="X22" s="16"/>
      <c r="Y22" s="16"/>
      <c r="Z22" s="16"/>
      <c r="AA22" s="16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53"/>
      <c r="CEB22" s="53"/>
      <c r="CEC22" s="53"/>
      <c r="CED22" s="53"/>
      <c r="CEE22" s="53"/>
      <c r="CEF22" s="53"/>
      <c r="CEG22" s="53"/>
      <c r="CEH22" s="53"/>
      <c r="CEI22" s="53"/>
      <c r="CEJ22" s="53"/>
      <c r="CEK22" s="53"/>
      <c r="CEL22" s="53"/>
      <c r="CEM22" s="53"/>
      <c r="CEN22" s="53"/>
      <c r="CEO22" s="53"/>
      <c r="CEP22" s="53"/>
      <c r="CEQ22" s="53"/>
      <c r="CER22" s="53"/>
      <c r="CES22" s="53"/>
      <c r="CET22" s="53"/>
      <c r="CEU22" s="53"/>
      <c r="CEV22" s="53"/>
      <c r="CEW22" s="53"/>
      <c r="CEX22" s="53"/>
      <c r="CEY22" s="53"/>
      <c r="CEZ22" s="53"/>
    </row>
    <row r="23" spans="1:2184" s="11" customFormat="1" ht="18" hidden="1" customHeight="1" thickBot="1" x14ac:dyDescent="0.25">
      <c r="A23" s="113" t="s">
        <v>1</v>
      </c>
      <c r="B23" s="113"/>
      <c r="C23" s="113" t="s">
        <v>76</v>
      </c>
      <c r="D23" s="113"/>
      <c r="E23" s="113"/>
      <c r="F23" s="64"/>
      <c r="G23" s="113" t="s">
        <v>2</v>
      </c>
      <c r="H23" s="64"/>
      <c r="I23" s="113" t="s">
        <v>0</v>
      </c>
      <c r="J23" s="64"/>
      <c r="K23" s="113" t="s">
        <v>4</v>
      </c>
      <c r="L23" s="47"/>
      <c r="M23" s="47"/>
      <c r="N23" s="47"/>
      <c r="O23" s="47"/>
      <c r="P23" s="47"/>
      <c r="Q23" s="17"/>
      <c r="R23" s="17"/>
      <c r="S23" s="17"/>
      <c r="T23" s="17"/>
      <c r="U23" s="17"/>
      <c r="V23" s="17"/>
      <c r="W23" s="16"/>
      <c r="X23" s="16"/>
      <c r="Y23" s="16"/>
      <c r="Z23" s="16"/>
      <c r="AA23" s="1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53"/>
      <c r="CEB23" s="53"/>
      <c r="CEC23" s="53"/>
      <c r="CED23" s="53"/>
      <c r="CEE23" s="53"/>
      <c r="CEF23" s="53"/>
      <c r="CEG23" s="53"/>
      <c r="CEH23" s="53"/>
      <c r="CEI23" s="53"/>
      <c r="CEJ23" s="53"/>
      <c r="CEK23" s="53"/>
      <c r="CEL23" s="53"/>
      <c r="CEM23" s="53"/>
      <c r="CEN23" s="53"/>
      <c r="CEO23" s="53"/>
      <c r="CEP23" s="53"/>
      <c r="CEQ23" s="53"/>
      <c r="CER23" s="53"/>
      <c r="CES23" s="53"/>
      <c r="CET23" s="53"/>
      <c r="CEU23" s="53"/>
      <c r="CEV23" s="53"/>
      <c r="CEW23" s="53"/>
      <c r="CEX23" s="53"/>
      <c r="CEY23" s="53"/>
      <c r="CEZ23" s="53"/>
    </row>
    <row r="24" spans="1:2184" s="11" customFormat="1" ht="9" hidden="1" customHeight="1" x14ac:dyDescent="0.2">
      <c r="A24" s="43"/>
      <c r="B24" s="43"/>
      <c r="C24" s="43"/>
      <c r="D24" s="43"/>
      <c r="E24" s="42"/>
      <c r="F24" s="43"/>
      <c r="G24" s="118"/>
      <c r="H24" s="15"/>
      <c r="I24" s="118"/>
      <c r="J24" s="15"/>
      <c r="K24" s="118"/>
      <c r="L24" s="47"/>
      <c r="M24" s="47"/>
      <c r="N24" s="47"/>
      <c r="O24" s="47"/>
      <c r="P24" s="47"/>
      <c r="Q24" s="17"/>
      <c r="R24" s="17"/>
      <c r="S24" s="17"/>
      <c r="T24" s="17"/>
      <c r="U24" s="17"/>
      <c r="V24" s="17"/>
      <c r="W24" s="16"/>
      <c r="X24" s="16"/>
      <c r="Y24" s="16"/>
      <c r="Z24" s="16"/>
      <c r="AA24" s="16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53"/>
      <c r="CEB24" s="53"/>
      <c r="CEC24" s="53"/>
      <c r="CED24" s="53"/>
      <c r="CEE24" s="53"/>
      <c r="CEF24" s="53"/>
      <c r="CEG24" s="53"/>
      <c r="CEH24" s="53"/>
      <c r="CEI24" s="53"/>
      <c r="CEJ24" s="53"/>
      <c r="CEK24" s="53"/>
      <c r="CEL24" s="53"/>
      <c r="CEM24" s="53"/>
      <c r="CEN24" s="53"/>
      <c r="CEO24" s="53"/>
      <c r="CEP24" s="53"/>
      <c r="CEQ24" s="53"/>
      <c r="CER24" s="53"/>
      <c r="CES24" s="53"/>
      <c r="CET24" s="53"/>
      <c r="CEU24" s="53"/>
      <c r="CEV24" s="53"/>
      <c r="CEW24" s="53"/>
      <c r="CEX24" s="53"/>
      <c r="CEY24" s="53"/>
      <c r="CEZ24" s="53"/>
    </row>
    <row r="25" spans="1:2184" s="11" customFormat="1" ht="18" hidden="1" customHeight="1" x14ac:dyDescent="0.25">
      <c r="A25" s="114" t="s">
        <v>82</v>
      </c>
      <c r="B25" s="115"/>
      <c r="C25" s="116" t="s">
        <v>78</v>
      </c>
      <c r="D25" s="43"/>
      <c r="E25" s="42"/>
      <c r="F25" s="43"/>
      <c r="G25" s="55"/>
      <c r="H25" s="43"/>
      <c r="I25" s="56">
        <v>10</v>
      </c>
      <c r="J25" s="43"/>
      <c r="K25" s="56">
        <f>G25*I25</f>
        <v>0</v>
      </c>
      <c r="L25" s="117" t="s">
        <v>79</v>
      </c>
      <c r="M25" s="185" t="s">
        <v>80</v>
      </c>
      <c r="N25" s="185"/>
      <c r="O25" s="185"/>
      <c r="P25" s="47"/>
      <c r="Q25" s="17"/>
      <c r="R25" s="17"/>
      <c r="S25" s="17"/>
      <c r="T25" s="17"/>
      <c r="U25" s="17"/>
      <c r="V25" s="17"/>
      <c r="W25" s="16"/>
      <c r="X25" s="16"/>
      <c r="Y25" s="16"/>
      <c r="Z25" s="16"/>
      <c r="AA25" s="16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53"/>
      <c r="CEB25" s="53"/>
      <c r="CEC25" s="53"/>
      <c r="CED25" s="53"/>
      <c r="CEE25" s="53"/>
      <c r="CEF25" s="53"/>
      <c r="CEG25" s="53"/>
      <c r="CEH25" s="53"/>
      <c r="CEI25" s="53"/>
      <c r="CEJ25" s="53"/>
      <c r="CEK25" s="53"/>
      <c r="CEL25" s="53"/>
      <c r="CEM25" s="53"/>
      <c r="CEN25" s="53"/>
      <c r="CEO25" s="53"/>
      <c r="CEP25" s="53"/>
      <c r="CEQ25" s="53"/>
      <c r="CER25" s="53"/>
      <c r="CES25" s="53"/>
      <c r="CET25" s="53"/>
      <c r="CEU25" s="53"/>
      <c r="CEV25" s="53"/>
      <c r="CEW25" s="53"/>
      <c r="CEX25" s="53"/>
      <c r="CEY25" s="53"/>
      <c r="CEZ25" s="53"/>
    </row>
    <row r="26" spans="1:2184" s="11" customFormat="1" ht="9.9499999999999993" hidden="1" customHeight="1" x14ac:dyDescent="0.2">
      <c r="A26" s="43"/>
      <c r="B26" s="43"/>
      <c r="C26" s="43"/>
      <c r="D26" s="43"/>
      <c r="E26" s="42"/>
      <c r="F26" s="43"/>
      <c r="G26" s="119"/>
      <c r="H26" s="43"/>
      <c r="I26" s="119"/>
      <c r="J26" s="43"/>
      <c r="K26" s="57"/>
      <c r="L26" s="43"/>
      <c r="M26" s="58"/>
      <c r="N26" s="43"/>
      <c r="O26" s="58"/>
      <c r="P26" s="47"/>
      <c r="Q26" s="17"/>
      <c r="R26" s="17"/>
      <c r="S26" s="17"/>
      <c r="T26" s="17"/>
      <c r="U26" s="17"/>
      <c r="V26" s="17"/>
      <c r="W26" s="16"/>
      <c r="X26" s="16"/>
      <c r="Y26" s="16"/>
      <c r="Z26" s="16"/>
      <c r="AA26" s="16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53"/>
      <c r="CEB26" s="53"/>
      <c r="CEC26" s="53"/>
      <c r="CED26" s="53"/>
      <c r="CEE26" s="53"/>
      <c r="CEF26" s="53"/>
      <c r="CEG26" s="53"/>
      <c r="CEH26" s="53"/>
      <c r="CEI26" s="53"/>
      <c r="CEJ26" s="53"/>
      <c r="CEK26" s="53"/>
      <c r="CEL26" s="53"/>
      <c r="CEM26" s="53"/>
      <c r="CEN26" s="53"/>
      <c r="CEO26" s="53"/>
      <c r="CEP26" s="53"/>
      <c r="CEQ26" s="53"/>
      <c r="CER26" s="53"/>
      <c r="CES26" s="53"/>
      <c r="CET26" s="53"/>
      <c r="CEU26" s="53"/>
      <c r="CEV26" s="53"/>
      <c r="CEW26" s="53"/>
      <c r="CEX26" s="53"/>
      <c r="CEY26" s="53"/>
      <c r="CEZ26" s="53"/>
    </row>
    <row r="27" spans="1:2184" s="11" customFormat="1" ht="18" hidden="1" customHeight="1" x14ac:dyDescent="0.2">
      <c r="A27" s="182" t="s">
        <v>83</v>
      </c>
      <c r="B27" s="183"/>
      <c r="C27" s="183"/>
      <c r="D27" s="183"/>
      <c r="E27" s="184"/>
      <c r="F27" s="43"/>
      <c r="G27" s="42" t="s">
        <v>84</v>
      </c>
      <c r="H27" s="42"/>
      <c r="I27" s="42" t="s">
        <v>85</v>
      </c>
      <c r="J27" s="43"/>
      <c r="K27" s="42" t="s">
        <v>1</v>
      </c>
      <c r="L27" s="119"/>
      <c r="M27" s="42" t="s">
        <v>3</v>
      </c>
      <c r="N27" s="119"/>
      <c r="O27" s="43"/>
      <c r="P27" s="57"/>
      <c r="Q27" s="18"/>
      <c r="R27" s="19"/>
      <c r="S27" s="17"/>
      <c r="T27" s="17"/>
      <c r="U27" s="17"/>
      <c r="V27" s="17"/>
      <c r="W27" s="51"/>
      <c r="X27" s="51"/>
      <c r="Y27" s="51"/>
      <c r="Z27" s="51"/>
      <c r="AA27" s="51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</row>
    <row r="28" spans="1:2184" s="11" customFormat="1" ht="18" hidden="1" customHeight="1" thickBot="1" x14ac:dyDescent="0.25">
      <c r="A28" s="42"/>
      <c r="B28" s="42"/>
      <c r="C28" s="42"/>
      <c r="D28" s="42"/>
      <c r="E28" s="113" t="s">
        <v>86</v>
      </c>
      <c r="F28" s="64"/>
      <c r="G28" s="113" t="s">
        <v>2</v>
      </c>
      <c r="H28" s="113"/>
      <c r="I28" s="113" t="s">
        <v>2</v>
      </c>
      <c r="J28" s="64"/>
      <c r="K28" s="113" t="s">
        <v>2</v>
      </c>
      <c r="L28" s="120"/>
      <c r="M28" s="113" t="s">
        <v>0</v>
      </c>
      <c r="N28" s="120"/>
      <c r="O28" s="113" t="s">
        <v>4</v>
      </c>
      <c r="P28" s="57"/>
      <c r="Q28" s="18"/>
      <c r="R28" s="19"/>
      <c r="S28" s="17"/>
      <c r="T28" s="17"/>
      <c r="U28" s="17"/>
      <c r="V28" s="17"/>
      <c r="W28" s="51"/>
      <c r="X28" s="51"/>
      <c r="Y28" s="51"/>
      <c r="Z28" s="51"/>
      <c r="AA28" s="5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</row>
    <row r="29" spans="1:2184" s="11" customFormat="1" ht="9.9499999999999993" hidden="1" customHeight="1" x14ac:dyDescent="0.2">
      <c r="A29" s="43"/>
      <c r="B29" s="43"/>
      <c r="C29" s="43"/>
      <c r="D29" s="43"/>
      <c r="E29" s="42"/>
      <c r="F29" s="43"/>
      <c r="G29" s="43"/>
      <c r="H29" s="43"/>
      <c r="I29" s="43"/>
      <c r="J29" s="43"/>
      <c r="K29" s="57"/>
      <c r="L29" s="43"/>
      <c r="M29" s="58"/>
      <c r="N29" s="43"/>
      <c r="O29" s="58" t="s">
        <v>7</v>
      </c>
      <c r="P29" s="47"/>
      <c r="Q29" s="17"/>
      <c r="R29" s="17"/>
      <c r="S29" s="17"/>
      <c r="T29" s="17"/>
      <c r="U29" s="17"/>
      <c r="V29" s="17"/>
      <c r="W29" s="16"/>
      <c r="X29" s="16"/>
      <c r="Y29" s="16"/>
      <c r="Z29" s="16"/>
      <c r="AA29" s="16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</row>
    <row r="30" spans="1:2184" s="11" customFormat="1" ht="18" hidden="1" customHeight="1" x14ac:dyDescent="0.2">
      <c r="A30" s="59" t="s">
        <v>87</v>
      </c>
      <c r="B30" s="43"/>
      <c r="C30" s="59" t="s">
        <v>88</v>
      </c>
      <c r="D30" s="43"/>
      <c r="E30" s="60" t="s">
        <v>89</v>
      </c>
      <c r="F30" s="43"/>
      <c r="G30" s="55"/>
      <c r="H30" s="42"/>
      <c r="I30" s="55"/>
      <c r="J30" s="43"/>
      <c r="K30" s="61">
        <f>IF(AND(I30="",G30=""),0,IF(G30="",+I30,IF(I30="",+G30,+I30-G30+1)))</f>
        <v>0</v>
      </c>
      <c r="L30" s="43"/>
      <c r="M30" s="56">
        <v>10</v>
      </c>
      <c r="N30" s="43"/>
      <c r="O30" s="56">
        <f>IF(ISERROR(M30*K30),0,M30*K30)</f>
        <v>0</v>
      </c>
      <c r="P30" s="4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  <c r="CCA30" s="12"/>
      <c r="CCB30" s="12"/>
      <c r="CCC30" s="12"/>
      <c r="CCD30" s="12"/>
      <c r="CCE30" s="12"/>
      <c r="CCF30" s="12"/>
      <c r="CCG30" s="12"/>
      <c r="CCH30" s="12"/>
      <c r="CCI30" s="12"/>
      <c r="CCJ30" s="12"/>
      <c r="CCK30" s="12"/>
      <c r="CCL30" s="12"/>
      <c r="CCM30" s="12"/>
      <c r="CCN30" s="12"/>
      <c r="CCO30" s="12"/>
      <c r="CCP30" s="12"/>
      <c r="CCQ30" s="12"/>
      <c r="CCR30" s="12"/>
      <c r="CCS30" s="12"/>
      <c r="CCT30" s="12"/>
      <c r="CCU30" s="12"/>
      <c r="CCV30" s="12"/>
      <c r="CCW30" s="12"/>
      <c r="CCX30" s="12"/>
      <c r="CCY30" s="12"/>
      <c r="CCZ30" s="12"/>
      <c r="CDA30" s="12"/>
      <c r="CDB30" s="12"/>
      <c r="CDC30" s="12"/>
      <c r="CDD30" s="12"/>
      <c r="CDE30" s="12"/>
      <c r="CDF30" s="12"/>
      <c r="CDG30" s="12"/>
      <c r="CDH30" s="12"/>
      <c r="CDI30" s="12"/>
      <c r="CDJ30" s="12"/>
      <c r="CDK30" s="12"/>
      <c r="CDL30" s="12"/>
      <c r="CDM30" s="12"/>
      <c r="CDN30" s="12"/>
      <c r="CDO30" s="12"/>
      <c r="CDP30" s="12"/>
      <c r="CDQ30" s="12"/>
      <c r="CDR30" s="12"/>
      <c r="CDS30" s="12"/>
      <c r="CDT30" s="12"/>
      <c r="CDU30" s="12"/>
      <c r="CDV30" s="12"/>
      <c r="CDW30" s="12"/>
      <c r="CDX30" s="12"/>
      <c r="CDY30" s="12"/>
      <c r="CDZ30" s="12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</row>
    <row r="31" spans="1:2184" s="11" customFormat="1" ht="9.75" hidden="1" customHeight="1" x14ac:dyDescent="0.2">
      <c r="A31" s="43"/>
      <c r="B31" s="43"/>
      <c r="C31" s="43"/>
      <c r="D31" s="43"/>
      <c r="E31" s="42"/>
      <c r="F31" s="43"/>
      <c r="G31" s="62"/>
      <c r="H31" s="42"/>
      <c r="I31" s="62"/>
      <c r="J31" s="43"/>
      <c r="K31" s="62"/>
      <c r="L31" s="43"/>
      <c r="M31" s="58"/>
      <c r="N31" s="43"/>
      <c r="O31" s="58"/>
      <c r="P31" s="47"/>
      <c r="Q31" s="17"/>
      <c r="R31" s="17"/>
      <c r="S31" s="17"/>
      <c r="T31" s="17"/>
      <c r="U31" s="17"/>
      <c r="V31" s="17"/>
      <c r="W31" s="16"/>
      <c r="X31" s="16"/>
      <c r="Y31" s="16"/>
      <c r="Z31" s="16"/>
      <c r="AA31" s="1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53"/>
      <c r="CEB31" s="53"/>
      <c r="CEC31" s="53"/>
      <c r="CED31" s="53"/>
      <c r="CEE31" s="53"/>
      <c r="CEF31" s="53"/>
      <c r="CEG31" s="53"/>
      <c r="CEH31" s="53"/>
      <c r="CEI31" s="53"/>
      <c r="CEJ31" s="53"/>
      <c r="CEK31" s="53"/>
      <c r="CEL31" s="53"/>
      <c r="CEM31" s="53"/>
      <c r="CEN31" s="53"/>
      <c r="CEO31" s="53"/>
      <c r="CEP31" s="53"/>
      <c r="CEQ31" s="53"/>
      <c r="CER31" s="53"/>
      <c r="CES31" s="53"/>
      <c r="CET31" s="53"/>
      <c r="CEU31" s="53"/>
      <c r="CEV31" s="53"/>
      <c r="CEW31" s="53"/>
      <c r="CEX31" s="53"/>
      <c r="CEY31" s="53"/>
      <c r="CEZ31" s="53"/>
    </row>
    <row r="32" spans="1:2184" s="11" customFormat="1" ht="18" hidden="1" customHeight="1" x14ac:dyDescent="0.2">
      <c r="A32" s="59"/>
      <c r="B32" s="43"/>
      <c r="C32" s="59"/>
      <c r="D32" s="43"/>
      <c r="E32" s="60"/>
      <c r="F32" s="43"/>
      <c r="G32" s="55"/>
      <c r="H32" s="42"/>
      <c r="I32" s="55"/>
      <c r="J32" s="43"/>
      <c r="K32" s="61">
        <f>IF(AND(I32="",G32=""),0,IF(G32="",+I32,IF(I32="",+G32,+I32-G32+1)))</f>
        <v>0</v>
      </c>
      <c r="L32" s="43"/>
      <c r="M32" s="56">
        <v>10</v>
      </c>
      <c r="N32" s="43"/>
      <c r="O32" s="56">
        <f>IF(ISERROR(M32*K32),0,M32*K32)</f>
        <v>0</v>
      </c>
      <c r="P32" s="47"/>
      <c r="Q32" s="17"/>
      <c r="R32" s="17"/>
      <c r="S32" s="17"/>
      <c r="T32" s="17"/>
      <c r="U32" s="17"/>
      <c r="V32" s="17"/>
      <c r="W32" s="16"/>
      <c r="X32" s="16"/>
      <c r="Y32" s="16"/>
      <c r="Z32" s="16"/>
      <c r="AA32" s="16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53"/>
      <c r="CEB32" s="53"/>
      <c r="CEC32" s="53"/>
      <c r="CED32" s="53"/>
      <c r="CEE32" s="53"/>
      <c r="CEF32" s="53"/>
      <c r="CEG32" s="53"/>
      <c r="CEH32" s="53"/>
      <c r="CEI32" s="53"/>
      <c r="CEJ32" s="53"/>
      <c r="CEK32" s="53"/>
      <c r="CEL32" s="53"/>
      <c r="CEM32" s="53"/>
      <c r="CEN32" s="53"/>
      <c r="CEO32" s="53"/>
      <c r="CEP32" s="53"/>
      <c r="CEQ32" s="53"/>
      <c r="CER32" s="53"/>
      <c r="CES32" s="53"/>
      <c r="CET32" s="53"/>
      <c r="CEU32" s="53"/>
      <c r="CEV32" s="53"/>
      <c r="CEW32" s="53"/>
      <c r="CEX32" s="53"/>
      <c r="CEY32" s="53"/>
      <c r="CEZ32" s="53"/>
    </row>
    <row r="33" spans="1:2184" s="11" customFormat="1" ht="9.9499999999999993" hidden="1" customHeight="1" x14ac:dyDescent="0.2">
      <c r="A33" s="43"/>
      <c r="B33" s="43"/>
      <c r="C33" s="43"/>
      <c r="D33" s="43"/>
      <c r="E33" s="42"/>
      <c r="F33" s="43"/>
      <c r="G33" s="42"/>
      <c r="H33" s="42"/>
      <c r="I33" s="42"/>
      <c r="J33" s="43"/>
      <c r="K33" s="62"/>
      <c r="L33" s="43"/>
      <c r="M33" s="58"/>
      <c r="N33" s="43"/>
      <c r="O33" s="58" t="s">
        <v>7</v>
      </c>
      <c r="P33" s="47"/>
      <c r="Q33" s="17"/>
      <c r="R33" s="17"/>
      <c r="S33" s="17"/>
      <c r="T33" s="17"/>
      <c r="U33" s="17"/>
      <c r="V33" s="17"/>
      <c r="W33" s="16"/>
      <c r="X33" s="16"/>
      <c r="Y33" s="16"/>
      <c r="Z33" s="16"/>
      <c r="AA33" s="16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53"/>
      <c r="CEB33" s="53"/>
      <c r="CEC33" s="53"/>
      <c r="CED33" s="53"/>
      <c r="CEE33" s="53"/>
      <c r="CEF33" s="53"/>
      <c r="CEG33" s="53"/>
      <c r="CEH33" s="53"/>
      <c r="CEI33" s="53"/>
      <c r="CEJ33" s="53"/>
      <c r="CEK33" s="53"/>
      <c r="CEL33" s="53"/>
      <c r="CEM33" s="53"/>
      <c r="CEN33" s="53"/>
      <c r="CEO33" s="53"/>
      <c r="CEP33" s="53"/>
      <c r="CEQ33" s="53"/>
      <c r="CER33" s="53"/>
      <c r="CES33" s="53"/>
      <c r="CET33" s="53"/>
      <c r="CEU33" s="53"/>
      <c r="CEV33" s="53"/>
      <c r="CEW33" s="53"/>
      <c r="CEX33" s="53"/>
      <c r="CEY33" s="53"/>
      <c r="CEZ33" s="53"/>
    </row>
    <row r="34" spans="1:2184" s="11" customFormat="1" ht="18" hidden="1" customHeight="1" x14ac:dyDescent="0.2">
      <c r="A34" s="59"/>
      <c r="B34" s="43"/>
      <c r="C34" s="59"/>
      <c r="D34" s="43"/>
      <c r="E34" s="60"/>
      <c r="F34" s="43"/>
      <c r="G34" s="55"/>
      <c r="H34" s="42"/>
      <c r="I34" s="55"/>
      <c r="J34" s="43"/>
      <c r="K34" s="61">
        <f>IF(AND(I34="",G34=""),0,IF(G34="",+I34,IF(I34="",+G34,+I34-G34+1)))</f>
        <v>0</v>
      </c>
      <c r="L34" s="43"/>
      <c r="M34" s="56">
        <v>10</v>
      </c>
      <c r="N34" s="43"/>
      <c r="O34" s="56">
        <f>IF(ISERROR(M34*K34),0,M34*K34)</f>
        <v>0</v>
      </c>
      <c r="P34" s="47"/>
      <c r="Q34" s="17"/>
      <c r="R34" s="17"/>
      <c r="S34" s="17"/>
      <c r="T34" s="17"/>
      <c r="U34" s="17"/>
      <c r="V34" s="17"/>
      <c r="W34" s="16"/>
      <c r="X34" s="16"/>
      <c r="Y34" s="16"/>
      <c r="Z34" s="16"/>
      <c r="AA34" s="16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  <c r="AML34" s="12"/>
      <c r="AMM34" s="12"/>
      <c r="AMN34" s="12"/>
      <c r="AMO34" s="12"/>
      <c r="AMP34" s="12"/>
      <c r="AMQ34" s="12"/>
      <c r="AMR34" s="12"/>
      <c r="AMS34" s="12"/>
      <c r="AMT34" s="12"/>
      <c r="AMU34" s="12"/>
      <c r="AMV34" s="12"/>
      <c r="AMW34" s="12"/>
      <c r="AMX34" s="12"/>
      <c r="AMY34" s="12"/>
      <c r="AMZ34" s="12"/>
      <c r="ANA34" s="12"/>
      <c r="ANB34" s="12"/>
      <c r="ANC34" s="12"/>
      <c r="AND34" s="12"/>
      <c r="ANE34" s="12"/>
      <c r="ANF34" s="12"/>
      <c r="ANG34" s="12"/>
      <c r="ANH34" s="12"/>
      <c r="ANI34" s="12"/>
      <c r="ANJ34" s="12"/>
      <c r="ANK34" s="12"/>
      <c r="ANL34" s="12"/>
      <c r="ANM34" s="12"/>
      <c r="ANN34" s="12"/>
      <c r="ANO34" s="12"/>
      <c r="ANP34" s="12"/>
      <c r="ANQ34" s="12"/>
      <c r="ANR34" s="12"/>
      <c r="ANS34" s="12"/>
      <c r="ANT34" s="12"/>
      <c r="ANU34" s="12"/>
      <c r="ANV34" s="12"/>
      <c r="ANW34" s="12"/>
      <c r="ANX34" s="12"/>
      <c r="ANY34" s="12"/>
      <c r="ANZ34" s="12"/>
      <c r="AOA34" s="12"/>
      <c r="AOB34" s="12"/>
      <c r="AOC34" s="12"/>
      <c r="AOD34" s="12"/>
      <c r="AOE34" s="12"/>
      <c r="AOF34" s="12"/>
      <c r="AOG34" s="12"/>
      <c r="AOH34" s="12"/>
      <c r="AOI34" s="12"/>
      <c r="AOJ34" s="12"/>
      <c r="AOK34" s="12"/>
      <c r="AOL34" s="12"/>
      <c r="AOM34" s="12"/>
      <c r="AON34" s="12"/>
      <c r="AOO34" s="12"/>
      <c r="AOP34" s="12"/>
      <c r="AOQ34" s="12"/>
      <c r="AOR34" s="12"/>
      <c r="AOS34" s="12"/>
      <c r="AOT34" s="12"/>
      <c r="AOU34" s="12"/>
      <c r="AOV34" s="12"/>
      <c r="AOW34" s="12"/>
      <c r="AOX34" s="12"/>
      <c r="AOY34" s="12"/>
      <c r="AOZ34" s="12"/>
      <c r="APA34" s="12"/>
      <c r="APB34" s="12"/>
      <c r="APC34" s="12"/>
      <c r="APD34" s="12"/>
      <c r="APE34" s="12"/>
      <c r="APF34" s="12"/>
      <c r="APG34" s="12"/>
      <c r="APH34" s="12"/>
      <c r="API34" s="12"/>
      <c r="APJ34" s="12"/>
      <c r="APK34" s="12"/>
      <c r="APL34" s="12"/>
      <c r="APM34" s="12"/>
      <c r="APN34" s="12"/>
      <c r="APO34" s="12"/>
      <c r="APP34" s="12"/>
      <c r="APQ34" s="12"/>
      <c r="APR34" s="12"/>
      <c r="APS34" s="12"/>
      <c r="APT34" s="12"/>
      <c r="APU34" s="12"/>
      <c r="APV34" s="12"/>
      <c r="APW34" s="12"/>
      <c r="APX34" s="12"/>
      <c r="APY34" s="12"/>
      <c r="APZ34" s="12"/>
      <c r="AQA34" s="12"/>
      <c r="AQB34" s="12"/>
      <c r="AQC34" s="12"/>
      <c r="AQD34" s="12"/>
      <c r="AQE34" s="12"/>
      <c r="AQF34" s="12"/>
      <c r="AQG34" s="12"/>
      <c r="AQH34" s="12"/>
      <c r="AQI34" s="12"/>
      <c r="AQJ34" s="12"/>
      <c r="AQK34" s="12"/>
      <c r="AQL34" s="12"/>
      <c r="AQM34" s="12"/>
      <c r="AQN34" s="12"/>
      <c r="AQO34" s="12"/>
      <c r="AQP34" s="12"/>
      <c r="AQQ34" s="12"/>
      <c r="AQR34" s="12"/>
      <c r="AQS34" s="12"/>
      <c r="AQT34" s="12"/>
      <c r="AQU34" s="12"/>
      <c r="AQV34" s="12"/>
      <c r="AQW34" s="12"/>
      <c r="AQX34" s="12"/>
      <c r="AQY34" s="12"/>
      <c r="AQZ34" s="12"/>
      <c r="ARA34" s="12"/>
      <c r="ARB34" s="12"/>
      <c r="ARC34" s="12"/>
      <c r="ARD34" s="12"/>
      <c r="ARE34" s="12"/>
      <c r="ARF34" s="12"/>
      <c r="ARG34" s="12"/>
      <c r="ARH34" s="12"/>
      <c r="ARI34" s="12"/>
      <c r="ARJ34" s="12"/>
      <c r="ARK34" s="12"/>
      <c r="ARL34" s="12"/>
      <c r="ARM34" s="12"/>
      <c r="ARN34" s="12"/>
      <c r="ARO34" s="12"/>
      <c r="ARP34" s="12"/>
      <c r="ARQ34" s="12"/>
      <c r="ARR34" s="12"/>
      <c r="ARS34" s="12"/>
      <c r="ART34" s="12"/>
      <c r="ARU34" s="12"/>
      <c r="ARV34" s="12"/>
      <c r="ARW34" s="12"/>
      <c r="ARX34" s="12"/>
      <c r="ARY34" s="12"/>
      <c r="ARZ34" s="12"/>
      <c r="ASA34" s="12"/>
      <c r="ASB34" s="12"/>
      <c r="ASC34" s="12"/>
      <c r="ASD34" s="12"/>
      <c r="ASE34" s="12"/>
      <c r="ASF34" s="12"/>
      <c r="ASG34" s="12"/>
      <c r="ASH34" s="12"/>
      <c r="ASI34" s="12"/>
      <c r="ASJ34" s="12"/>
      <c r="ASK34" s="12"/>
      <c r="ASL34" s="12"/>
      <c r="ASM34" s="12"/>
      <c r="ASN34" s="12"/>
      <c r="ASO34" s="12"/>
      <c r="ASP34" s="12"/>
      <c r="ASQ34" s="12"/>
      <c r="ASR34" s="12"/>
      <c r="ASS34" s="12"/>
      <c r="AST34" s="12"/>
      <c r="ASU34" s="12"/>
      <c r="ASV34" s="12"/>
      <c r="ASW34" s="12"/>
      <c r="ASX34" s="12"/>
      <c r="ASY34" s="12"/>
      <c r="ASZ34" s="12"/>
      <c r="ATA34" s="12"/>
      <c r="ATB34" s="12"/>
      <c r="ATC34" s="12"/>
      <c r="ATD34" s="12"/>
      <c r="ATE34" s="12"/>
      <c r="ATF34" s="12"/>
      <c r="ATG34" s="12"/>
      <c r="ATH34" s="12"/>
      <c r="ATI34" s="12"/>
      <c r="ATJ34" s="12"/>
      <c r="ATK34" s="12"/>
      <c r="ATL34" s="12"/>
      <c r="ATM34" s="12"/>
      <c r="ATN34" s="12"/>
      <c r="ATO34" s="12"/>
      <c r="ATP34" s="12"/>
      <c r="ATQ34" s="12"/>
      <c r="ATR34" s="12"/>
      <c r="ATS34" s="12"/>
      <c r="ATT34" s="12"/>
      <c r="ATU34" s="12"/>
      <c r="ATV34" s="12"/>
      <c r="ATW34" s="12"/>
      <c r="ATX34" s="12"/>
      <c r="ATY34" s="12"/>
      <c r="ATZ34" s="12"/>
      <c r="AUA34" s="12"/>
      <c r="AUB34" s="12"/>
      <c r="AUC34" s="12"/>
      <c r="AUD34" s="12"/>
      <c r="AUE34" s="12"/>
      <c r="AUF34" s="12"/>
      <c r="AUG34" s="12"/>
      <c r="AUH34" s="12"/>
      <c r="AUI34" s="12"/>
      <c r="AUJ34" s="12"/>
      <c r="AUK34" s="12"/>
      <c r="AUL34" s="12"/>
      <c r="AUM34" s="12"/>
      <c r="AUN34" s="12"/>
      <c r="AUO34" s="12"/>
      <c r="AUP34" s="12"/>
      <c r="AUQ34" s="12"/>
      <c r="AUR34" s="12"/>
      <c r="AUS34" s="12"/>
      <c r="AUT34" s="12"/>
      <c r="AUU34" s="12"/>
      <c r="AUV34" s="12"/>
      <c r="AUW34" s="12"/>
      <c r="AUX34" s="12"/>
      <c r="AUY34" s="12"/>
      <c r="AUZ34" s="12"/>
      <c r="AVA34" s="12"/>
      <c r="AVB34" s="12"/>
      <c r="AVC34" s="12"/>
      <c r="AVD34" s="12"/>
      <c r="AVE34" s="12"/>
      <c r="AVF34" s="12"/>
      <c r="AVG34" s="12"/>
      <c r="AVH34" s="12"/>
      <c r="AVI34" s="12"/>
      <c r="AVJ34" s="12"/>
      <c r="AVK34" s="12"/>
      <c r="AVL34" s="12"/>
      <c r="AVM34" s="12"/>
      <c r="AVN34" s="12"/>
      <c r="AVO34" s="12"/>
      <c r="AVP34" s="12"/>
      <c r="AVQ34" s="12"/>
      <c r="AVR34" s="12"/>
      <c r="AVS34" s="12"/>
      <c r="AVT34" s="12"/>
      <c r="AVU34" s="12"/>
      <c r="AVV34" s="12"/>
      <c r="AVW34" s="12"/>
      <c r="AVX34" s="12"/>
      <c r="AVY34" s="12"/>
      <c r="AVZ34" s="12"/>
      <c r="AWA34" s="12"/>
      <c r="AWB34" s="12"/>
      <c r="AWC34" s="12"/>
      <c r="AWD34" s="12"/>
      <c r="AWE34" s="12"/>
      <c r="AWF34" s="12"/>
      <c r="AWG34" s="12"/>
      <c r="AWH34" s="12"/>
      <c r="AWI34" s="12"/>
      <c r="AWJ34" s="12"/>
      <c r="AWK34" s="12"/>
      <c r="AWL34" s="12"/>
      <c r="AWM34" s="12"/>
      <c r="AWN34" s="12"/>
      <c r="AWO34" s="12"/>
      <c r="AWP34" s="12"/>
      <c r="AWQ34" s="12"/>
      <c r="AWR34" s="12"/>
      <c r="AWS34" s="12"/>
      <c r="AWT34" s="12"/>
      <c r="AWU34" s="12"/>
      <c r="AWV34" s="12"/>
      <c r="AWW34" s="12"/>
      <c r="AWX34" s="12"/>
      <c r="AWY34" s="12"/>
      <c r="AWZ34" s="12"/>
      <c r="AXA34" s="12"/>
      <c r="AXB34" s="12"/>
      <c r="AXC34" s="12"/>
      <c r="AXD34" s="12"/>
      <c r="AXE34" s="12"/>
      <c r="AXF34" s="12"/>
      <c r="AXG34" s="12"/>
      <c r="AXH34" s="12"/>
      <c r="AXI34" s="12"/>
      <c r="AXJ34" s="12"/>
      <c r="AXK34" s="12"/>
      <c r="AXL34" s="12"/>
      <c r="AXM34" s="12"/>
      <c r="AXN34" s="12"/>
      <c r="AXO34" s="12"/>
      <c r="AXP34" s="12"/>
      <c r="AXQ34" s="12"/>
      <c r="AXR34" s="12"/>
      <c r="AXS34" s="12"/>
      <c r="AXT34" s="12"/>
      <c r="AXU34" s="12"/>
      <c r="AXV34" s="12"/>
      <c r="AXW34" s="12"/>
      <c r="AXX34" s="12"/>
      <c r="AXY34" s="12"/>
      <c r="AXZ34" s="12"/>
      <c r="AYA34" s="12"/>
      <c r="AYB34" s="12"/>
      <c r="AYC34" s="12"/>
      <c r="AYD34" s="12"/>
      <c r="AYE34" s="12"/>
      <c r="AYF34" s="12"/>
      <c r="AYG34" s="12"/>
      <c r="AYH34" s="12"/>
      <c r="AYI34" s="12"/>
      <c r="AYJ34" s="12"/>
      <c r="AYK34" s="12"/>
      <c r="AYL34" s="12"/>
      <c r="AYM34" s="12"/>
      <c r="AYN34" s="12"/>
      <c r="AYO34" s="12"/>
      <c r="AYP34" s="12"/>
      <c r="AYQ34" s="12"/>
      <c r="AYR34" s="12"/>
      <c r="AYS34" s="12"/>
      <c r="AYT34" s="12"/>
      <c r="AYU34" s="12"/>
      <c r="AYV34" s="12"/>
      <c r="AYW34" s="12"/>
      <c r="AYX34" s="12"/>
      <c r="AYY34" s="12"/>
      <c r="AYZ34" s="12"/>
      <c r="AZA34" s="12"/>
      <c r="AZB34" s="12"/>
      <c r="AZC34" s="12"/>
      <c r="AZD34" s="12"/>
      <c r="AZE34" s="12"/>
      <c r="AZF34" s="12"/>
      <c r="AZG34" s="12"/>
      <c r="AZH34" s="12"/>
      <c r="AZI34" s="12"/>
      <c r="AZJ34" s="12"/>
      <c r="AZK34" s="12"/>
      <c r="AZL34" s="12"/>
      <c r="AZM34" s="12"/>
      <c r="AZN34" s="12"/>
      <c r="AZO34" s="12"/>
      <c r="AZP34" s="12"/>
      <c r="AZQ34" s="12"/>
      <c r="AZR34" s="12"/>
      <c r="AZS34" s="12"/>
      <c r="AZT34" s="12"/>
      <c r="AZU34" s="12"/>
      <c r="AZV34" s="12"/>
      <c r="AZW34" s="12"/>
      <c r="AZX34" s="12"/>
      <c r="AZY34" s="12"/>
      <c r="AZZ34" s="12"/>
      <c r="BAA34" s="12"/>
      <c r="BAB34" s="12"/>
      <c r="BAC34" s="12"/>
      <c r="BAD34" s="12"/>
      <c r="BAE34" s="12"/>
      <c r="BAF34" s="12"/>
      <c r="BAG34" s="12"/>
      <c r="BAH34" s="12"/>
      <c r="BAI34" s="12"/>
      <c r="BAJ34" s="12"/>
      <c r="BAK34" s="12"/>
      <c r="BAL34" s="12"/>
      <c r="BAM34" s="12"/>
      <c r="BAN34" s="12"/>
      <c r="BAO34" s="12"/>
      <c r="BAP34" s="12"/>
      <c r="BAQ34" s="12"/>
      <c r="BAR34" s="12"/>
      <c r="BAS34" s="12"/>
      <c r="BAT34" s="12"/>
      <c r="BAU34" s="12"/>
      <c r="BAV34" s="12"/>
      <c r="BAW34" s="12"/>
      <c r="BAX34" s="12"/>
      <c r="BAY34" s="12"/>
      <c r="BAZ34" s="12"/>
      <c r="BBA34" s="12"/>
      <c r="BBB34" s="12"/>
      <c r="BBC34" s="12"/>
      <c r="BBD34" s="12"/>
      <c r="BBE34" s="12"/>
      <c r="BBF34" s="12"/>
      <c r="BBG34" s="12"/>
      <c r="BBH34" s="12"/>
      <c r="BBI34" s="12"/>
      <c r="BBJ34" s="12"/>
      <c r="BBK34" s="12"/>
      <c r="BBL34" s="12"/>
      <c r="BBM34" s="12"/>
      <c r="BBN34" s="12"/>
      <c r="BBO34" s="12"/>
      <c r="BBP34" s="12"/>
      <c r="BBQ34" s="12"/>
      <c r="BBR34" s="12"/>
      <c r="BBS34" s="12"/>
      <c r="BBT34" s="12"/>
      <c r="BBU34" s="12"/>
      <c r="BBV34" s="12"/>
      <c r="BBW34" s="12"/>
      <c r="BBX34" s="12"/>
      <c r="BBY34" s="12"/>
      <c r="BBZ34" s="12"/>
      <c r="BCA34" s="12"/>
      <c r="BCB34" s="12"/>
      <c r="BCC34" s="12"/>
      <c r="BCD34" s="12"/>
      <c r="BCE34" s="12"/>
      <c r="BCF34" s="12"/>
      <c r="BCG34" s="12"/>
      <c r="BCH34" s="12"/>
      <c r="BCI34" s="12"/>
      <c r="BCJ34" s="12"/>
      <c r="BCK34" s="12"/>
      <c r="BCL34" s="12"/>
      <c r="BCM34" s="12"/>
      <c r="BCN34" s="12"/>
      <c r="BCO34" s="12"/>
      <c r="BCP34" s="12"/>
      <c r="BCQ34" s="12"/>
      <c r="BCR34" s="12"/>
      <c r="BCS34" s="12"/>
      <c r="BCT34" s="12"/>
      <c r="BCU34" s="12"/>
      <c r="BCV34" s="12"/>
      <c r="BCW34" s="12"/>
      <c r="BCX34" s="12"/>
      <c r="BCY34" s="12"/>
      <c r="BCZ34" s="12"/>
      <c r="BDA34" s="12"/>
      <c r="BDB34" s="12"/>
      <c r="BDC34" s="12"/>
      <c r="BDD34" s="12"/>
      <c r="BDE34" s="12"/>
      <c r="BDF34" s="12"/>
      <c r="BDG34" s="12"/>
      <c r="BDH34" s="12"/>
      <c r="BDI34" s="12"/>
      <c r="BDJ34" s="12"/>
      <c r="BDK34" s="12"/>
      <c r="BDL34" s="12"/>
      <c r="BDM34" s="12"/>
      <c r="BDN34" s="12"/>
      <c r="BDO34" s="12"/>
      <c r="BDP34" s="12"/>
      <c r="BDQ34" s="12"/>
      <c r="BDR34" s="12"/>
      <c r="BDS34" s="12"/>
      <c r="BDT34" s="12"/>
      <c r="BDU34" s="12"/>
      <c r="BDV34" s="12"/>
      <c r="BDW34" s="12"/>
      <c r="BDX34" s="12"/>
      <c r="BDY34" s="12"/>
      <c r="BDZ34" s="12"/>
      <c r="BEA34" s="12"/>
      <c r="BEB34" s="12"/>
      <c r="BEC34" s="12"/>
      <c r="BED34" s="12"/>
      <c r="BEE34" s="12"/>
      <c r="BEF34" s="12"/>
      <c r="BEG34" s="12"/>
      <c r="BEH34" s="12"/>
      <c r="BEI34" s="12"/>
      <c r="BEJ34" s="12"/>
      <c r="BEK34" s="12"/>
      <c r="BEL34" s="12"/>
      <c r="BEM34" s="12"/>
      <c r="BEN34" s="12"/>
      <c r="BEO34" s="12"/>
      <c r="BEP34" s="12"/>
      <c r="BEQ34" s="12"/>
      <c r="BER34" s="12"/>
      <c r="BES34" s="12"/>
      <c r="BET34" s="12"/>
      <c r="BEU34" s="12"/>
      <c r="BEV34" s="12"/>
      <c r="BEW34" s="12"/>
      <c r="BEX34" s="12"/>
      <c r="BEY34" s="12"/>
      <c r="BEZ34" s="12"/>
      <c r="BFA34" s="12"/>
      <c r="BFB34" s="12"/>
      <c r="BFC34" s="12"/>
      <c r="BFD34" s="12"/>
      <c r="BFE34" s="12"/>
      <c r="BFF34" s="12"/>
      <c r="BFG34" s="12"/>
      <c r="BFH34" s="12"/>
      <c r="BFI34" s="12"/>
      <c r="BFJ34" s="12"/>
      <c r="BFK34" s="12"/>
      <c r="BFL34" s="12"/>
      <c r="BFM34" s="12"/>
      <c r="BFN34" s="12"/>
      <c r="BFO34" s="12"/>
      <c r="BFP34" s="12"/>
      <c r="BFQ34" s="12"/>
      <c r="BFR34" s="12"/>
      <c r="BFS34" s="12"/>
      <c r="BFT34" s="12"/>
      <c r="BFU34" s="12"/>
      <c r="BFV34" s="12"/>
      <c r="BFW34" s="12"/>
      <c r="BFX34" s="12"/>
      <c r="BFY34" s="12"/>
      <c r="BFZ34" s="12"/>
      <c r="BGA34" s="12"/>
      <c r="BGB34" s="12"/>
      <c r="BGC34" s="12"/>
      <c r="BGD34" s="12"/>
      <c r="BGE34" s="12"/>
      <c r="BGF34" s="12"/>
      <c r="BGG34" s="12"/>
      <c r="BGH34" s="12"/>
      <c r="BGI34" s="12"/>
      <c r="BGJ34" s="12"/>
      <c r="BGK34" s="12"/>
      <c r="BGL34" s="12"/>
      <c r="BGM34" s="12"/>
      <c r="BGN34" s="12"/>
      <c r="BGO34" s="12"/>
      <c r="BGP34" s="12"/>
      <c r="BGQ34" s="12"/>
      <c r="BGR34" s="12"/>
      <c r="BGS34" s="12"/>
      <c r="BGT34" s="12"/>
      <c r="BGU34" s="12"/>
      <c r="BGV34" s="12"/>
      <c r="BGW34" s="12"/>
      <c r="BGX34" s="12"/>
      <c r="BGY34" s="12"/>
      <c r="BGZ34" s="12"/>
      <c r="BHA34" s="12"/>
      <c r="BHB34" s="12"/>
      <c r="BHC34" s="12"/>
      <c r="BHD34" s="12"/>
      <c r="BHE34" s="12"/>
      <c r="BHF34" s="12"/>
      <c r="BHG34" s="12"/>
      <c r="BHH34" s="12"/>
      <c r="BHI34" s="12"/>
      <c r="BHJ34" s="12"/>
      <c r="BHK34" s="12"/>
      <c r="BHL34" s="12"/>
      <c r="BHM34" s="12"/>
      <c r="BHN34" s="12"/>
      <c r="BHO34" s="12"/>
      <c r="BHP34" s="12"/>
      <c r="BHQ34" s="12"/>
      <c r="BHR34" s="12"/>
      <c r="BHS34" s="12"/>
      <c r="BHT34" s="12"/>
      <c r="BHU34" s="12"/>
      <c r="BHV34" s="12"/>
      <c r="BHW34" s="12"/>
      <c r="BHX34" s="12"/>
      <c r="BHY34" s="12"/>
      <c r="BHZ34" s="12"/>
      <c r="BIA34" s="12"/>
      <c r="BIB34" s="12"/>
      <c r="BIC34" s="12"/>
      <c r="BID34" s="12"/>
      <c r="BIE34" s="12"/>
      <c r="BIF34" s="12"/>
      <c r="BIG34" s="12"/>
      <c r="BIH34" s="12"/>
      <c r="BII34" s="12"/>
      <c r="BIJ34" s="12"/>
      <c r="BIK34" s="12"/>
      <c r="BIL34" s="12"/>
      <c r="BIM34" s="12"/>
      <c r="BIN34" s="12"/>
      <c r="BIO34" s="12"/>
      <c r="BIP34" s="12"/>
      <c r="BIQ34" s="12"/>
      <c r="BIR34" s="12"/>
      <c r="BIS34" s="12"/>
      <c r="BIT34" s="12"/>
      <c r="BIU34" s="12"/>
      <c r="BIV34" s="12"/>
      <c r="BIW34" s="12"/>
      <c r="BIX34" s="12"/>
      <c r="BIY34" s="12"/>
      <c r="BIZ34" s="12"/>
      <c r="BJA34" s="12"/>
      <c r="BJB34" s="12"/>
      <c r="BJC34" s="12"/>
      <c r="BJD34" s="12"/>
      <c r="BJE34" s="12"/>
      <c r="BJF34" s="12"/>
      <c r="BJG34" s="12"/>
      <c r="BJH34" s="12"/>
      <c r="BJI34" s="12"/>
      <c r="BJJ34" s="12"/>
      <c r="BJK34" s="12"/>
      <c r="BJL34" s="12"/>
      <c r="BJM34" s="12"/>
      <c r="BJN34" s="12"/>
      <c r="BJO34" s="12"/>
      <c r="BJP34" s="12"/>
      <c r="BJQ34" s="12"/>
      <c r="BJR34" s="12"/>
      <c r="BJS34" s="12"/>
      <c r="BJT34" s="12"/>
      <c r="BJU34" s="12"/>
      <c r="BJV34" s="12"/>
      <c r="BJW34" s="12"/>
      <c r="BJX34" s="12"/>
      <c r="BJY34" s="12"/>
      <c r="BJZ34" s="12"/>
      <c r="BKA34" s="12"/>
      <c r="BKB34" s="12"/>
      <c r="BKC34" s="12"/>
      <c r="BKD34" s="12"/>
      <c r="BKE34" s="12"/>
      <c r="BKF34" s="12"/>
      <c r="BKG34" s="12"/>
      <c r="BKH34" s="12"/>
      <c r="BKI34" s="12"/>
      <c r="BKJ34" s="12"/>
      <c r="BKK34" s="12"/>
      <c r="BKL34" s="12"/>
      <c r="BKM34" s="12"/>
      <c r="BKN34" s="12"/>
      <c r="BKO34" s="12"/>
      <c r="BKP34" s="12"/>
      <c r="BKQ34" s="12"/>
      <c r="BKR34" s="12"/>
      <c r="BKS34" s="12"/>
      <c r="BKT34" s="12"/>
      <c r="BKU34" s="12"/>
      <c r="BKV34" s="12"/>
      <c r="BKW34" s="12"/>
      <c r="BKX34" s="12"/>
      <c r="BKY34" s="12"/>
      <c r="BKZ34" s="12"/>
      <c r="BLA34" s="12"/>
      <c r="BLB34" s="12"/>
      <c r="BLC34" s="12"/>
      <c r="BLD34" s="12"/>
      <c r="BLE34" s="12"/>
      <c r="BLF34" s="12"/>
      <c r="BLG34" s="12"/>
      <c r="BLH34" s="12"/>
      <c r="BLI34" s="12"/>
      <c r="BLJ34" s="12"/>
      <c r="BLK34" s="12"/>
      <c r="BLL34" s="12"/>
      <c r="BLM34" s="12"/>
      <c r="BLN34" s="12"/>
      <c r="BLO34" s="12"/>
      <c r="BLP34" s="12"/>
      <c r="BLQ34" s="12"/>
      <c r="BLR34" s="12"/>
      <c r="BLS34" s="12"/>
      <c r="BLT34" s="12"/>
      <c r="BLU34" s="12"/>
      <c r="BLV34" s="12"/>
      <c r="BLW34" s="12"/>
      <c r="BLX34" s="12"/>
      <c r="BLY34" s="12"/>
      <c r="BLZ34" s="12"/>
      <c r="BMA34" s="12"/>
      <c r="BMB34" s="12"/>
      <c r="BMC34" s="12"/>
      <c r="BMD34" s="12"/>
      <c r="BME34" s="12"/>
      <c r="BMF34" s="12"/>
      <c r="BMG34" s="12"/>
      <c r="BMH34" s="12"/>
      <c r="BMI34" s="12"/>
      <c r="BMJ34" s="12"/>
      <c r="BMK34" s="12"/>
      <c r="BML34" s="12"/>
      <c r="BMM34" s="12"/>
      <c r="BMN34" s="12"/>
      <c r="BMO34" s="12"/>
      <c r="BMP34" s="12"/>
      <c r="BMQ34" s="12"/>
      <c r="BMR34" s="12"/>
      <c r="BMS34" s="12"/>
      <c r="BMT34" s="12"/>
      <c r="BMU34" s="12"/>
      <c r="BMV34" s="12"/>
      <c r="BMW34" s="12"/>
      <c r="BMX34" s="12"/>
      <c r="BMY34" s="12"/>
      <c r="BMZ34" s="12"/>
      <c r="BNA34" s="12"/>
      <c r="BNB34" s="12"/>
      <c r="BNC34" s="12"/>
      <c r="BND34" s="12"/>
      <c r="BNE34" s="12"/>
      <c r="BNF34" s="12"/>
      <c r="BNG34" s="12"/>
      <c r="BNH34" s="12"/>
      <c r="BNI34" s="12"/>
      <c r="BNJ34" s="12"/>
      <c r="BNK34" s="12"/>
      <c r="BNL34" s="12"/>
      <c r="BNM34" s="12"/>
      <c r="BNN34" s="12"/>
      <c r="BNO34" s="12"/>
      <c r="BNP34" s="12"/>
      <c r="BNQ34" s="12"/>
      <c r="BNR34" s="12"/>
      <c r="BNS34" s="12"/>
      <c r="BNT34" s="12"/>
      <c r="BNU34" s="12"/>
      <c r="BNV34" s="12"/>
      <c r="BNW34" s="12"/>
      <c r="BNX34" s="12"/>
      <c r="BNY34" s="12"/>
      <c r="BNZ34" s="12"/>
      <c r="BOA34" s="12"/>
      <c r="BOB34" s="12"/>
      <c r="BOC34" s="12"/>
      <c r="BOD34" s="12"/>
      <c r="BOE34" s="12"/>
      <c r="BOF34" s="12"/>
      <c r="BOG34" s="12"/>
      <c r="BOH34" s="12"/>
      <c r="BOI34" s="12"/>
      <c r="BOJ34" s="12"/>
      <c r="BOK34" s="12"/>
      <c r="BOL34" s="12"/>
      <c r="BOM34" s="12"/>
      <c r="BON34" s="12"/>
      <c r="BOO34" s="12"/>
      <c r="BOP34" s="12"/>
      <c r="BOQ34" s="12"/>
      <c r="BOR34" s="12"/>
      <c r="BOS34" s="12"/>
      <c r="BOT34" s="12"/>
      <c r="BOU34" s="12"/>
      <c r="BOV34" s="12"/>
      <c r="BOW34" s="12"/>
      <c r="BOX34" s="12"/>
      <c r="BOY34" s="12"/>
      <c r="BOZ34" s="12"/>
      <c r="BPA34" s="12"/>
      <c r="BPB34" s="12"/>
      <c r="BPC34" s="12"/>
      <c r="BPD34" s="12"/>
      <c r="BPE34" s="12"/>
      <c r="BPF34" s="12"/>
      <c r="BPG34" s="12"/>
      <c r="BPH34" s="12"/>
      <c r="BPI34" s="12"/>
      <c r="BPJ34" s="12"/>
      <c r="BPK34" s="12"/>
      <c r="BPL34" s="12"/>
      <c r="BPM34" s="12"/>
      <c r="BPN34" s="12"/>
      <c r="BPO34" s="12"/>
      <c r="BPP34" s="12"/>
      <c r="BPQ34" s="12"/>
      <c r="BPR34" s="12"/>
      <c r="BPS34" s="12"/>
      <c r="BPT34" s="12"/>
      <c r="BPU34" s="12"/>
      <c r="BPV34" s="12"/>
      <c r="BPW34" s="12"/>
      <c r="BPX34" s="12"/>
      <c r="BPY34" s="12"/>
      <c r="BPZ34" s="12"/>
      <c r="BQA34" s="12"/>
      <c r="BQB34" s="12"/>
      <c r="BQC34" s="12"/>
      <c r="BQD34" s="12"/>
      <c r="BQE34" s="12"/>
      <c r="BQF34" s="12"/>
      <c r="BQG34" s="12"/>
      <c r="BQH34" s="12"/>
      <c r="BQI34" s="12"/>
      <c r="BQJ34" s="12"/>
      <c r="BQK34" s="12"/>
      <c r="BQL34" s="12"/>
      <c r="BQM34" s="12"/>
      <c r="BQN34" s="12"/>
      <c r="BQO34" s="12"/>
      <c r="BQP34" s="12"/>
      <c r="BQQ34" s="12"/>
      <c r="BQR34" s="12"/>
      <c r="BQS34" s="12"/>
      <c r="BQT34" s="12"/>
      <c r="BQU34" s="12"/>
      <c r="BQV34" s="12"/>
      <c r="BQW34" s="12"/>
      <c r="BQX34" s="12"/>
      <c r="BQY34" s="12"/>
      <c r="BQZ34" s="12"/>
      <c r="BRA34" s="12"/>
      <c r="BRB34" s="12"/>
      <c r="BRC34" s="12"/>
      <c r="BRD34" s="12"/>
      <c r="BRE34" s="12"/>
      <c r="BRF34" s="12"/>
      <c r="BRG34" s="12"/>
      <c r="BRH34" s="12"/>
      <c r="BRI34" s="12"/>
      <c r="BRJ34" s="12"/>
      <c r="BRK34" s="12"/>
      <c r="BRL34" s="12"/>
      <c r="BRM34" s="12"/>
      <c r="BRN34" s="12"/>
      <c r="BRO34" s="12"/>
      <c r="BRP34" s="12"/>
      <c r="BRQ34" s="12"/>
      <c r="BRR34" s="12"/>
      <c r="BRS34" s="12"/>
      <c r="BRT34" s="12"/>
      <c r="BRU34" s="12"/>
      <c r="BRV34" s="12"/>
      <c r="BRW34" s="12"/>
      <c r="BRX34" s="12"/>
      <c r="BRY34" s="12"/>
      <c r="BRZ34" s="12"/>
      <c r="BSA34" s="12"/>
      <c r="BSB34" s="12"/>
      <c r="BSC34" s="12"/>
      <c r="BSD34" s="12"/>
      <c r="BSE34" s="12"/>
      <c r="BSF34" s="12"/>
      <c r="BSG34" s="12"/>
      <c r="BSH34" s="12"/>
      <c r="BSI34" s="12"/>
      <c r="BSJ34" s="12"/>
      <c r="BSK34" s="12"/>
      <c r="BSL34" s="12"/>
      <c r="BSM34" s="12"/>
      <c r="BSN34" s="12"/>
      <c r="BSO34" s="12"/>
      <c r="BSP34" s="12"/>
      <c r="BSQ34" s="12"/>
      <c r="BSR34" s="12"/>
      <c r="BSS34" s="12"/>
      <c r="BST34" s="12"/>
      <c r="BSU34" s="12"/>
      <c r="BSV34" s="12"/>
      <c r="BSW34" s="12"/>
      <c r="BSX34" s="12"/>
      <c r="BSY34" s="12"/>
      <c r="BSZ34" s="12"/>
      <c r="BTA34" s="12"/>
      <c r="BTB34" s="12"/>
      <c r="BTC34" s="12"/>
      <c r="BTD34" s="12"/>
      <c r="BTE34" s="12"/>
      <c r="BTF34" s="12"/>
      <c r="BTG34" s="12"/>
      <c r="BTH34" s="12"/>
      <c r="BTI34" s="12"/>
      <c r="BTJ34" s="12"/>
      <c r="BTK34" s="12"/>
      <c r="BTL34" s="12"/>
      <c r="BTM34" s="12"/>
      <c r="BTN34" s="12"/>
      <c r="BTO34" s="12"/>
      <c r="BTP34" s="12"/>
      <c r="BTQ34" s="12"/>
      <c r="BTR34" s="12"/>
      <c r="BTS34" s="12"/>
      <c r="BTT34" s="12"/>
      <c r="BTU34" s="12"/>
      <c r="BTV34" s="12"/>
      <c r="BTW34" s="12"/>
      <c r="BTX34" s="12"/>
      <c r="BTY34" s="12"/>
      <c r="BTZ34" s="12"/>
      <c r="BUA34" s="12"/>
      <c r="BUB34" s="12"/>
      <c r="BUC34" s="12"/>
      <c r="BUD34" s="12"/>
      <c r="BUE34" s="12"/>
      <c r="BUF34" s="12"/>
      <c r="BUG34" s="12"/>
      <c r="BUH34" s="12"/>
      <c r="BUI34" s="12"/>
      <c r="BUJ34" s="12"/>
      <c r="BUK34" s="12"/>
      <c r="BUL34" s="12"/>
      <c r="BUM34" s="12"/>
      <c r="BUN34" s="12"/>
      <c r="BUO34" s="12"/>
      <c r="BUP34" s="12"/>
      <c r="BUQ34" s="12"/>
      <c r="BUR34" s="12"/>
      <c r="BUS34" s="12"/>
      <c r="BUT34" s="12"/>
      <c r="BUU34" s="12"/>
      <c r="BUV34" s="12"/>
      <c r="BUW34" s="12"/>
      <c r="BUX34" s="12"/>
      <c r="BUY34" s="12"/>
      <c r="BUZ34" s="12"/>
      <c r="BVA34" s="12"/>
      <c r="BVB34" s="12"/>
      <c r="BVC34" s="12"/>
      <c r="BVD34" s="12"/>
      <c r="BVE34" s="12"/>
      <c r="BVF34" s="12"/>
      <c r="BVG34" s="12"/>
      <c r="BVH34" s="12"/>
      <c r="BVI34" s="12"/>
      <c r="BVJ34" s="12"/>
      <c r="BVK34" s="12"/>
      <c r="BVL34" s="12"/>
      <c r="BVM34" s="12"/>
      <c r="BVN34" s="12"/>
      <c r="BVO34" s="12"/>
      <c r="BVP34" s="12"/>
      <c r="BVQ34" s="12"/>
      <c r="BVR34" s="12"/>
      <c r="BVS34" s="12"/>
      <c r="BVT34" s="12"/>
      <c r="BVU34" s="12"/>
      <c r="BVV34" s="12"/>
      <c r="BVW34" s="12"/>
      <c r="BVX34" s="12"/>
      <c r="BVY34" s="12"/>
      <c r="BVZ34" s="12"/>
      <c r="BWA34" s="12"/>
      <c r="BWB34" s="12"/>
      <c r="BWC34" s="12"/>
      <c r="BWD34" s="12"/>
      <c r="BWE34" s="12"/>
      <c r="BWF34" s="12"/>
      <c r="BWG34" s="12"/>
      <c r="BWH34" s="12"/>
      <c r="BWI34" s="12"/>
      <c r="BWJ34" s="12"/>
      <c r="BWK34" s="12"/>
      <c r="BWL34" s="12"/>
      <c r="BWM34" s="12"/>
      <c r="BWN34" s="12"/>
      <c r="BWO34" s="12"/>
      <c r="BWP34" s="12"/>
      <c r="BWQ34" s="12"/>
      <c r="BWR34" s="12"/>
      <c r="BWS34" s="12"/>
      <c r="BWT34" s="12"/>
      <c r="BWU34" s="12"/>
      <c r="BWV34" s="12"/>
      <c r="BWW34" s="12"/>
      <c r="BWX34" s="12"/>
      <c r="BWY34" s="12"/>
      <c r="BWZ34" s="12"/>
      <c r="BXA34" s="12"/>
      <c r="BXB34" s="12"/>
      <c r="BXC34" s="12"/>
      <c r="BXD34" s="12"/>
      <c r="BXE34" s="12"/>
      <c r="BXF34" s="12"/>
      <c r="BXG34" s="12"/>
      <c r="BXH34" s="12"/>
      <c r="BXI34" s="12"/>
      <c r="BXJ34" s="12"/>
      <c r="BXK34" s="12"/>
      <c r="BXL34" s="12"/>
      <c r="BXM34" s="12"/>
      <c r="BXN34" s="12"/>
      <c r="BXO34" s="12"/>
      <c r="BXP34" s="12"/>
      <c r="BXQ34" s="12"/>
      <c r="BXR34" s="12"/>
      <c r="BXS34" s="12"/>
      <c r="BXT34" s="12"/>
      <c r="BXU34" s="12"/>
      <c r="BXV34" s="12"/>
      <c r="BXW34" s="12"/>
      <c r="BXX34" s="12"/>
      <c r="BXY34" s="12"/>
      <c r="BXZ34" s="12"/>
      <c r="BYA34" s="12"/>
      <c r="BYB34" s="12"/>
      <c r="BYC34" s="12"/>
      <c r="BYD34" s="12"/>
      <c r="BYE34" s="12"/>
      <c r="BYF34" s="12"/>
      <c r="BYG34" s="12"/>
      <c r="BYH34" s="12"/>
      <c r="BYI34" s="12"/>
      <c r="BYJ34" s="12"/>
      <c r="BYK34" s="12"/>
      <c r="BYL34" s="12"/>
      <c r="BYM34" s="12"/>
      <c r="BYN34" s="12"/>
      <c r="BYO34" s="12"/>
      <c r="BYP34" s="12"/>
      <c r="BYQ34" s="12"/>
      <c r="BYR34" s="12"/>
      <c r="BYS34" s="12"/>
      <c r="BYT34" s="12"/>
      <c r="BYU34" s="12"/>
      <c r="BYV34" s="12"/>
      <c r="BYW34" s="12"/>
      <c r="BYX34" s="12"/>
      <c r="BYY34" s="12"/>
      <c r="BYZ34" s="12"/>
      <c r="BZA34" s="12"/>
      <c r="BZB34" s="12"/>
      <c r="BZC34" s="12"/>
      <c r="BZD34" s="12"/>
      <c r="BZE34" s="12"/>
      <c r="BZF34" s="12"/>
      <c r="BZG34" s="12"/>
      <c r="BZH34" s="12"/>
      <c r="BZI34" s="12"/>
      <c r="BZJ34" s="12"/>
      <c r="BZK34" s="12"/>
      <c r="BZL34" s="12"/>
      <c r="BZM34" s="12"/>
      <c r="BZN34" s="12"/>
      <c r="BZO34" s="12"/>
      <c r="BZP34" s="12"/>
      <c r="BZQ34" s="12"/>
      <c r="BZR34" s="12"/>
      <c r="BZS34" s="12"/>
      <c r="BZT34" s="12"/>
      <c r="BZU34" s="12"/>
      <c r="BZV34" s="12"/>
      <c r="BZW34" s="12"/>
      <c r="BZX34" s="12"/>
      <c r="BZY34" s="12"/>
      <c r="BZZ34" s="12"/>
      <c r="CAA34" s="12"/>
      <c r="CAB34" s="12"/>
      <c r="CAC34" s="12"/>
      <c r="CAD34" s="12"/>
      <c r="CAE34" s="12"/>
      <c r="CAF34" s="12"/>
      <c r="CAG34" s="12"/>
      <c r="CAH34" s="12"/>
      <c r="CAI34" s="12"/>
      <c r="CAJ34" s="12"/>
      <c r="CAK34" s="12"/>
      <c r="CAL34" s="12"/>
      <c r="CAM34" s="12"/>
      <c r="CAN34" s="12"/>
      <c r="CAO34" s="12"/>
      <c r="CAP34" s="12"/>
      <c r="CAQ34" s="12"/>
      <c r="CAR34" s="12"/>
      <c r="CAS34" s="12"/>
      <c r="CAT34" s="12"/>
      <c r="CAU34" s="12"/>
      <c r="CAV34" s="12"/>
      <c r="CAW34" s="12"/>
      <c r="CAX34" s="12"/>
      <c r="CAY34" s="12"/>
      <c r="CAZ34" s="12"/>
      <c r="CBA34" s="12"/>
      <c r="CBB34" s="12"/>
      <c r="CBC34" s="12"/>
      <c r="CBD34" s="12"/>
      <c r="CBE34" s="12"/>
      <c r="CBF34" s="12"/>
      <c r="CBG34" s="12"/>
      <c r="CBH34" s="12"/>
      <c r="CBI34" s="12"/>
      <c r="CBJ34" s="12"/>
      <c r="CBK34" s="12"/>
      <c r="CBL34" s="12"/>
      <c r="CBM34" s="12"/>
      <c r="CBN34" s="12"/>
      <c r="CBO34" s="12"/>
      <c r="CBP34" s="12"/>
      <c r="CBQ34" s="12"/>
      <c r="CBR34" s="12"/>
      <c r="CBS34" s="12"/>
      <c r="CBT34" s="12"/>
      <c r="CBU34" s="12"/>
      <c r="CBV34" s="12"/>
      <c r="CBW34" s="12"/>
      <c r="CBX34" s="12"/>
      <c r="CBY34" s="12"/>
      <c r="CBZ34" s="12"/>
      <c r="CCA34" s="12"/>
      <c r="CCB34" s="12"/>
      <c r="CCC34" s="12"/>
      <c r="CCD34" s="12"/>
      <c r="CCE34" s="12"/>
      <c r="CCF34" s="12"/>
      <c r="CCG34" s="12"/>
      <c r="CCH34" s="12"/>
      <c r="CCI34" s="12"/>
      <c r="CCJ34" s="12"/>
      <c r="CCK34" s="12"/>
      <c r="CCL34" s="12"/>
      <c r="CCM34" s="12"/>
      <c r="CCN34" s="12"/>
      <c r="CCO34" s="12"/>
      <c r="CCP34" s="12"/>
      <c r="CCQ34" s="12"/>
      <c r="CCR34" s="12"/>
      <c r="CCS34" s="12"/>
      <c r="CCT34" s="12"/>
      <c r="CCU34" s="12"/>
      <c r="CCV34" s="12"/>
      <c r="CCW34" s="12"/>
      <c r="CCX34" s="12"/>
      <c r="CCY34" s="12"/>
      <c r="CCZ34" s="12"/>
      <c r="CDA34" s="12"/>
      <c r="CDB34" s="12"/>
      <c r="CDC34" s="12"/>
      <c r="CDD34" s="12"/>
      <c r="CDE34" s="12"/>
      <c r="CDF34" s="12"/>
      <c r="CDG34" s="12"/>
      <c r="CDH34" s="12"/>
      <c r="CDI34" s="12"/>
      <c r="CDJ34" s="12"/>
      <c r="CDK34" s="12"/>
      <c r="CDL34" s="12"/>
      <c r="CDM34" s="12"/>
      <c r="CDN34" s="12"/>
      <c r="CDO34" s="12"/>
      <c r="CDP34" s="12"/>
      <c r="CDQ34" s="12"/>
      <c r="CDR34" s="12"/>
      <c r="CDS34" s="12"/>
      <c r="CDT34" s="12"/>
      <c r="CDU34" s="12"/>
      <c r="CDV34" s="12"/>
      <c r="CDW34" s="12"/>
      <c r="CDX34" s="12"/>
      <c r="CDY34" s="12"/>
      <c r="CDZ34" s="12"/>
      <c r="CEA34" s="53"/>
      <c r="CEB34" s="53"/>
      <c r="CEC34" s="53"/>
      <c r="CED34" s="53"/>
      <c r="CEE34" s="53"/>
      <c r="CEF34" s="53"/>
      <c r="CEG34" s="53"/>
      <c r="CEH34" s="53"/>
      <c r="CEI34" s="53"/>
      <c r="CEJ34" s="53"/>
      <c r="CEK34" s="53"/>
      <c r="CEL34" s="53"/>
      <c r="CEM34" s="53"/>
      <c r="CEN34" s="53"/>
      <c r="CEO34" s="53"/>
      <c r="CEP34" s="53"/>
      <c r="CEQ34" s="53"/>
      <c r="CER34" s="53"/>
      <c r="CES34" s="53"/>
      <c r="CET34" s="53"/>
      <c r="CEU34" s="53"/>
      <c r="CEV34" s="53"/>
      <c r="CEW34" s="53"/>
      <c r="CEX34" s="53"/>
      <c r="CEY34" s="53"/>
      <c r="CEZ34" s="53"/>
    </row>
    <row r="35" spans="1:2184" s="11" customFormat="1" ht="9.9499999999999993" hidden="1" customHeight="1" x14ac:dyDescent="0.2">
      <c r="A35" s="43"/>
      <c r="B35" s="43"/>
      <c r="C35" s="43"/>
      <c r="D35" s="43"/>
      <c r="E35" s="42"/>
      <c r="F35" s="43"/>
      <c r="G35" s="42"/>
      <c r="H35" s="42"/>
      <c r="I35" s="42"/>
      <c r="J35" s="43"/>
      <c r="K35" s="62"/>
      <c r="L35" s="43"/>
      <c r="M35" s="58"/>
      <c r="N35" s="43"/>
      <c r="O35" s="58" t="s">
        <v>7</v>
      </c>
      <c r="P35" s="47"/>
      <c r="Q35" s="17"/>
      <c r="R35" s="17"/>
      <c r="S35" s="17"/>
      <c r="T35" s="17"/>
      <c r="U35" s="17"/>
      <c r="V35" s="17"/>
      <c r="W35" s="16"/>
      <c r="X35" s="16"/>
      <c r="Y35" s="16"/>
      <c r="Z35" s="16"/>
      <c r="AA35" s="16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53"/>
      <c r="CEB35" s="53"/>
      <c r="CEC35" s="53"/>
      <c r="CED35" s="53"/>
      <c r="CEE35" s="53"/>
      <c r="CEF35" s="53"/>
      <c r="CEG35" s="53"/>
      <c r="CEH35" s="53"/>
      <c r="CEI35" s="53"/>
      <c r="CEJ35" s="53"/>
      <c r="CEK35" s="53"/>
      <c r="CEL35" s="53"/>
      <c r="CEM35" s="53"/>
      <c r="CEN35" s="53"/>
      <c r="CEO35" s="53"/>
      <c r="CEP35" s="53"/>
      <c r="CEQ35" s="53"/>
      <c r="CER35" s="53"/>
      <c r="CES35" s="53"/>
      <c r="CET35" s="53"/>
      <c r="CEU35" s="53"/>
      <c r="CEV35" s="53"/>
      <c r="CEW35" s="53"/>
      <c r="CEX35" s="53"/>
      <c r="CEY35" s="53"/>
      <c r="CEZ35" s="53"/>
    </row>
    <row r="36" spans="1:2184" s="11" customFormat="1" ht="18" hidden="1" customHeight="1" x14ac:dyDescent="0.2">
      <c r="A36" s="59"/>
      <c r="B36" s="43"/>
      <c r="C36" s="59"/>
      <c r="D36" s="43"/>
      <c r="E36" s="60"/>
      <c r="F36" s="43"/>
      <c r="G36" s="55"/>
      <c r="H36" s="42"/>
      <c r="I36" s="55"/>
      <c r="J36" s="43"/>
      <c r="K36" s="61">
        <f>IF(AND(I36="",G36=""),0,IF(G36="",+I36,IF(I36="",+G36,+I36-G36+1)))</f>
        <v>0</v>
      </c>
      <c r="L36" s="43"/>
      <c r="M36" s="56">
        <v>10</v>
      </c>
      <c r="N36" s="43"/>
      <c r="O36" s="56">
        <f>IF(ISERROR(M36*K36),0,M36*K36)</f>
        <v>0</v>
      </c>
      <c r="P36" s="47"/>
      <c r="Q36" s="17"/>
      <c r="R36" s="17"/>
      <c r="S36" s="17"/>
      <c r="T36" s="17"/>
      <c r="U36" s="17"/>
      <c r="V36" s="17"/>
      <c r="W36" s="16"/>
      <c r="X36" s="16"/>
      <c r="Y36" s="16"/>
      <c r="Z36" s="16"/>
      <c r="AA36" s="16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  <c r="AML36" s="12"/>
      <c r="AMM36" s="12"/>
      <c r="AMN36" s="12"/>
      <c r="AMO36" s="12"/>
      <c r="AMP36" s="12"/>
      <c r="AMQ36" s="12"/>
      <c r="AMR36" s="12"/>
      <c r="AMS36" s="12"/>
      <c r="AMT36" s="12"/>
      <c r="AMU36" s="12"/>
      <c r="AMV36" s="12"/>
      <c r="AMW36" s="12"/>
      <c r="AMX36" s="12"/>
      <c r="AMY36" s="12"/>
      <c r="AMZ36" s="12"/>
      <c r="ANA36" s="12"/>
      <c r="ANB36" s="12"/>
      <c r="ANC36" s="12"/>
      <c r="AND36" s="12"/>
      <c r="ANE36" s="12"/>
      <c r="ANF36" s="12"/>
      <c r="ANG36" s="12"/>
      <c r="ANH36" s="12"/>
      <c r="ANI36" s="12"/>
      <c r="ANJ36" s="12"/>
      <c r="ANK36" s="12"/>
      <c r="ANL36" s="12"/>
      <c r="ANM36" s="12"/>
      <c r="ANN36" s="12"/>
      <c r="ANO36" s="12"/>
      <c r="ANP36" s="12"/>
      <c r="ANQ36" s="12"/>
      <c r="ANR36" s="12"/>
      <c r="ANS36" s="12"/>
      <c r="ANT36" s="12"/>
      <c r="ANU36" s="12"/>
      <c r="ANV36" s="12"/>
      <c r="ANW36" s="12"/>
      <c r="ANX36" s="12"/>
      <c r="ANY36" s="12"/>
      <c r="ANZ36" s="12"/>
      <c r="AOA36" s="12"/>
      <c r="AOB36" s="12"/>
      <c r="AOC36" s="12"/>
      <c r="AOD36" s="12"/>
      <c r="AOE36" s="12"/>
      <c r="AOF36" s="12"/>
      <c r="AOG36" s="12"/>
      <c r="AOH36" s="12"/>
      <c r="AOI36" s="12"/>
      <c r="AOJ36" s="12"/>
      <c r="AOK36" s="12"/>
      <c r="AOL36" s="12"/>
      <c r="AOM36" s="12"/>
      <c r="AON36" s="12"/>
      <c r="AOO36" s="12"/>
      <c r="AOP36" s="12"/>
      <c r="AOQ36" s="12"/>
      <c r="AOR36" s="12"/>
      <c r="AOS36" s="12"/>
      <c r="AOT36" s="12"/>
      <c r="AOU36" s="12"/>
      <c r="AOV36" s="12"/>
      <c r="AOW36" s="12"/>
      <c r="AOX36" s="12"/>
      <c r="AOY36" s="12"/>
      <c r="AOZ36" s="12"/>
      <c r="APA36" s="12"/>
      <c r="APB36" s="12"/>
      <c r="APC36" s="12"/>
      <c r="APD36" s="12"/>
      <c r="APE36" s="12"/>
      <c r="APF36" s="12"/>
      <c r="APG36" s="12"/>
      <c r="APH36" s="12"/>
      <c r="API36" s="12"/>
      <c r="APJ36" s="12"/>
      <c r="APK36" s="12"/>
      <c r="APL36" s="12"/>
      <c r="APM36" s="12"/>
      <c r="APN36" s="12"/>
      <c r="APO36" s="12"/>
      <c r="APP36" s="12"/>
      <c r="APQ36" s="12"/>
      <c r="APR36" s="12"/>
      <c r="APS36" s="12"/>
      <c r="APT36" s="12"/>
      <c r="APU36" s="12"/>
      <c r="APV36" s="12"/>
      <c r="APW36" s="12"/>
      <c r="APX36" s="12"/>
      <c r="APY36" s="12"/>
      <c r="APZ36" s="12"/>
      <c r="AQA36" s="12"/>
      <c r="AQB36" s="12"/>
      <c r="AQC36" s="12"/>
      <c r="AQD36" s="12"/>
      <c r="AQE36" s="12"/>
      <c r="AQF36" s="12"/>
      <c r="AQG36" s="12"/>
      <c r="AQH36" s="12"/>
      <c r="AQI36" s="12"/>
      <c r="AQJ36" s="12"/>
      <c r="AQK36" s="12"/>
      <c r="AQL36" s="12"/>
      <c r="AQM36" s="12"/>
      <c r="AQN36" s="12"/>
      <c r="AQO36" s="12"/>
      <c r="AQP36" s="12"/>
      <c r="AQQ36" s="12"/>
      <c r="AQR36" s="12"/>
      <c r="AQS36" s="12"/>
      <c r="AQT36" s="12"/>
      <c r="AQU36" s="12"/>
      <c r="AQV36" s="12"/>
      <c r="AQW36" s="12"/>
      <c r="AQX36" s="12"/>
      <c r="AQY36" s="12"/>
      <c r="AQZ36" s="12"/>
      <c r="ARA36" s="12"/>
      <c r="ARB36" s="12"/>
      <c r="ARC36" s="12"/>
      <c r="ARD36" s="12"/>
      <c r="ARE36" s="12"/>
      <c r="ARF36" s="12"/>
      <c r="ARG36" s="12"/>
      <c r="ARH36" s="12"/>
      <c r="ARI36" s="12"/>
      <c r="ARJ36" s="12"/>
      <c r="ARK36" s="12"/>
      <c r="ARL36" s="12"/>
      <c r="ARM36" s="12"/>
      <c r="ARN36" s="12"/>
      <c r="ARO36" s="12"/>
      <c r="ARP36" s="12"/>
      <c r="ARQ36" s="12"/>
      <c r="ARR36" s="12"/>
      <c r="ARS36" s="12"/>
      <c r="ART36" s="12"/>
      <c r="ARU36" s="12"/>
      <c r="ARV36" s="12"/>
      <c r="ARW36" s="12"/>
      <c r="ARX36" s="12"/>
      <c r="ARY36" s="12"/>
      <c r="ARZ36" s="12"/>
      <c r="ASA36" s="12"/>
      <c r="ASB36" s="12"/>
      <c r="ASC36" s="12"/>
      <c r="ASD36" s="12"/>
      <c r="ASE36" s="12"/>
      <c r="ASF36" s="12"/>
      <c r="ASG36" s="12"/>
      <c r="ASH36" s="12"/>
      <c r="ASI36" s="12"/>
      <c r="ASJ36" s="12"/>
      <c r="ASK36" s="12"/>
      <c r="ASL36" s="12"/>
      <c r="ASM36" s="12"/>
      <c r="ASN36" s="12"/>
      <c r="ASO36" s="12"/>
      <c r="ASP36" s="12"/>
      <c r="ASQ36" s="12"/>
      <c r="ASR36" s="12"/>
      <c r="ASS36" s="12"/>
      <c r="AST36" s="12"/>
      <c r="ASU36" s="12"/>
      <c r="ASV36" s="12"/>
      <c r="ASW36" s="12"/>
      <c r="ASX36" s="12"/>
      <c r="ASY36" s="12"/>
      <c r="ASZ36" s="12"/>
      <c r="ATA36" s="12"/>
      <c r="ATB36" s="12"/>
      <c r="ATC36" s="12"/>
      <c r="ATD36" s="12"/>
      <c r="ATE36" s="12"/>
      <c r="ATF36" s="12"/>
      <c r="ATG36" s="12"/>
      <c r="ATH36" s="12"/>
      <c r="ATI36" s="12"/>
      <c r="ATJ36" s="12"/>
      <c r="ATK36" s="12"/>
      <c r="ATL36" s="12"/>
      <c r="ATM36" s="12"/>
      <c r="ATN36" s="12"/>
      <c r="ATO36" s="12"/>
      <c r="ATP36" s="12"/>
      <c r="ATQ36" s="12"/>
      <c r="ATR36" s="12"/>
      <c r="ATS36" s="12"/>
      <c r="ATT36" s="12"/>
      <c r="ATU36" s="12"/>
      <c r="ATV36" s="12"/>
      <c r="ATW36" s="12"/>
      <c r="ATX36" s="12"/>
      <c r="ATY36" s="12"/>
      <c r="ATZ36" s="12"/>
      <c r="AUA36" s="12"/>
      <c r="AUB36" s="12"/>
      <c r="AUC36" s="12"/>
      <c r="AUD36" s="12"/>
      <c r="AUE36" s="12"/>
      <c r="AUF36" s="12"/>
      <c r="AUG36" s="12"/>
      <c r="AUH36" s="12"/>
      <c r="AUI36" s="12"/>
      <c r="AUJ36" s="12"/>
      <c r="AUK36" s="12"/>
      <c r="AUL36" s="12"/>
      <c r="AUM36" s="12"/>
      <c r="AUN36" s="12"/>
      <c r="AUO36" s="12"/>
      <c r="AUP36" s="12"/>
      <c r="AUQ36" s="12"/>
      <c r="AUR36" s="12"/>
      <c r="AUS36" s="12"/>
      <c r="AUT36" s="12"/>
      <c r="AUU36" s="12"/>
      <c r="AUV36" s="12"/>
      <c r="AUW36" s="12"/>
      <c r="AUX36" s="12"/>
      <c r="AUY36" s="12"/>
      <c r="AUZ36" s="12"/>
      <c r="AVA36" s="12"/>
      <c r="AVB36" s="12"/>
      <c r="AVC36" s="12"/>
      <c r="AVD36" s="12"/>
      <c r="AVE36" s="12"/>
      <c r="AVF36" s="12"/>
      <c r="AVG36" s="12"/>
      <c r="AVH36" s="12"/>
      <c r="AVI36" s="12"/>
      <c r="AVJ36" s="12"/>
      <c r="AVK36" s="12"/>
      <c r="AVL36" s="12"/>
      <c r="AVM36" s="12"/>
      <c r="AVN36" s="12"/>
      <c r="AVO36" s="12"/>
      <c r="AVP36" s="12"/>
      <c r="AVQ36" s="12"/>
      <c r="AVR36" s="12"/>
      <c r="AVS36" s="12"/>
      <c r="AVT36" s="12"/>
      <c r="AVU36" s="12"/>
      <c r="AVV36" s="12"/>
      <c r="AVW36" s="12"/>
      <c r="AVX36" s="12"/>
      <c r="AVY36" s="12"/>
      <c r="AVZ36" s="12"/>
      <c r="AWA36" s="12"/>
      <c r="AWB36" s="12"/>
      <c r="AWC36" s="12"/>
      <c r="AWD36" s="12"/>
      <c r="AWE36" s="12"/>
      <c r="AWF36" s="12"/>
      <c r="AWG36" s="12"/>
      <c r="AWH36" s="12"/>
      <c r="AWI36" s="12"/>
      <c r="AWJ36" s="12"/>
      <c r="AWK36" s="12"/>
      <c r="AWL36" s="12"/>
      <c r="AWM36" s="12"/>
      <c r="AWN36" s="12"/>
      <c r="AWO36" s="12"/>
      <c r="AWP36" s="12"/>
      <c r="AWQ36" s="12"/>
      <c r="AWR36" s="12"/>
      <c r="AWS36" s="12"/>
      <c r="AWT36" s="12"/>
      <c r="AWU36" s="12"/>
      <c r="AWV36" s="12"/>
      <c r="AWW36" s="12"/>
      <c r="AWX36" s="12"/>
      <c r="AWY36" s="12"/>
      <c r="AWZ36" s="12"/>
      <c r="AXA36" s="12"/>
      <c r="AXB36" s="12"/>
      <c r="AXC36" s="12"/>
      <c r="AXD36" s="12"/>
      <c r="AXE36" s="12"/>
      <c r="AXF36" s="12"/>
      <c r="AXG36" s="12"/>
      <c r="AXH36" s="12"/>
      <c r="AXI36" s="12"/>
      <c r="AXJ36" s="12"/>
      <c r="AXK36" s="12"/>
      <c r="AXL36" s="12"/>
      <c r="AXM36" s="12"/>
      <c r="AXN36" s="12"/>
      <c r="AXO36" s="12"/>
      <c r="AXP36" s="12"/>
      <c r="AXQ36" s="12"/>
      <c r="AXR36" s="12"/>
      <c r="AXS36" s="12"/>
      <c r="AXT36" s="12"/>
      <c r="AXU36" s="12"/>
      <c r="AXV36" s="12"/>
      <c r="AXW36" s="12"/>
      <c r="AXX36" s="12"/>
      <c r="AXY36" s="12"/>
      <c r="AXZ36" s="12"/>
      <c r="AYA36" s="12"/>
      <c r="AYB36" s="12"/>
      <c r="AYC36" s="12"/>
      <c r="AYD36" s="12"/>
      <c r="AYE36" s="12"/>
      <c r="AYF36" s="12"/>
      <c r="AYG36" s="12"/>
      <c r="AYH36" s="12"/>
      <c r="AYI36" s="12"/>
      <c r="AYJ36" s="12"/>
      <c r="AYK36" s="12"/>
      <c r="AYL36" s="12"/>
      <c r="AYM36" s="12"/>
      <c r="AYN36" s="12"/>
      <c r="AYO36" s="12"/>
      <c r="AYP36" s="12"/>
      <c r="AYQ36" s="12"/>
      <c r="AYR36" s="12"/>
      <c r="AYS36" s="12"/>
      <c r="AYT36" s="12"/>
      <c r="AYU36" s="12"/>
      <c r="AYV36" s="12"/>
      <c r="AYW36" s="12"/>
      <c r="AYX36" s="12"/>
      <c r="AYY36" s="12"/>
      <c r="AYZ36" s="12"/>
      <c r="AZA36" s="12"/>
      <c r="AZB36" s="12"/>
      <c r="AZC36" s="12"/>
      <c r="AZD36" s="12"/>
      <c r="AZE36" s="12"/>
      <c r="AZF36" s="12"/>
      <c r="AZG36" s="12"/>
      <c r="AZH36" s="12"/>
      <c r="AZI36" s="12"/>
      <c r="AZJ36" s="12"/>
      <c r="AZK36" s="12"/>
      <c r="AZL36" s="12"/>
      <c r="AZM36" s="12"/>
      <c r="AZN36" s="12"/>
      <c r="AZO36" s="12"/>
      <c r="AZP36" s="12"/>
      <c r="AZQ36" s="12"/>
      <c r="AZR36" s="12"/>
      <c r="AZS36" s="12"/>
      <c r="AZT36" s="12"/>
      <c r="AZU36" s="12"/>
      <c r="AZV36" s="12"/>
      <c r="AZW36" s="12"/>
      <c r="AZX36" s="12"/>
      <c r="AZY36" s="12"/>
      <c r="AZZ36" s="12"/>
      <c r="BAA36" s="12"/>
      <c r="BAB36" s="12"/>
      <c r="BAC36" s="12"/>
      <c r="BAD36" s="12"/>
      <c r="BAE36" s="12"/>
      <c r="BAF36" s="12"/>
      <c r="BAG36" s="12"/>
      <c r="BAH36" s="12"/>
      <c r="BAI36" s="12"/>
      <c r="BAJ36" s="12"/>
      <c r="BAK36" s="12"/>
      <c r="BAL36" s="12"/>
      <c r="BAM36" s="12"/>
      <c r="BAN36" s="12"/>
      <c r="BAO36" s="12"/>
      <c r="BAP36" s="12"/>
      <c r="BAQ36" s="12"/>
      <c r="BAR36" s="12"/>
      <c r="BAS36" s="12"/>
      <c r="BAT36" s="12"/>
      <c r="BAU36" s="12"/>
      <c r="BAV36" s="12"/>
      <c r="BAW36" s="12"/>
      <c r="BAX36" s="12"/>
      <c r="BAY36" s="12"/>
      <c r="BAZ36" s="12"/>
      <c r="BBA36" s="12"/>
      <c r="BBB36" s="12"/>
      <c r="BBC36" s="12"/>
      <c r="BBD36" s="12"/>
      <c r="BBE36" s="12"/>
      <c r="BBF36" s="12"/>
      <c r="BBG36" s="12"/>
      <c r="BBH36" s="12"/>
      <c r="BBI36" s="12"/>
      <c r="BBJ36" s="12"/>
      <c r="BBK36" s="12"/>
      <c r="BBL36" s="12"/>
      <c r="BBM36" s="12"/>
      <c r="BBN36" s="12"/>
      <c r="BBO36" s="12"/>
      <c r="BBP36" s="12"/>
      <c r="BBQ36" s="12"/>
      <c r="BBR36" s="12"/>
      <c r="BBS36" s="12"/>
      <c r="BBT36" s="12"/>
      <c r="BBU36" s="12"/>
      <c r="BBV36" s="12"/>
      <c r="BBW36" s="12"/>
      <c r="BBX36" s="12"/>
      <c r="BBY36" s="12"/>
      <c r="BBZ36" s="12"/>
      <c r="BCA36" s="12"/>
      <c r="BCB36" s="12"/>
      <c r="BCC36" s="12"/>
      <c r="BCD36" s="12"/>
      <c r="BCE36" s="12"/>
      <c r="BCF36" s="12"/>
      <c r="BCG36" s="12"/>
      <c r="BCH36" s="12"/>
      <c r="BCI36" s="12"/>
      <c r="BCJ36" s="12"/>
      <c r="BCK36" s="12"/>
      <c r="BCL36" s="12"/>
      <c r="BCM36" s="12"/>
      <c r="BCN36" s="12"/>
      <c r="BCO36" s="12"/>
      <c r="BCP36" s="12"/>
      <c r="BCQ36" s="12"/>
      <c r="BCR36" s="12"/>
      <c r="BCS36" s="12"/>
      <c r="BCT36" s="12"/>
      <c r="BCU36" s="12"/>
      <c r="BCV36" s="12"/>
      <c r="BCW36" s="12"/>
      <c r="BCX36" s="12"/>
      <c r="BCY36" s="12"/>
      <c r="BCZ36" s="12"/>
      <c r="BDA36" s="12"/>
      <c r="BDB36" s="12"/>
      <c r="BDC36" s="12"/>
      <c r="BDD36" s="12"/>
      <c r="BDE36" s="12"/>
      <c r="BDF36" s="12"/>
      <c r="BDG36" s="12"/>
      <c r="BDH36" s="12"/>
      <c r="BDI36" s="12"/>
      <c r="BDJ36" s="12"/>
      <c r="BDK36" s="12"/>
      <c r="BDL36" s="12"/>
      <c r="BDM36" s="12"/>
      <c r="BDN36" s="12"/>
      <c r="BDO36" s="12"/>
      <c r="BDP36" s="12"/>
      <c r="BDQ36" s="12"/>
      <c r="BDR36" s="12"/>
      <c r="BDS36" s="12"/>
      <c r="BDT36" s="12"/>
      <c r="BDU36" s="12"/>
      <c r="BDV36" s="12"/>
      <c r="BDW36" s="12"/>
      <c r="BDX36" s="12"/>
      <c r="BDY36" s="12"/>
      <c r="BDZ36" s="12"/>
      <c r="BEA36" s="12"/>
      <c r="BEB36" s="12"/>
      <c r="BEC36" s="12"/>
      <c r="BED36" s="12"/>
      <c r="BEE36" s="12"/>
      <c r="BEF36" s="12"/>
      <c r="BEG36" s="12"/>
      <c r="BEH36" s="12"/>
      <c r="BEI36" s="12"/>
      <c r="BEJ36" s="12"/>
      <c r="BEK36" s="12"/>
      <c r="BEL36" s="12"/>
      <c r="BEM36" s="12"/>
      <c r="BEN36" s="12"/>
      <c r="BEO36" s="12"/>
      <c r="BEP36" s="12"/>
      <c r="BEQ36" s="12"/>
      <c r="BER36" s="12"/>
      <c r="BES36" s="12"/>
      <c r="BET36" s="12"/>
      <c r="BEU36" s="12"/>
      <c r="BEV36" s="12"/>
      <c r="BEW36" s="12"/>
      <c r="BEX36" s="12"/>
      <c r="BEY36" s="12"/>
      <c r="BEZ36" s="12"/>
      <c r="BFA36" s="12"/>
      <c r="BFB36" s="12"/>
      <c r="BFC36" s="12"/>
      <c r="BFD36" s="12"/>
      <c r="BFE36" s="12"/>
      <c r="BFF36" s="12"/>
      <c r="BFG36" s="12"/>
      <c r="BFH36" s="12"/>
      <c r="BFI36" s="12"/>
      <c r="BFJ36" s="12"/>
      <c r="BFK36" s="12"/>
      <c r="BFL36" s="12"/>
      <c r="BFM36" s="12"/>
      <c r="BFN36" s="12"/>
      <c r="BFO36" s="12"/>
      <c r="BFP36" s="12"/>
      <c r="BFQ36" s="12"/>
      <c r="BFR36" s="12"/>
      <c r="BFS36" s="12"/>
      <c r="BFT36" s="12"/>
      <c r="BFU36" s="12"/>
      <c r="BFV36" s="12"/>
      <c r="BFW36" s="12"/>
      <c r="BFX36" s="12"/>
      <c r="BFY36" s="12"/>
      <c r="BFZ36" s="12"/>
      <c r="BGA36" s="12"/>
      <c r="BGB36" s="12"/>
      <c r="BGC36" s="12"/>
      <c r="BGD36" s="12"/>
      <c r="BGE36" s="12"/>
      <c r="BGF36" s="12"/>
      <c r="BGG36" s="12"/>
      <c r="BGH36" s="12"/>
      <c r="BGI36" s="12"/>
      <c r="BGJ36" s="12"/>
      <c r="BGK36" s="12"/>
      <c r="BGL36" s="12"/>
      <c r="BGM36" s="12"/>
      <c r="BGN36" s="12"/>
      <c r="BGO36" s="12"/>
      <c r="BGP36" s="12"/>
      <c r="BGQ36" s="12"/>
      <c r="BGR36" s="12"/>
      <c r="BGS36" s="12"/>
      <c r="BGT36" s="12"/>
      <c r="BGU36" s="12"/>
      <c r="BGV36" s="12"/>
      <c r="BGW36" s="12"/>
      <c r="BGX36" s="12"/>
      <c r="BGY36" s="12"/>
      <c r="BGZ36" s="12"/>
      <c r="BHA36" s="12"/>
      <c r="BHB36" s="12"/>
      <c r="BHC36" s="12"/>
      <c r="BHD36" s="12"/>
      <c r="BHE36" s="12"/>
      <c r="BHF36" s="12"/>
      <c r="BHG36" s="12"/>
      <c r="BHH36" s="12"/>
      <c r="BHI36" s="12"/>
      <c r="BHJ36" s="12"/>
      <c r="BHK36" s="12"/>
      <c r="BHL36" s="12"/>
      <c r="BHM36" s="12"/>
      <c r="BHN36" s="12"/>
      <c r="BHO36" s="12"/>
      <c r="BHP36" s="12"/>
      <c r="BHQ36" s="12"/>
      <c r="BHR36" s="12"/>
      <c r="BHS36" s="12"/>
      <c r="BHT36" s="12"/>
      <c r="BHU36" s="12"/>
      <c r="BHV36" s="12"/>
      <c r="BHW36" s="12"/>
      <c r="BHX36" s="12"/>
      <c r="BHY36" s="12"/>
      <c r="BHZ36" s="12"/>
      <c r="BIA36" s="12"/>
      <c r="BIB36" s="12"/>
      <c r="BIC36" s="12"/>
      <c r="BID36" s="12"/>
      <c r="BIE36" s="12"/>
      <c r="BIF36" s="12"/>
      <c r="BIG36" s="12"/>
      <c r="BIH36" s="12"/>
      <c r="BII36" s="12"/>
      <c r="BIJ36" s="12"/>
      <c r="BIK36" s="12"/>
      <c r="BIL36" s="12"/>
      <c r="BIM36" s="12"/>
      <c r="BIN36" s="12"/>
      <c r="BIO36" s="12"/>
      <c r="BIP36" s="12"/>
      <c r="BIQ36" s="12"/>
      <c r="BIR36" s="12"/>
      <c r="BIS36" s="12"/>
      <c r="BIT36" s="12"/>
      <c r="BIU36" s="12"/>
      <c r="BIV36" s="12"/>
      <c r="BIW36" s="12"/>
      <c r="BIX36" s="12"/>
      <c r="BIY36" s="12"/>
      <c r="BIZ36" s="12"/>
      <c r="BJA36" s="12"/>
      <c r="BJB36" s="12"/>
      <c r="BJC36" s="12"/>
      <c r="BJD36" s="12"/>
      <c r="BJE36" s="12"/>
      <c r="BJF36" s="12"/>
      <c r="BJG36" s="12"/>
      <c r="BJH36" s="12"/>
      <c r="BJI36" s="12"/>
      <c r="BJJ36" s="12"/>
      <c r="BJK36" s="12"/>
      <c r="BJL36" s="12"/>
      <c r="BJM36" s="12"/>
      <c r="BJN36" s="12"/>
      <c r="BJO36" s="12"/>
      <c r="BJP36" s="12"/>
      <c r="BJQ36" s="12"/>
      <c r="BJR36" s="12"/>
      <c r="BJS36" s="12"/>
      <c r="BJT36" s="12"/>
      <c r="BJU36" s="12"/>
      <c r="BJV36" s="12"/>
      <c r="BJW36" s="12"/>
      <c r="BJX36" s="12"/>
      <c r="BJY36" s="12"/>
      <c r="BJZ36" s="12"/>
      <c r="BKA36" s="12"/>
      <c r="BKB36" s="12"/>
      <c r="BKC36" s="12"/>
      <c r="BKD36" s="12"/>
      <c r="BKE36" s="12"/>
      <c r="BKF36" s="12"/>
      <c r="BKG36" s="12"/>
      <c r="BKH36" s="12"/>
      <c r="BKI36" s="12"/>
      <c r="BKJ36" s="12"/>
      <c r="BKK36" s="12"/>
      <c r="BKL36" s="12"/>
      <c r="BKM36" s="12"/>
      <c r="BKN36" s="12"/>
      <c r="BKO36" s="12"/>
      <c r="BKP36" s="12"/>
      <c r="BKQ36" s="12"/>
      <c r="BKR36" s="12"/>
      <c r="BKS36" s="12"/>
      <c r="BKT36" s="12"/>
      <c r="BKU36" s="12"/>
      <c r="BKV36" s="12"/>
      <c r="BKW36" s="12"/>
      <c r="BKX36" s="12"/>
      <c r="BKY36" s="12"/>
      <c r="BKZ36" s="12"/>
      <c r="BLA36" s="12"/>
      <c r="BLB36" s="12"/>
      <c r="BLC36" s="12"/>
      <c r="BLD36" s="12"/>
      <c r="BLE36" s="12"/>
      <c r="BLF36" s="12"/>
      <c r="BLG36" s="12"/>
      <c r="BLH36" s="12"/>
      <c r="BLI36" s="12"/>
      <c r="BLJ36" s="12"/>
      <c r="BLK36" s="12"/>
      <c r="BLL36" s="12"/>
      <c r="BLM36" s="12"/>
      <c r="BLN36" s="12"/>
      <c r="BLO36" s="12"/>
      <c r="BLP36" s="12"/>
      <c r="BLQ36" s="12"/>
      <c r="BLR36" s="12"/>
      <c r="BLS36" s="12"/>
      <c r="BLT36" s="12"/>
      <c r="BLU36" s="12"/>
      <c r="BLV36" s="12"/>
      <c r="BLW36" s="12"/>
      <c r="BLX36" s="12"/>
      <c r="BLY36" s="12"/>
      <c r="BLZ36" s="12"/>
      <c r="BMA36" s="12"/>
      <c r="BMB36" s="12"/>
      <c r="BMC36" s="12"/>
      <c r="BMD36" s="12"/>
      <c r="BME36" s="12"/>
      <c r="BMF36" s="12"/>
      <c r="BMG36" s="12"/>
      <c r="BMH36" s="12"/>
      <c r="BMI36" s="12"/>
      <c r="BMJ36" s="12"/>
      <c r="BMK36" s="12"/>
      <c r="BML36" s="12"/>
      <c r="BMM36" s="12"/>
      <c r="BMN36" s="12"/>
      <c r="BMO36" s="12"/>
      <c r="BMP36" s="12"/>
      <c r="BMQ36" s="12"/>
      <c r="BMR36" s="12"/>
      <c r="BMS36" s="12"/>
      <c r="BMT36" s="12"/>
      <c r="BMU36" s="12"/>
      <c r="BMV36" s="12"/>
      <c r="BMW36" s="12"/>
      <c r="BMX36" s="12"/>
      <c r="BMY36" s="12"/>
      <c r="BMZ36" s="12"/>
      <c r="BNA36" s="12"/>
      <c r="BNB36" s="12"/>
      <c r="BNC36" s="12"/>
      <c r="BND36" s="12"/>
      <c r="BNE36" s="12"/>
      <c r="BNF36" s="12"/>
      <c r="BNG36" s="12"/>
      <c r="BNH36" s="12"/>
      <c r="BNI36" s="12"/>
      <c r="BNJ36" s="12"/>
      <c r="BNK36" s="12"/>
      <c r="BNL36" s="12"/>
      <c r="BNM36" s="12"/>
      <c r="BNN36" s="12"/>
      <c r="BNO36" s="12"/>
      <c r="BNP36" s="12"/>
      <c r="BNQ36" s="12"/>
      <c r="BNR36" s="12"/>
      <c r="BNS36" s="12"/>
      <c r="BNT36" s="12"/>
      <c r="BNU36" s="12"/>
      <c r="BNV36" s="12"/>
      <c r="BNW36" s="12"/>
      <c r="BNX36" s="12"/>
      <c r="BNY36" s="12"/>
      <c r="BNZ36" s="12"/>
      <c r="BOA36" s="12"/>
      <c r="BOB36" s="12"/>
      <c r="BOC36" s="12"/>
      <c r="BOD36" s="12"/>
      <c r="BOE36" s="12"/>
      <c r="BOF36" s="12"/>
      <c r="BOG36" s="12"/>
      <c r="BOH36" s="12"/>
      <c r="BOI36" s="12"/>
      <c r="BOJ36" s="12"/>
      <c r="BOK36" s="12"/>
      <c r="BOL36" s="12"/>
      <c r="BOM36" s="12"/>
      <c r="BON36" s="12"/>
      <c r="BOO36" s="12"/>
      <c r="BOP36" s="12"/>
      <c r="BOQ36" s="12"/>
      <c r="BOR36" s="12"/>
      <c r="BOS36" s="12"/>
      <c r="BOT36" s="12"/>
      <c r="BOU36" s="12"/>
      <c r="BOV36" s="12"/>
      <c r="BOW36" s="12"/>
      <c r="BOX36" s="12"/>
      <c r="BOY36" s="12"/>
      <c r="BOZ36" s="12"/>
      <c r="BPA36" s="12"/>
      <c r="BPB36" s="12"/>
      <c r="BPC36" s="12"/>
      <c r="BPD36" s="12"/>
      <c r="BPE36" s="12"/>
      <c r="BPF36" s="12"/>
      <c r="BPG36" s="12"/>
      <c r="BPH36" s="12"/>
      <c r="BPI36" s="12"/>
      <c r="BPJ36" s="12"/>
      <c r="BPK36" s="12"/>
      <c r="BPL36" s="12"/>
      <c r="BPM36" s="12"/>
      <c r="BPN36" s="12"/>
      <c r="BPO36" s="12"/>
      <c r="BPP36" s="12"/>
      <c r="BPQ36" s="12"/>
      <c r="BPR36" s="12"/>
      <c r="BPS36" s="12"/>
      <c r="BPT36" s="12"/>
      <c r="BPU36" s="12"/>
      <c r="BPV36" s="12"/>
      <c r="BPW36" s="12"/>
      <c r="BPX36" s="12"/>
      <c r="BPY36" s="12"/>
      <c r="BPZ36" s="12"/>
      <c r="BQA36" s="12"/>
      <c r="BQB36" s="12"/>
      <c r="BQC36" s="12"/>
      <c r="BQD36" s="12"/>
      <c r="BQE36" s="12"/>
      <c r="BQF36" s="12"/>
      <c r="BQG36" s="12"/>
      <c r="BQH36" s="12"/>
      <c r="BQI36" s="12"/>
      <c r="BQJ36" s="12"/>
      <c r="BQK36" s="12"/>
      <c r="BQL36" s="12"/>
      <c r="BQM36" s="12"/>
      <c r="BQN36" s="12"/>
      <c r="BQO36" s="12"/>
      <c r="BQP36" s="12"/>
      <c r="BQQ36" s="12"/>
      <c r="BQR36" s="12"/>
      <c r="BQS36" s="12"/>
      <c r="BQT36" s="12"/>
      <c r="BQU36" s="12"/>
      <c r="BQV36" s="12"/>
      <c r="BQW36" s="12"/>
      <c r="BQX36" s="12"/>
      <c r="BQY36" s="12"/>
      <c r="BQZ36" s="12"/>
      <c r="BRA36" s="12"/>
      <c r="BRB36" s="12"/>
      <c r="BRC36" s="12"/>
      <c r="BRD36" s="12"/>
      <c r="BRE36" s="12"/>
      <c r="BRF36" s="12"/>
      <c r="BRG36" s="12"/>
      <c r="BRH36" s="12"/>
      <c r="BRI36" s="12"/>
      <c r="BRJ36" s="12"/>
      <c r="BRK36" s="12"/>
      <c r="BRL36" s="12"/>
      <c r="BRM36" s="12"/>
      <c r="BRN36" s="12"/>
      <c r="BRO36" s="12"/>
      <c r="BRP36" s="12"/>
      <c r="BRQ36" s="12"/>
      <c r="BRR36" s="12"/>
      <c r="BRS36" s="12"/>
      <c r="BRT36" s="12"/>
      <c r="BRU36" s="12"/>
      <c r="BRV36" s="12"/>
      <c r="BRW36" s="12"/>
      <c r="BRX36" s="12"/>
      <c r="BRY36" s="12"/>
      <c r="BRZ36" s="12"/>
      <c r="BSA36" s="12"/>
      <c r="BSB36" s="12"/>
      <c r="BSC36" s="12"/>
      <c r="BSD36" s="12"/>
      <c r="BSE36" s="12"/>
      <c r="BSF36" s="12"/>
      <c r="BSG36" s="12"/>
      <c r="BSH36" s="12"/>
      <c r="BSI36" s="12"/>
      <c r="BSJ36" s="12"/>
      <c r="BSK36" s="12"/>
      <c r="BSL36" s="12"/>
      <c r="BSM36" s="12"/>
      <c r="BSN36" s="12"/>
      <c r="BSO36" s="12"/>
      <c r="BSP36" s="12"/>
      <c r="BSQ36" s="12"/>
      <c r="BSR36" s="12"/>
      <c r="BSS36" s="12"/>
      <c r="BST36" s="12"/>
      <c r="BSU36" s="12"/>
      <c r="BSV36" s="12"/>
      <c r="BSW36" s="12"/>
      <c r="BSX36" s="12"/>
      <c r="BSY36" s="12"/>
      <c r="BSZ36" s="12"/>
      <c r="BTA36" s="12"/>
      <c r="BTB36" s="12"/>
      <c r="BTC36" s="12"/>
      <c r="BTD36" s="12"/>
      <c r="BTE36" s="12"/>
      <c r="BTF36" s="12"/>
      <c r="BTG36" s="12"/>
      <c r="BTH36" s="12"/>
      <c r="BTI36" s="12"/>
      <c r="BTJ36" s="12"/>
      <c r="BTK36" s="12"/>
      <c r="BTL36" s="12"/>
      <c r="BTM36" s="12"/>
      <c r="BTN36" s="12"/>
      <c r="BTO36" s="12"/>
      <c r="BTP36" s="12"/>
      <c r="BTQ36" s="12"/>
      <c r="BTR36" s="12"/>
      <c r="BTS36" s="12"/>
      <c r="BTT36" s="12"/>
      <c r="BTU36" s="12"/>
      <c r="BTV36" s="12"/>
      <c r="BTW36" s="12"/>
      <c r="BTX36" s="12"/>
      <c r="BTY36" s="12"/>
      <c r="BTZ36" s="12"/>
      <c r="BUA36" s="12"/>
      <c r="BUB36" s="12"/>
      <c r="BUC36" s="12"/>
      <c r="BUD36" s="12"/>
      <c r="BUE36" s="12"/>
      <c r="BUF36" s="12"/>
      <c r="BUG36" s="12"/>
      <c r="BUH36" s="12"/>
      <c r="BUI36" s="12"/>
      <c r="BUJ36" s="12"/>
      <c r="BUK36" s="12"/>
      <c r="BUL36" s="12"/>
      <c r="BUM36" s="12"/>
      <c r="BUN36" s="12"/>
      <c r="BUO36" s="12"/>
      <c r="BUP36" s="12"/>
      <c r="BUQ36" s="12"/>
      <c r="BUR36" s="12"/>
      <c r="BUS36" s="12"/>
      <c r="BUT36" s="12"/>
      <c r="BUU36" s="12"/>
      <c r="BUV36" s="12"/>
      <c r="BUW36" s="12"/>
      <c r="BUX36" s="12"/>
      <c r="BUY36" s="12"/>
      <c r="BUZ36" s="12"/>
      <c r="BVA36" s="12"/>
      <c r="BVB36" s="12"/>
      <c r="BVC36" s="12"/>
      <c r="BVD36" s="12"/>
      <c r="BVE36" s="12"/>
      <c r="BVF36" s="12"/>
      <c r="BVG36" s="12"/>
      <c r="BVH36" s="12"/>
      <c r="BVI36" s="12"/>
      <c r="BVJ36" s="12"/>
      <c r="BVK36" s="12"/>
      <c r="BVL36" s="12"/>
      <c r="BVM36" s="12"/>
      <c r="BVN36" s="12"/>
      <c r="BVO36" s="12"/>
      <c r="BVP36" s="12"/>
      <c r="BVQ36" s="12"/>
      <c r="BVR36" s="12"/>
      <c r="BVS36" s="12"/>
      <c r="BVT36" s="12"/>
      <c r="BVU36" s="12"/>
      <c r="BVV36" s="12"/>
      <c r="BVW36" s="12"/>
      <c r="BVX36" s="12"/>
      <c r="BVY36" s="12"/>
      <c r="BVZ36" s="12"/>
      <c r="BWA36" s="12"/>
      <c r="BWB36" s="12"/>
      <c r="BWC36" s="12"/>
      <c r="BWD36" s="12"/>
      <c r="BWE36" s="12"/>
      <c r="BWF36" s="12"/>
      <c r="BWG36" s="12"/>
      <c r="BWH36" s="12"/>
      <c r="BWI36" s="12"/>
      <c r="BWJ36" s="12"/>
      <c r="BWK36" s="12"/>
      <c r="BWL36" s="12"/>
      <c r="BWM36" s="12"/>
      <c r="BWN36" s="12"/>
      <c r="BWO36" s="12"/>
      <c r="BWP36" s="12"/>
      <c r="BWQ36" s="12"/>
      <c r="BWR36" s="12"/>
      <c r="BWS36" s="12"/>
      <c r="BWT36" s="12"/>
      <c r="BWU36" s="12"/>
      <c r="BWV36" s="12"/>
      <c r="BWW36" s="12"/>
      <c r="BWX36" s="12"/>
      <c r="BWY36" s="12"/>
      <c r="BWZ36" s="12"/>
      <c r="BXA36" s="12"/>
      <c r="BXB36" s="12"/>
      <c r="BXC36" s="12"/>
      <c r="BXD36" s="12"/>
      <c r="BXE36" s="12"/>
      <c r="BXF36" s="12"/>
      <c r="BXG36" s="12"/>
      <c r="BXH36" s="12"/>
      <c r="BXI36" s="12"/>
      <c r="BXJ36" s="12"/>
      <c r="BXK36" s="12"/>
      <c r="BXL36" s="12"/>
      <c r="BXM36" s="12"/>
      <c r="BXN36" s="12"/>
      <c r="BXO36" s="12"/>
      <c r="BXP36" s="12"/>
      <c r="BXQ36" s="12"/>
      <c r="BXR36" s="12"/>
      <c r="BXS36" s="12"/>
      <c r="BXT36" s="12"/>
      <c r="BXU36" s="12"/>
      <c r="BXV36" s="12"/>
      <c r="BXW36" s="12"/>
      <c r="BXX36" s="12"/>
      <c r="BXY36" s="12"/>
      <c r="BXZ36" s="12"/>
      <c r="BYA36" s="12"/>
      <c r="BYB36" s="12"/>
      <c r="BYC36" s="12"/>
      <c r="BYD36" s="12"/>
      <c r="BYE36" s="12"/>
      <c r="BYF36" s="12"/>
      <c r="BYG36" s="12"/>
      <c r="BYH36" s="12"/>
      <c r="BYI36" s="12"/>
      <c r="BYJ36" s="12"/>
      <c r="BYK36" s="12"/>
      <c r="BYL36" s="12"/>
      <c r="BYM36" s="12"/>
      <c r="BYN36" s="12"/>
      <c r="BYO36" s="12"/>
      <c r="BYP36" s="12"/>
      <c r="BYQ36" s="12"/>
      <c r="BYR36" s="12"/>
      <c r="BYS36" s="12"/>
      <c r="BYT36" s="12"/>
      <c r="BYU36" s="12"/>
      <c r="BYV36" s="12"/>
      <c r="BYW36" s="12"/>
      <c r="BYX36" s="12"/>
      <c r="BYY36" s="12"/>
      <c r="BYZ36" s="12"/>
      <c r="BZA36" s="12"/>
      <c r="BZB36" s="12"/>
      <c r="BZC36" s="12"/>
      <c r="BZD36" s="12"/>
      <c r="BZE36" s="12"/>
      <c r="BZF36" s="12"/>
      <c r="BZG36" s="12"/>
      <c r="BZH36" s="12"/>
      <c r="BZI36" s="12"/>
      <c r="BZJ36" s="12"/>
      <c r="BZK36" s="12"/>
      <c r="BZL36" s="12"/>
      <c r="BZM36" s="12"/>
      <c r="BZN36" s="12"/>
      <c r="BZO36" s="12"/>
      <c r="BZP36" s="12"/>
      <c r="BZQ36" s="12"/>
      <c r="BZR36" s="12"/>
      <c r="BZS36" s="12"/>
      <c r="BZT36" s="12"/>
      <c r="BZU36" s="12"/>
      <c r="BZV36" s="12"/>
      <c r="BZW36" s="12"/>
      <c r="BZX36" s="12"/>
      <c r="BZY36" s="12"/>
      <c r="BZZ36" s="12"/>
      <c r="CAA36" s="12"/>
      <c r="CAB36" s="12"/>
      <c r="CAC36" s="12"/>
      <c r="CAD36" s="12"/>
      <c r="CAE36" s="12"/>
      <c r="CAF36" s="12"/>
      <c r="CAG36" s="12"/>
      <c r="CAH36" s="12"/>
      <c r="CAI36" s="12"/>
      <c r="CAJ36" s="12"/>
      <c r="CAK36" s="12"/>
      <c r="CAL36" s="12"/>
      <c r="CAM36" s="12"/>
      <c r="CAN36" s="12"/>
      <c r="CAO36" s="12"/>
      <c r="CAP36" s="12"/>
      <c r="CAQ36" s="12"/>
      <c r="CAR36" s="12"/>
      <c r="CAS36" s="12"/>
      <c r="CAT36" s="12"/>
      <c r="CAU36" s="12"/>
      <c r="CAV36" s="12"/>
      <c r="CAW36" s="12"/>
      <c r="CAX36" s="12"/>
      <c r="CAY36" s="12"/>
      <c r="CAZ36" s="12"/>
      <c r="CBA36" s="12"/>
      <c r="CBB36" s="12"/>
      <c r="CBC36" s="12"/>
      <c r="CBD36" s="12"/>
      <c r="CBE36" s="12"/>
      <c r="CBF36" s="12"/>
      <c r="CBG36" s="12"/>
      <c r="CBH36" s="12"/>
      <c r="CBI36" s="12"/>
      <c r="CBJ36" s="12"/>
      <c r="CBK36" s="12"/>
      <c r="CBL36" s="12"/>
      <c r="CBM36" s="12"/>
      <c r="CBN36" s="12"/>
      <c r="CBO36" s="12"/>
      <c r="CBP36" s="12"/>
      <c r="CBQ36" s="12"/>
      <c r="CBR36" s="12"/>
      <c r="CBS36" s="12"/>
      <c r="CBT36" s="12"/>
      <c r="CBU36" s="12"/>
      <c r="CBV36" s="12"/>
      <c r="CBW36" s="12"/>
      <c r="CBX36" s="12"/>
      <c r="CBY36" s="12"/>
      <c r="CBZ36" s="12"/>
      <c r="CCA36" s="12"/>
      <c r="CCB36" s="12"/>
      <c r="CCC36" s="12"/>
      <c r="CCD36" s="12"/>
      <c r="CCE36" s="12"/>
      <c r="CCF36" s="12"/>
      <c r="CCG36" s="12"/>
      <c r="CCH36" s="12"/>
      <c r="CCI36" s="12"/>
      <c r="CCJ36" s="12"/>
      <c r="CCK36" s="12"/>
      <c r="CCL36" s="12"/>
      <c r="CCM36" s="12"/>
      <c r="CCN36" s="12"/>
      <c r="CCO36" s="12"/>
      <c r="CCP36" s="12"/>
      <c r="CCQ36" s="12"/>
      <c r="CCR36" s="12"/>
      <c r="CCS36" s="12"/>
      <c r="CCT36" s="12"/>
      <c r="CCU36" s="12"/>
      <c r="CCV36" s="12"/>
      <c r="CCW36" s="12"/>
      <c r="CCX36" s="12"/>
      <c r="CCY36" s="12"/>
      <c r="CCZ36" s="12"/>
      <c r="CDA36" s="12"/>
      <c r="CDB36" s="12"/>
      <c r="CDC36" s="12"/>
      <c r="CDD36" s="12"/>
      <c r="CDE36" s="12"/>
      <c r="CDF36" s="12"/>
      <c r="CDG36" s="12"/>
      <c r="CDH36" s="12"/>
      <c r="CDI36" s="12"/>
      <c r="CDJ36" s="12"/>
      <c r="CDK36" s="12"/>
      <c r="CDL36" s="12"/>
      <c r="CDM36" s="12"/>
      <c r="CDN36" s="12"/>
      <c r="CDO36" s="12"/>
      <c r="CDP36" s="12"/>
      <c r="CDQ36" s="12"/>
      <c r="CDR36" s="12"/>
      <c r="CDS36" s="12"/>
      <c r="CDT36" s="12"/>
      <c r="CDU36" s="12"/>
      <c r="CDV36" s="12"/>
      <c r="CDW36" s="12"/>
      <c r="CDX36" s="12"/>
      <c r="CDY36" s="12"/>
      <c r="CDZ36" s="12"/>
      <c r="CEA36" s="53"/>
      <c r="CEB36" s="53"/>
      <c r="CEC36" s="53"/>
      <c r="CED36" s="53"/>
      <c r="CEE36" s="53"/>
      <c r="CEF36" s="53"/>
      <c r="CEG36" s="53"/>
      <c r="CEH36" s="53"/>
      <c r="CEI36" s="53"/>
      <c r="CEJ36" s="53"/>
      <c r="CEK36" s="53"/>
      <c r="CEL36" s="53"/>
      <c r="CEM36" s="53"/>
      <c r="CEN36" s="53"/>
      <c r="CEO36" s="53"/>
      <c r="CEP36" s="53"/>
      <c r="CEQ36" s="53"/>
      <c r="CER36" s="53"/>
      <c r="CES36" s="53"/>
      <c r="CET36" s="53"/>
      <c r="CEU36" s="53"/>
      <c r="CEV36" s="53"/>
      <c r="CEW36" s="53"/>
      <c r="CEX36" s="53"/>
      <c r="CEY36" s="53"/>
      <c r="CEZ36" s="53"/>
    </row>
    <row r="37" spans="1:2184" s="11" customFormat="1" ht="9.9499999999999993" hidden="1" customHeight="1" x14ac:dyDescent="0.2">
      <c r="A37" s="43"/>
      <c r="B37" s="43"/>
      <c r="C37" s="43"/>
      <c r="D37" s="43"/>
      <c r="E37" s="42"/>
      <c r="F37" s="43"/>
      <c r="G37" s="42"/>
      <c r="H37" s="42"/>
      <c r="I37" s="42"/>
      <c r="J37" s="43"/>
      <c r="K37" s="62"/>
      <c r="L37" s="43"/>
      <c r="M37" s="58"/>
      <c r="N37" s="43"/>
      <c r="O37" s="58" t="s">
        <v>7</v>
      </c>
      <c r="P37" s="47"/>
      <c r="Q37" s="17"/>
      <c r="R37" s="17"/>
      <c r="S37" s="17"/>
      <c r="T37" s="17"/>
      <c r="U37" s="17"/>
      <c r="V37" s="17"/>
      <c r="W37" s="16"/>
      <c r="X37" s="16"/>
      <c r="Y37" s="16"/>
      <c r="Z37" s="16"/>
      <c r="AA37" s="16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  <c r="BLT37" s="12"/>
      <c r="BLU37" s="12"/>
      <c r="BLV37" s="12"/>
      <c r="BLW37" s="12"/>
      <c r="BLX37" s="12"/>
      <c r="BLY37" s="12"/>
      <c r="BLZ37" s="12"/>
      <c r="BMA37" s="12"/>
      <c r="BMB37" s="12"/>
      <c r="BMC37" s="12"/>
      <c r="BMD37" s="12"/>
      <c r="BME37" s="12"/>
      <c r="BMF37" s="12"/>
      <c r="BMG37" s="12"/>
      <c r="BMH37" s="12"/>
      <c r="BMI37" s="12"/>
      <c r="BMJ37" s="12"/>
      <c r="BMK37" s="12"/>
      <c r="BML37" s="12"/>
      <c r="BMM37" s="12"/>
      <c r="BMN37" s="12"/>
      <c r="BMO37" s="12"/>
      <c r="BMP37" s="12"/>
      <c r="BMQ37" s="12"/>
      <c r="BMR37" s="12"/>
      <c r="BMS37" s="12"/>
      <c r="BMT37" s="12"/>
      <c r="BMU37" s="12"/>
      <c r="BMV37" s="12"/>
      <c r="BMW37" s="12"/>
      <c r="BMX37" s="12"/>
      <c r="BMY37" s="12"/>
      <c r="BMZ37" s="12"/>
      <c r="BNA37" s="12"/>
      <c r="BNB37" s="12"/>
      <c r="BNC37" s="12"/>
      <c r="BND37" s="12"/>
      <c r="BNE37" s="12"/>
      <c r="BNF37" s="12"/>
      <c r="BNG37" s="12"/>
      <c r="BNH37" s="12"/>
      <c r="BNI37" s="12"/>
      <c r="BNJ37" s="12"/>
      <c r="BNK37" s="12"/>
      <c r="BNL37" s="12"/>
      <c r="BNM37" s="12"/>
      <c r="BNN37" s="12"/>
      <c r="BNO37" s="12"/>
      <c r="BNP37" s="12"/>
      <c r="BNQ37" s="12"/>
      <c r="BNR37" s="12"/>
      <c r="BNS37" s="12"/>
      <c r="BNT37" s="12"/>
      <c r="BNU37" s="12"/>
      <c r="BNV37" s="12"/>
      <c r="BNW37" s="12"/>
      <c r="BNX37" s="12"/>
      <c r="BNY37" s="12"/>
      <c r="BNZ37" s="12"/>
      <c r="BOA37" s="12"/>
      <c r="BOB37" s="12"/>
      <c r="BOC37" s="12"/>
      <c r="BOD37" s="12"/>
      <c r="BOE37" s="12"/>
      <c r="BOF37" s="12"/>
      <c r="BOG37" s="12"/>
      <c r="BOH37" s="12"/>
      <c r="BOI37" s="12"/>
      <c r="BOJ37" s="12"/>
      <c r="BOK37" s="12"/>
      <c r="BOL37" s="12"/>
      <c r="BOM37" s="12"/>
      <c r="BON37" s="12"/>
      <c r="BOO37" s="12"/>
      <c r="BOP37" s="12"/>
      <c r="BOQ37" s="12"/>
      <c r="BOR37" s="12"/>
      <c r="BOS37" s="12"/>
      <c r="BOT37" s="12"/>
      <c r="BOU37" s="12"/>
      <c r="BOV37" s="12"/>
      <c r="BOW37" s="12"/>
      <c r="BOX37" s="12"/>
      <c r="BOY37" s="12"/>
      <c r="BOZ37" s="12"/>
      <c r="BPA37" s="12"/>
      <c r="BPB37" s="12"/>
      <c r="BPC37" s="12"/>
      <c r="BPD37" s="12"/>
      <c r="BPE37" s="12"/>
      <c r="BPF37" s="12"/>
      <c r="BPG37" s="12"/>
      <c r="BPH37" s="12"/>
      <c r="BPI37" s="12"/>
      <c r="BPJ37" s="12"/>
      <c r="BPK37" s="12"/>
      <c r="BPL37" s="12"/>
      <c r="BPM37" s="12"/>
      <c r="BPN37" s="12"/>
      <c r="BPO37" s="12"/>
      <c r="BPP37" s="12"/>
      <c r="BPQ37" s="12"/>
      <c r="BPR37" s="12"/>
      <c r="BPS37" s="12"/>
      <c r="BPT37" s="12"/>
      <c r="BPU37" s="12"/>
      <c r="BPV37" s="12"/>
      <c r="BPW37" s="12"/>
      <c r="BPX37" s="12"/>
      <c r="BPY37" s="12"/>
      <c r="BPZ37" s="12"/>
      <c r="BQA37" s="12"/>
      <c r="BQB37" s="12"/>
      <c r="BQC37" s="12"/>
      <c r="BQD37" s="12"/>
      <c r="BQE37" s="12"/>
      <c r="BQF37" s="12"/>
      <c r="BQG37" s="12"/>
      <c r="BQH37" s="12"/>
      <c r="BQI37" s="12"/>
      <c r="BQJ37" s="12"/>
      <c r="BQK37" s="12"/>
      <c r="BQL37" s="12"/>
      <c r="BQM37" s="12"/>
      <c r="BQN37" s="12"/>
      <c r="BQO37" s="12"/>
      <c r="BQP37" s="12"/>
      <c r="BQQ37" s="12"/>
      <c r="BQR37" s="12"/>
      <c r="BQS37" s="12"/>
      <c r="BQT37" s="12"/>
      <c r="BQU37" s="12"/>
      <c r="BQV37" s="12"/>
      <c r="BQW37" s="12"/>
      <c r="BQX37" s="12"/>
      <c r="BQY37" s="12"/>
      <c r="BQZ37" s="12"/>
      <c r="BRA37" s="12"/>
      <c r="BRB37" s="12"/>
      <c r="BRC37" s="12"/>
      <c r="BRD37" s="12"/>
      <c r="BRE37" s="12"/>
      <c r="BRF37" s="12"/>
      <c r="BRG37" s="12"/>
      <c r="BRH37" s="12"/>
      <c r="BRI37" s="12"/>
      <c r="BRJ37" s="12"/>
      <c r="BRK37" s="12"/>
      <c r="BRL37" s="12"/>
      <c r="BRM37" s="12"/>
      <c r="BRN37" s="12"/>
      <c r="BRO37" s="12"/>
      <c r="BRP37" s="12"/>
      <c r="BRQ37" s="12"/>
      <c r="BRR37" s="12"/>
      <c r="BRS37" s="12"/>
      <c r="BRT37" s="12"/>
      <c r="BRU37" s="12"/>
      <c r="BRV37" s="12"/>
      <c r="BRW37" s="12"/>
      <c r="BRX37" s="12"/>
      <c r="BRY37" s="12"/>
      <c r="BRZ37" s="12"/>
      <c r="BSA37" s="12"/>
      <c r="BSB37" s="12"/>
      <c r="BSC37" s="12"/>
      <c r="BSD37" s="12"/>
      <c r="BSE37" s="12"/>
      <c r="BSF37" s="12"/>
      <c r="BSG37" s="12"/>
      <c r="BSH37" s="12"/>
      <c r="BSI37" s="12"/>
      <c r="BSJ37" s="12"/>
      <c r="BSK37" s="12"/>
      <c r="BSL37" s="12"/>
      <c r="BSM37" s="12"/>
      <c r="BSN37" s="12"/>
      <c r="BSO37" s="12"/>
      <c r="BSP37" s="12"/>
      <c r="BSQ37" s="12"/>
      <c r="BSR37" s="12"/>
      <c r="BSS37" s="12"/>
      <c r="BST37" s="12"/>
      <c r="BSU37" s="12"/>
      <c r="BSV37" s="12"/>
      <c r="BSW37" s="12"/>
      <c r="BSX37" s="12"/>
      <c r="BSY37" s="12"/>
      <c r="BSZ37" s="12"/>
      <c r="BTA37" s="12"/>
      <c r="BTB37" s="12"/>
      <c r="BTC37" s="12"/>
      <c r="BTD37" s="12"/>
      <c r="BTE37" s="12"/>
      <c r="BTF37" s="12"/>
      <c r="BTG37" s="12"/>
      <c r="BTH37" s="12"/>
      <c r="BTI37" s="12"/>
      <c r="BTJ37" s="12"/>
      <c r="BTK37" s="12"/>
      <c r="BTL37" s="12"/>
      <c r="BTM37" s="12"/>
      <c r="BTN37" s="12"/>
      <c r="BTO37" s="12"/>
      <c r="BTP37" s="12"/>
      <c r="BTQ37" s="12"/>
      <c r="BTR37" s="12"/>
      <c r="BTS37" s="12"/>
      <c r="BTT37" s="12"/>
      <c r="BTU37" s="12"/>
      <c r="BTV37" s="12"/>
      <c r="BTW37" s="12"/>
      <c r="BTX37" s="12"/>
      <c r="BTY37" s="12"/>
      <c r="BTZ37" s="12"/>
      <c r="BUA37" s="12"/>
      <c r="BUB37" s="12"/>
      <c r="BUC37" s="12"/>
      <c r="BUD37" s="12"/>
      <c r="BUE37" s="12"/>
      <c r="BUF37" s="12"/>
      <c r="BUG37" s="12"/>
      <c r="BUH37" s="12"/>
      <c r="BUI37" s="12"/>
      <c r="BUJ37" s="12"/>
      <c r="BUK37" s="12"/>
      <c r="BUL37" s="12"/>
      <c r="BUM37" s="12"/>
      <c r="BUN37" s="12"/>
      <c r="BUO37" s="12"/>
      <c r="BUP37" s="12"/>
      <c r="BUQ37" s="12"/>
      <c r="BUR37" s="12"/>
      <c r="BUS37" s="12"/>
      <c r="BUT37" s="12"/>
      <c r="BUU37" s="12"/>
      <c r="BUV37" s="12"/>
      <c r="BUW37" s="12"/>
      <c r="BUX37" s="12"/>
      <c r="BUY37" s="12"/>
      <c r="BUZ37" s="12"/>
      <c r="BVA37" s="12"/>
      <c r="BVB37" s="12"/>
      <c r="BVC37" s="12"/>
      <c r="BVD37" s="12"/>
      <c r="BVE37" s="12"/>
      <c r="BVF37" s="12"/>
      <c r="BVG37" s="12"/>
      <c r="BVH37" s="12"/>
      <c r="BVI37" s="12"/>
      <c r="BVJ37" s="12"/>
      <c r="BVK37" s="12"/>
      <c r="BVL37" s="12"/>
      <c r="BVM37" s="12"/>
      <c r="BVN37" s="12"/>
      <c r="BVO37" s="12"/>
      <c r="BVP37" s="12"/>
      <c r="BVQ37" s="12"/>
      <c r="BVR37" s="12"/>
      <c r="BVS37" s="12"/>
      <c r="BVT37" s="12"/>
      <c r="BVU37" s="12"/>
      <c r="BVV37" s="12"/>
      <c r="BVW37" s="12"/>
      <c r="BVX37" s="12"/>
      <c r="BVY37" s="12"/>
      <c r="BVZ37" s="12"/>
      <c r="BWA37" s="12"/>
      <c r="BWB37" s="12"/>
      <c r="BWC37" s="12"/>
      <c r="BWD37" s="12"/>
      <c r="BWE37" s="12"/>
      <c r="BWF37" s="12"/>
      <c r="BWG37" s="12"/>
      <c r="BWH37" s="12"/>
      <c r="BWI37" s="12"/>
      <c r="BWJ37" s="12"/>
      <c r="BWK37" s="12"/>
      <c r="BWL37" s="12"/>
      <c r="BWM37" s="12"/>
      <c r="BWN37" s="12"/>
      <c r="BWO37" s="12"/>
      <c r="BWP37" s="12"/>
      <c r="BWQ37" s="12"/>
      <c r="BWR37" s="12"/>
      <c r="BWS37" s="12"/>
      <c r="BWT37" s="12"/>
      <c r="BWU37" s="12"/>
      <c r="BWV37" s="12"/>
      <c r="BWW37" s="12"/>
      <c r="BWX37" s="12"/>
      <c r="BWY37" s="12"/>
      <c r="BWZ37" s="12"/>
      <c r="BXA37" s="12"/>
      <c r="BXB37" s="12"/>
      <c r="BXC37" s="12"/>
      <c r="BXD37" s="12"/>
      <c r="BXE37" s="12"/>
      <c r="BXF37" s="12"/>
      <c r="BXG37" s="12"/>
      <c r="BXH37" s="12"/>
      <c r="BXI37" s="12"/>
      <c r="BXJ37" s="12"/>
      <c r="BXK37" s="12"/>
      <c r="BXL37" s="12"/>
      <c r="BXM37" s="12"/>
      <c r="BXN37" s="12"/>
      <c r="BXO37" s="12"/>
      <c r="BXP37" s="12"/>
      <c r="BXQ37" s="12"/>
      <c r="BXR37" s="12"/>
      <c r="BXS37" s="12"/>
      <c r="BXT37" s="12"/>
      <c r="BXU37" s="12"/>
      <c r="BXV37" s="12"/>
      <c r="BXW37" s="12"/>
      <c r="BXX37" s="12"/>
      <c r="BXY37" s="12"/>
      <c r="BXZ37" s="12"/>
      <c r="BYA37" s="12"/>
      <c r="BYB37" s="12"/>
      <c r="BYC37" s="12"/>
      <c r="BYD37" s="12"/>
      <c r="BYE37" s="12"/>
      <c r="BYF37" s="12"/>
      <c r="BYG37" s="12"/>
      <c r="BYH37" s="12"/>
      <c r="BYI37" s="12"/>
      <c r="BYJ37" s="12"/>
      <c r="BYK37" s="12"/>
      <c r="BYL37" s="12"/>
      <c r="BYM37" s="12"/>
      <c r="BYN37" s="12"/>
      <c r="BYO37" s="12"/>
      <c r="BYP37" s="12"/>
      <c r="BYQ37" s="12"/>
      <c r="BYR37" s="12"/>
      <c r="BYS37" s="12"/>
      <c r="BYT37" s="12"/>
      <c r="BYU37" s="12"/>
      <c r="BYV37" s="12"/>
      <c r="BYW37" s="12"/>
      <c r="BYX37" s="12"/>
      <c r="BYY37" s="12"/>
      <c r="BYZ37" s="12"/>
      <c r="BZA37" s="12"/>
      <c r="BZB37" s="12"/>
      <c r="BZC37" s="12"/>
      <c r="BZD37" s="12"/>
      <c r="BZE37" s="12"/>
      <c r="BZF37" s="12"/>
      <c r="BZG37" s="12"/>
      <c r="BZH37" s="12"/>
      <c r="BZI37" s="12"/>
      <c r="BZJ37" s="12"/>
      <c r="BZK37" s="12"/>
      <c r="BZL37" s="12"/>
      <c r="BZM37" s="12"/>
      <c r="BZN37" s="12"/>
      <c r="BZO37" s="12"/>
      <c r="BZP37" s="12"/>
      <c r="BZQ37" s="12"/>
      <c r="BZR37" s="12"/>
      <c r="BZS37" s="12"/>
      <c r="BZT37" s="12"/>
      <c r="BZU37" s="12"/>
      <c r="BZV37" s="12"/>
      <c r="BZW37" s="12"/>
      <c r="BZX37" s="12"/>
      <c r="BZY37" s="12"/>
      <c r="BZZ37" s="12"/>
      <c r="CAA37" s="12"/>
      <c r="CAB37" s="12"/>
      <c r="CAC37" s="12"/>
      <c r="CAD37" s="12"/>
      <c r="CAE37" s="12"/>
      <c r="CAF37" s="12"/>
      <c r="CAG37" s="12"/>
      <c r="CAH37" s="12"/>
      <c r="CAI37" s="12"/>
      <c r="CAJ37" s="12"/>
      <c r="CAK37" s="12"/>
      <c r="CAL37" s="12"/>
      <c r="CAM37" s="12"/>
      <c r="CAN37" s="12"/>
      <c r="CAO37" s="12"/>
      <c r="CAP37" s="12"/>
      <c r="CAQ37" s="12"/>
      <c r="CAR37" s="12"/>
      <c r="CAS37" s="12"/>
      <c r="CAT37" s="12"/>
      <c r="CAU37" s="12"/>
      <c r="CAV37" s="12"/>
      <c r="CAW37" s="12"/>
      <c r="CAX37" s="12"/>
      <c r="CAY37" s="12"/>
      <c r="CAZ37" s="12"/>
      <c r="CBA37" s="12"/>
      <c r="CBB37" s="12"/>
      <c r="CBC37" s="12"/>
      <c r="CBD37" s="12"/>
      <c r="CBE37" s="12"/>
      <c r="CBF37" s="12"/>
      <c r="CBG37" s="12"/>
      <c r="CBH37" s="12"/>
      <c r="CBI37" s="12"/>
      <c r="CBJ37" s="12"/>
      <c r="CBK37" s="12"/>
      <c r="CBL37" s="12"/>
      <c r="CBM37" s="12"/>
      <c r="CBN37" s="12"/>
      <c r="CBO37" s="12"/>
      <c r="CBP37" s="12"/>
      <c r="CBQ37" s="12"/>
      <c r="CBR37" s="12"/>
      <c r="CBS37" s="12"/>
      <c r="CBT37" s="12"/>
      <c r="CBU37" s="12"/>
      <c r="CBV37" s="12"/>
      <c r="CBW37" s="12"/>
      <c r="CBX37" s="12"/>
      <c r="CBY37" s="12"/>
      <c r="CBZ37" s="12"/>
      <c r="CCA37" s="12"/>
      <c r="CCB37" s="12"/>
      <c r="CCC37" s="12"/>
      <c r="CCD37" s="12"/>
      <c r="CCE37" s="12"/>
      <c r="CCF37" s="12"/>
      <c r="CCG37" s="12"/>
      <c r="CCH37" s="12"/>
      <c r="CCI37" s="12"/>
      <c r="CCJ37" s="12"/>
      <c r="CCK37" s="12"/>
      <c r="CCL37" s="12"/>
      <c r="CCM37" s="12"/>
      <c r="CCN37" s="12"/>
      <c r="CCO37" s="12"/>
      <c r="CCP37" s="12"/>
      <c r="CCQ37" s="12"/>
      <c r="CCR37" s="12"/>
      <c r="CCS37" s="12"/>
      <c r="CCT37" s="12"/>
      <c r="CCU37" s="12"/>
      <c r="CCV37" s="12"/>
      <c r="CCW37" s="12"/>
      <c r="CCX37" s="12"/>
      <c r="CCY37" s="12"/>
      <c r="CCZ37" s="12"/>
      <c r="CDA37" s="12"/>
      <c r="CDB37" s="12"/>
      <c r="CDC37" s="12"/>
      <c r="CDD37" s="12"/>
      <c r="CDE37" s="12"/>
      <c r="CDF37" s="12"/>
      <c r="CDG37" s="12"/>
      <c r="CDH37" s="12"/>
      <c r="CDI37" s="12"/>
      <c r="CDJ37" s="12"/>
      <c r="CDK37" s="12"/>
      <c r="CDL37" s="12"/>
      <c r="CDM37" s="12"/>
      <c r="CDN37" s="12"/>
      <c r="CDO37" s="12"/>
      <c r="CDP37" s="12"/>
      <c r="CDQ37" s="12"/>
      <c r="CDR37" s="12"/>
      <c r="CDS37" s="12"/>
      <c r="CDT37" s="12"/>
      <c r="CDU37" s="12"/>
      <c r="CDV37" s="12"/>
      <c r="CDW37" s="12"/>
      <c r="CDX37" s="12"/>
      <c r="CDY37" s="12"/>
      <c r="CDZ37" s="12"/>
      <c r="CEA37" s="53"/>
      <c r="CEB37" s="53"/>
      <c r="CEC37" s="53"/>
      <c r="CED37" s="53"/>
      <c r="CEE37" s="53"/>
      <c r="CEF37" s="53"/>
      <c r="CEG37" s="53"/>
      <c r="CEH37" s="53"/>
      <c r="CEI37" s="53"/>
      <c r="CEJ37" s="53"/>
      <c r="CEK37" s="53"/>
      <c r="CEL37" s="53"/>
      <c r="CEM37" s="53"/>
      <c r="CEN37" s="53"/>
      <c r="CEO37" s="53"/>
      <c r="CEP37" s="53"/>
      <c r="CEQ37" s="53"/>
      <c r="CER37" s="53"/>
      <c r="CES37" s="53"/>
      <c r="CET37" s="53"/>
      <c r="CEU37" s="53"/>
      <c r="CEV37" s="53"/>
      <c r="CEW37" s="53"/>
      <c r="CEX37" s="53"/>
      <c r="CEY37" s="53"/>
      <c r="CEZ37" s="53"/>
    </row>
    <row r="38" spans="1:2184" s="11" customFormat="1" ht="18" hidden="1" customHeight="1" x14ac:dyDescent="0.2">
      <c r="A38" s="59"/>
      <c r="B38" s="43"/>
      <c r="C38" s="59"/>
      <c r="D38" s="43"/>
      <c r="E38" s="60"/>
      <c r="F38" s="43"/>
      <c r="G38" s="55"/>
      <c r="H38" s="42"/>
      <c r="I38" s="55"/>
      <c r="J38" s="43"/>
      <c r="K38" s="61">
        <f>IF(AND(I38="",G38=""),0,IF(G38="",+I38,IF(I38="",+G38,+I38-G38+1)))</f>
        <v>0</v>
      </c>
      <c r="L38" s="43"/>
      <c r="M38" s="56">
        <v>10</v>
      </c>
      <c r="N38" s="43"/>
      <c r="O38" s="56">
        <f>IF(ISERROR(M38*K38),0,M38*K38)</f>
        <v>0</v>
      </c>
      <c r="P38" s="47"/>
      <c r="Q38" s="17"/>
      <c r="R38" s="17"/>
      <c r="S38" s="17"/>
      <c r="T38" s="17"/>
      <c r="U38" s="17"/>
      <c r="V38" s="17"/>
      <c r="W38" s="16"/>
      <c r="X38" s="16"/>
      <c r="Y38" s="16"/>
      <c r="Z38" s="16"/>
      <c r="AA38" s="16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  <c r="AML38" s="12"/>
      <c r="AMM38" s="12"/>
      <c r="AMN38" s="12"/>
      <c r="AMO38" s="12"/>
      <c r="AMP38" s="12"/>
      <c r="AMQ38" s="12"/>
      <c r="AMR38" s="12"/>
      <c r="AMS38" s="12"/>
      <c r="AMT38" s="12"/>
      <c r="AMU38" s="12"/>
      <c r="AMV38" s="12"/>
      <c r="AMW38" s="12"/>
      <c r="AMX38" s="12"/>
      <c r="AMY38" s="12"/>
      <c r="AMZ38" s="12"/>
      <c r="ANA38" s="12"/>
      <c r="ANB38" s="12"/>
      <c r="ANC38" s="12"/>
      <c r="AND38" s="12"/>
      <c r="ANE38" s="12"/>
      <c r="ANF38" s="12"/>
      <c r="ANG38" s="12"/>
      <c r="ANH38" s="12"/>
      <c r="ANI38" s="12"/>
      <c r="ANJ38" s="12"/>
      <c r="ANK38" s="12"/>
      <c r="ANL38" s="12"/>
      <c r="ANM38" s="12"/>
      <c r="ANN38" s="12"/>
      <c r="ANO38" s="12"/>
      <c r="ANP38" s="12"/>
      <c r="ANQ38" s="12"/>
      <c r="ANR38" s="12"/>
      <c r="ANS38" s="12"/>
      <c r="ANT38" s="12"/>
      <c r="ANU38" s="12"/>
      <c r="ANV38" s="12"/>
      <c r="ANW38" s="12"/>
      <c r="ANX38" s="12"/>
      <c r="ANY38" s="12"/>
      <c r="ANZ38" s="12"/>
      <c r="AOA38" s="12"/>
      <c r="AOB38" s="12"/>
      <c r="AOC38" s="12"/>
      <c r="AOD38" s="12"/>
      <c r="AOE38" s="12"/>
      <c r="AOF38" s="12"/>
      <c r="AOG38" s="12"/>
      <c r="AOH38" s="12"/>
      <c r="AOI38" s="12"/>
      <c r="AOJ38" s="12"/>
      <c r="AOK38" s="12"/>
      <c r="AOL38" s="12"/>
      <c r="AOM38" s="12"/>
      <c r="AON38" s="12"/>
      <c r="AOO38" s="12"/>
      <c r="AOP38" s="12"/>
      <c r="AOQ38" s="12"/>
      <c r="AOR38" s="12"/>
      <c r="AOS38" s="12"/>
      <c r="AOT38" s="12"/>
      <c r="AOU38" s="12"/>
      <c r="AOV38" s="12"/>
      <c r="AOW38" s="12"/>
      <c r="AOX38" s="12"/>
      <c r="AOY38" s="12"/>
      <c r="AOZ38" s="12"/>
      <c r="APA38" s="12"/>
      <c r="APB38" s="12"/>
      <c r="APC38" s="12"/>
      <c r="APD38" s="12"/>
      <c r="APE38" s="12"/>
      <c r="APF38" s="12"/>
      <c r="APG38" s="12"/>
      <c r="APH38" s="12"/>
      <c r="API38" s="12"/>
      <c r="APJ38" s="12"/>
      <c r="APK38" s="12"/>
      <c r="APL38" s="12"/>
      <c r="APM38" s="12"/>
      <c r="APN38" s="12"/>
      <c r="APO38" s="12"/>
      <c r="APP38" s="12"/>
      <c r="APQ38" s="12"/>
      <c r="APR38" s="12"/>
      <c r="APS38" s="12"/>
      <c r="APT38" s="12"/>
      <c r="APU38" s="12"/>
      <c r="APV38" s="12"/>
      <c r="APW38" s="12"/>
      <c r="APX38" s="12"/>
      <c r="APY38" s="12"/>
      <c r="APZ38" s="12"/>
      <c r="AQA38" s="12"/>
      <c r="AQB38" s="12"/>
      <c r="AQC38" s="12"/>
      <c r="AQD38" s="12"/>
      <c r="AQE38" s="12"/>
      <c r="AQF38" s="12"/>
      <c r="AQG38" s="12"/>
      <c r="AQH38" s="12"/>
      <c r="AQI38" s="12"/>
      <c r="AQJ38" s="12"/>
      <c r="AQK38" s="12"/>
      <c r="AQL38" s="12"/>
      <c r="AQM38" s="12"/>
      <c r="AQN38" s="12"/>
      <c r="AQO38" s="12"/>
      <c r="AQP38" s="12"/>
      <c r="AQQ38" s="12"/>
      <c r="AQR38" s="12"/>
      <c r="AQS38" s="12"/>
      <c r="AQT38" s="12"/>
      <c r="AQU38" s="12"/>
      <c r="AQV38" s="12"/>
      <c r="AQW38" s="12"/>
      <c r="AQX38" s="12"/>
      <c r="AQY38" s="12"/>
      <c r="AQZ38" s="12"/>
      <c r="ARA38" s="12"/>
      <c r="ARB38" s="12"/>
      <c r="ARC38" s="12"/>
      <c r="ARD38" s="12"/>
      <c r="ARE38" s="12"/>
      <c r="ARF38" s="12"/>
      <c r="ARG38" s="12"/>
      <c r="ARH38" s="12"/>
      <c r="ARI38" s="12"/>
      <c r="ARJ38" s="12"/>
      <c r="ARK38" s="12"/>
      <c r="ARL38" s="12"/>
      <c r="ARM38" s="12"/>
      <c r="ARN38" s="12"/>
      <c r="ARO38" s="12"/>
      <c r="ARP38" s="12"/>
      <c r="ARQ38" s="12"/>
      <c r="ARR38" s="12"/>
      <c r="ARS38" s="12"/>
      <c r="ART38" s="12"/>
      <c r="ARU38" s="12"/>
      <c r="ARV38" s="12"/>
      <c r="ARW38" s="12"/>
      <c r="ARX38" s="12"/>
      <c r="ARY38" s="12"/>
      <c r="ARZ38" s="12"/>
      <c r="ASA38" s="12"/>
      <c r="ASB38" s="12"/>
      <c r="ASC38" s="12"/>
      <c r="ASD38" s="12"/>
      <c r="ASE38" s="12"/>
      <c r="ASF38" s="12"/>
      <c r="ASG38" s="12"/>
      <c r="ASH38" s="12"/>
      <c r="ASI38" s="12"/>
      <c r="ASJ38" s="12"/>
      <c r="ASK38" s="12"/>
      <c r="ASL38" s="12"/>
      <c r="ASM38" s="12"/>
      <c r="ASN38" s="12"/>
      <c r="ASO38" s="12"/>
      <c r="ASP38" s="12"/>
      <c r="ASQ38" s="12"/>
      <c r="ASR38" s="12"/>
      <c r="ASS38" s="12"/>
      <c r="AST38" s="12"/>
      <c r="ASU38" s="12"/>
      <c r="ASV38" s="12"/>
      <c r="ASW38" s="12"/>
      <c r="ASX38" s="12"/>
      <c r="ASY38" s="12"/>
      <c r="ASZ38" s="12"/>
      <c r="ATA38" s="12"/>
      <c r="ATB38" s="12"/>
      <c r="ATC38" s="12"/>
      <c r="ATD38" s="12"/>
      <c r="ATE38" s="12"/>
      <c r="ATF38" s="12"/>
      <c r="ATG38" s="12"/>
      <c r="ATH38" s="12"/>
      <c r="ATI38" s="12"/>
      <c r="ATJ38" s="12"/>
      <c r="ATK38" s="12"/>
      <c r="ATL38" s="12"/>
      <c r="ATM38" s="12"/>
      <c r="ATN38" s="12"/>
      <c r="ATO38" s="12"/>
      <c r="ATP38" s="12"/>
      <c r="ATQ38" s="12"/>
      <c r="ATR38" s="12"/>
      <c r="ATS38" s="12"/>
      <c r="ATT38" s="12"/>
      <c r="ATU38" s="12"/>
      <c r="ATV38" s="12"/>
      <c r="ATW38" s="12"/>
      <c r="ATX38" s="12"/>
      <c r="ATY38" s="12"/>
      <c r="ATZ38" s="12"/>
      <c r="AUA38" s="12"/>
      <c r="AUB38" s="12"/>
      <c r="AUC38" s="12"/>
      <c r="AUD38" s="12"/>
      <c r="AUE38" s="12"/>
      <c r="AUF38" s="12"/>
      <c r="AUG38" s="12"/>
      <c r="AUH38" s="12"/>
      <c r="AUI38" s="12"/>
      <c r="AUJ38" s="12"/>
      <c r="AUK38" s="12"/>
      <c r="AUL38" s="12"/>
      <c r="AUM38" s="12"/>
      <c r="AUN38" s="12"/>
      <c r="AUO38" s="12"/>
      <c r="AUP38" s="12"/>
      <c r="AUQ38" s="12"/>
      <c r="AUR38" s="12"/>
      <c r="AUS38" s="12"/>
      <c r="AUT38" s="12"/>
      <c r="AUU38" s="12"/>
      <c r="AUV38" s="12"/>
      <c r="AUW38" s="12"/>
      <c r="AUX38" s="12"/>
      <c r="AUY38" s="12"/>
      <c r="AUZ38" s="12"/>
      <c r="AVA38" s="12"/>
      <c r="AVB38" s="12"/>
      <c r="AVC38" s="12"/>
      <c r="AVD38" s="12"/>
      <c r="AVE38" s="12"/>
      <c r="AVF38" s="12"/>
      <c r="AVG38" s="12"/>
      <c r="AVH38" s="12"/>
      <c r="AVI38" s="12"/>
      <c r="AVJ38" s="12"/>
      <c r="AVK38" s="12"/>
      <c r="AVL38" s="12"/>
      <c r="AVM38" s="12"/>
      <c r="AVN38" s="12"/>
      <c r="AVO38" s="12"/>
      <c r="AVP38" s="12"/>
      <c r="AVQ38" s="12"/>
      <c r="AVR38" s="12"/>
      <c r="AVS38" s="12"/>
      <c r="AVT38" s="12"/>
      <c r="AVU38" s="12"/>
      <c r="AVV38" s="12"/>
      <c r="AVW38" s="12"/>
      <c r="AVX38" s="12"/>
      <c r="AVY38" s="12"/>
      <c r="AVZ38" s="12"/>
      <c r="AWA38" s="12"/>
      <c r="AWB38" s="12"/>
      <c r="AWC38" s="12"/>
      <c r="AWD38" s="12"/>
      <c r="AWE38" s="12"/>
      <c r="AWF38" s="12"/>
      <c r="AWG38" s="12"/>
      <c r="AWH38" s="12"/>
      <c r="AWI38" s="12"/>
      <c r="AWJ38" s="12"/>
      <c r="AWK38" s="12"/>
      <c r="AWL38" s="12"/>
      <c r="AWM38" s="12"/>
      <c r="AWN38" s="12"/>
      <c r="AWO38" s="12"/>
      <c r="AWP38" s="12"/>
      <c r="AWQ38" s="12"/>
      <c r="AWR38" s="12"/>
      <c r="AWS38" s="12"/>
      <c r="AWT38" s="12"/>
      <c r="AWU38" s="12"/>
      <c r="AWV38" s="12"/>
      <c r="AWW38" s="12"/>
      <c r="AWX38" s="12"/>
      <c r="AWY38" s="12"/>
      <c r="AWZ38" s="12"/>
      <c r="AXA38" s="12"/>
      <c r="AXB38" s="12"/>
      <c r="AXC38" s="12"/>
      <c r="AXD38" s="12"/>
      <c r="AXE38" s="12"/>
      <c r="AXF38" s="12"/>
      <c r="AXG38" s="12"/>
      <c r="AXH38" s="12"/>
      <c r="AXI38" s="12"/>
      <c r="AXJ38" s="12"/>
      <c r="AXK38" s="12"/>
      <c r="AXL38" s="12"/>
      <c r="AXM38" s="12"/>
      <c r="AXN38" s="12"/>
      <c r="AXO38" s="12"/>
      <c r="AXP38" s="12"/>
      <c r="AXQ38" s="12"/>
      <c r="AXR38" s="12"/>
      <c r="AXS38" s="12"/>
      <c r="AXT38" s="12"/>
      <c r="AXU38" s="12"/>
      <c r="AXV38" s="12"/>
      <c r="AXW38" s="12"/>
      <c r="AXX38" s="12"/>
      <c r="AXY38" s="12"/>
      <c r="AXZ38" s="12"/>
      <c r="AYA38" s="12"/>
      <c r="AYB38" s="12"/>
      <c r="AYC38" s="12"/>
      <c r="AYD38" s="12"/>
      <c r="AYE38" s="12"/>
      <c r="AYF38" s="12"/>
      <c r="AYG38" s="12"/>
      <c r="AYH38" s="12"/>
      <c r="AYI38" s="12"/>
      <c r="AYJ38" s="12"/>
      <c r="AYK38" s="12"/>
      <c r="AYL38" s="12"/>
      <c r="AYM38" s="12"/>
      <c r="AYN38" s="12"/>
      <c r="AYO38" s="12"/>
      <c r="AYP38" s="12"/>
      <c r="AYQ38" s="12"/>
      <c r="AYR38" s="12"/>
      <c r="AYS38" s="12"/>
      <c r="AYT38" s="12"/>
      <c r="AYU38" s="12"/>
      <c r="AYV38" s="12"/>
      <c r="AYW38" s="12"/>
      <c r="AYX38" s="12"/>
      <c r="AYY38" s="12"/>
      <c r="AYZ38" s="12"/>
      <c r="AZA38" s="12"/>
      <c r="AZB38" s="12"/>
      <c r="AZC38" s="12"/>
      <c r="AZD38" s="12"/>
      <c r="AZE38" s="12"/>
      <c r="AZF38" s="12"/>
      <c r="AZG38" s="12"/>
      <c r="AZH38" s="12"/>
      <c r="AZI38" s="12"/>
      <c r="AZJ38" s="12"/>
      <c r="AZK38" s="12"/>
      <c r="AZL38" s="12"/>
      <c r="AZM38" s="12"/>
      <c r="AZN38" s="12"/>
      <c r="AZO38" s="12"/>
      <c r="AZP38" s="12"/>
      <c r="AZQ38" s="12"/>
      <c r="AZR38" s="12"/>
      <c r="AZS38" s="12"/>
      <c r="AZT38" s="12"/>
      <c r="AZU38" s="12"/>
      <c r="AZV38" s="12"/>
      <c r="AZW38" s="12"/>
      <c r="AZX38" s="12"/>
      <c r="AZY38" s="12"/>
      <c r="AZZ38" s="12"/>
      <c r="BAA38" s="12"/>
      <c r="BAB38" s="12"/>
      <c r="BAC38" s="12"/>
      <c r="BAD38" s="12"/>
      <c r="BAE38" s="12"/>
      <c r="BAF38" s="12"/>
      <c r="BAG38" s="12"/>
      <c r="BAH38" s="12"/>
      <c r="BAI38" s="12"/>
      <c r="BAJ38" s="12"/>
      <c r="BAK38" s="12"/>
      <c r="BAL38" s="12"/>
      <c r="BAM38" s="12"/>
      <c r="BAN38" s="12"/>
      <c r="BAO38" s="12"/>
      <c r="BAP38" s="12"/>
      <c r="BAQ38" s="12"/>
      <c r="BAR38" s="12"/>
      <c r="BAS38" s="12"/>
      <c r="BAT38" s="12"/>
      <c r="BAU38" s="12"/>
      <c r="BAV38" s="12"/>
      <c r="BAW38" s="12"/>
      <c r="BAX38" s="12"/>
      <c r="BAY38" s="12"/>
      <c r="BAZ38" s="12"/>
      <c r="BBA38" s="12"/>
      <c r="BBB38" s="12"/>
      <c r="BBC38" s="12"/>
      <c r="BBD38" s="12"/>
      <c r="BBE38" s="12"/>
      <c r="BBF38" s="12"/>
      <c r="BBG38" s="12"/>
      <c r="BBH38" s="12"/>
      <c r="BBI38" s="12"/>
      <c r="BBJ38" s="12"/>
      <c r="BBK38" s="12"/>
      <c r="BBL38" s="12"/>
      <c r="BBM38" s="12"/>
      <c r="BBN38" s="12"/>
      <c r="BBO38" s="12"/>
      <c r="BBP38" s="12"/>
      <c r="BBQ38" s="12"/>
      <c r="BBR38" s="12"/>
      <c r="BBS38" s="12"/>
      <c r="BBT38" s="12"/>
      <c r="BBU38" s="12"/>
      <c r="BBV38" s="12"/>
      <c r="BBW38" s="12"/>
      <c r="BBX38" s="12"/>
      <c r="BBY38" s="12"/>
      <c r="BBZ38" s="12"/>
      <c r="BCA38" s="12"/>
      <c r="BCB38" s="12"/>
      <c r="BCC38" s="12"/>
      <c r="BCD38" s="12"/>
      <c r="BCE38" s="12"/>
      <c r="BCF38" s="12"/>
      <c r="BCG38" s="12"/>
      <c r="BCH38" s="12"/>
      <c r="BCI38" s="12"/>
      <c r="BCJ38" s="12"/>
      <c r="BCK38" s="12"/>
      <c r="BCL38" s="12"/>
      <c r="BCM38" s="12"/>
      <c r="BCN38" s="12"/>
      <c r="BCO38" s="12"/>
      <c r="BCP38" s="12"/>
      <c r="BCQ38" s="12"/>
      <c r="BCR38" s="12"/>
      <c r="BCS38" s="12"/>
      <c r="BCT38" s="12"/>
      <c r="BCU38" s="12"/>
      <c r="BCV38" s="12"/>
      <c r="BCW38" s="12"/>
      <c r="BCX38" s="12"/>
      <c r="BCY38" s="12"/>
      <c r="BCZ38" s="12"/>
      <c r="BDA38" s="12"/>
      <c r="BDB38" s="12"/>
      <c r="BDC38" s="12"/>
      <c r="BDD38" s="12"/>
      <c r="BDE38" s="12"/>
      <c r="BDF38" s="12"/>
      <c r="BDG38" s="12"/>
      <c r="BDH38" s="12"/>
      <c r="BDI38" s="12"/>
      <c r="BDJ38" s="12"/>
      <c r="BDK38" s="12"/>
      <c r="BDL38" s="12"/>
      <c r="BDM38" s="12"/>
      <c r="BDN38" s="12"/>
      <c r="BDO38" s="12"/>
      <c r="BDP38" s="12"/>
      <c r="BDQ38" s="12"/>
      <c r="BDR38" s="12"/>
      <c r="BDS38" s="12"/>
      <c r="BDT38" s="12"/>
      <c r="BDU38" s="12"/>
      <c r="BDV38" s="12"/>
      <c r="BDW38" s="12"/>
      <c r="BDX38" s="12"/>
      <c r="BDY38" s="12"/>
      <c r="BDZ38" s="12"/>
      <c r="BEA38" s="12"/>
      <c r="BEB38" s="12"/>
      <c r="BEC38" s="12"/>
      <c r="BED38" s="12"/>
      <c r="BEE38" s="12"/>
      <c r="BEF38" s="12"/>
      <c r="BEG38" s="12"/>
      <c r="BEH38" s="12"/>
      <c r="BEI38" s="12"/>
      <c r="BEJ38" s="12"/>
      <c r="BEK38" s="12"/>
      <c r="BEL38" s="12"/>
      <c r="BEM38" s="12"/>
      <c r="BEN38" s="12"/>
      <c r="BEO38" s="12"/>
      <c r="BEP38" s="12"/>
      <c r="BEQ38" s="12"/>
      <c r="BER38" s="12"/>
      <c r="BES38" s="12"/>
      <c r="BET38" s="12"/>
      <c r="BEU38" s="12"/>
      <c r="BEV38" s="12"/>
      <c r="BEW38" s="12"/>
      <c r="BEX38" s="12"/>
      <c r="BEY38" s="12"/>
      <c r="BEZ38" s="12"/>
      <c r="BFA38" s="12"/>
      <c r="BFB38" s="12"/>
      <c r="BFC38" s="12"/>
      <c r="BFD38" s="12"/>
      <c r="BFE38" s="12"/>
      <c r="BFF38" s="12"/>
      <c r="BFG38" s="12"/>
      <c r="BFH38" s="12"/>
      <c r="BFI38" s="12"/>
      <c r="BFJ38" s="12"/>
      <c r="BFK38" s="12"/>
      <c r="BFL38" s="12"/>
      <c r="BFM38" s="12"/>
      <c r="BFN38" s="12"/>
      <c r="BFO38" s="12"/>
      <c r="BFP38" s="12"/>
      <c r="BFQ38" s="12"/>
      <c r="BFR38" s="12"/>
      <c r="BFS38" s="12"/>
      <c r="BFT38" s="12"/>
      <c r="BFU38" s="12"/>
      <c r="BFV38" s="12"/>
      <c r="BFW38" s="12"/>
      <c r="BFX38" s="12"/>
      <c r="BFY38" s="12"/>
      <c r="BFZ38" s="12"/>
      <c r="BGA38" s="12"/>
      <c r="BGB38" s="12"/>
      <c r="BGC38" s="12"/>
      <c r="BGD38" s="12"/>
      <c r="BGE38" s="12"/>
      <c r="BGF38" s="12"/>
      <c r="BGG38" s="12"/>
      <c r="BGH38" s="12"/>
      <c r="BGI38" s="12"/>
      <c r="BGJ38" s="12"/>
      <c r="BGK38" s="12"/>
      <c r="BGL38" s="12"/>
      <c r="BGM38" s="12"/>
      <c r="BGN38" s="12"/>
      <c r="BGO38" s="12"/>
      <c r="BGP38" s="12"/>
      <c r="BGQ38" s="12"/>
      <c r="BGR38" s="12"/>
      <c r="BGS38" s="12"/>
      <c r="BGT38" s="12"/>
      <c r="BGU38" s="12"/>
      <c r="BGV38" s="12"/>
      <c r="BGW38" s="12"/>
      <c r="BGX38" s="12"/>
      <c r="BGY38" s="12"/>
      <c r="BGZ38" s="12"/>
      <c r="BHA38" s="12"/>
      <c r="BHB38" s="12"/>
      <c r="BHC38" s="12"/>
      <c r="BHD38" s="12"/>
      <c r="BHE38" s="12"/>
      <c r="BHF38" s="12"/>
      <c r="BHG38" s="12"/>
      <c r="BHH38" s="12"/>
      <c r="BHI38" s="12"/>
      <c r="BHJ38" s="12"/>
      <c r="BHK38" s="12"/>
      <c r="BHL38" s="12"/>
      <c r="BHM38" s="12"/>
      <c r="BHN38" s="12"/>
      <c r="BHO38" s="12"/>
      <c r="BHP38" s="12"/>
      <c r="BHQ38" s="12"/>
      <c r="BHR38" s="12"/>
      <c r="BHS38" s="12"/>
      <c r="BHT38" s="12"/>
      <c r="BHU38" s="12"/>
      <c r="BHV38" s="12"/>
      <c r="BHW38" s="12"/>
      <c r="BHX38" s="12"/>
      <c r="BHY38" s="12"/>
      <c r="BHZ38" s="12"/>
      <c r="BIA38" s="12"/>
      <c r="BIB38" s="12"/>
      <c r="BIC38" s="12"/>
      <c r="BID38" s="12"/>
      <c r="BIE38" s="12"/>
      <c r="BIF38" s="12"/>
      <c r="BIG38" s="12"/>
      <c r="BIH38" s="12"/>
      <c r="BII38" s="12"/>
      <c r="BIJ38" s="12"/>
      <c r="BIK38" s="12"/>
      <c r="BIL38" s="12"/>
      <c r="BIM38" s="12"/>
      <c r="BIN38" s="12"/>
      <c r="BIO38" s="12"/>
      <c r="BIP38" s="12"/>
      <c r="BIQ38" s="12"/>
      <c r="BIR38" s="12"/>
      <c r="BIS38" s="12"/>
      <c r="BIT38" s="12"/>
      <c r="BIU38" s="12"/>
      <c r="BIV38" s="12"/>
      <c r="BIW38" s="12"/>
      <c r="BIX38" s="12"/>
      <c r="BIY38" s="12"/>
      <c r="BIZ38" s="12"/>
      <c r="BJA38" s="12"/>
      <c r="BJB38" s="12"/>
      <c r="BJC38" s="12"/>
      <c r="BJD38" s="12"/>
      <c r="BJE38" s="12"/>
      <c r="BJF38" s="12"/>
      <c r="BJG38" s="12"/>
      <c r="BJH38" s="12"/>
      <c r="BJI38" s="12"/>
      <c r="BJJ38" s="12"/>
      <c r="BJK38" s="12"/>
      <c r="BJL38" s="12"/>
      <c r="BJM38" s="12"/>
      <c r="BJN38" s="12"/>
      <c r="BJO38" s="12"/>
      <c r="BJP38" s="12"/>
      <c r="BJQ38" s="12"/>
      <c r="BJR38" s="12"/>
      <c r="BJS38" s="12"/>
      <c r="BJT38" s="12"/>
      <c r="BJU38" s="12"/>
      <c r="BJV38" s="12"/>
      <c r="BJW38" s="12"/>
      <c r="BJX38" s="12"/>
      <c r="BJY38" s="12"/>
      <c r="BJZ38" s="12"/>
      <c r="BKA38" s="12"/>
      <c r="BKB38" s="12"/>
      <c r="BKC38" s="12"/>
      <c r="BKD38" s="12"/>
      <c r="BKE38" s="12"/>
      <c r="BKF38" s="12"/>
      <c r="BKG38" s="12"/>
      <c r="BKH38" s="12"/>
      <c r="BKI38" s="12"/>
      <c r="BKJ38" s="12"/>
      <c r="BKK38" s="12"/>
      <c r="BKL38" s="12"/>
      <c r="BKM38" s="12"/>
      <c r="BKN38" s="12"/>
      <c r="BKO38" s="12"/>
      <c r="BKP38" s="12"/>
      <c r="BKQ38" s="12"/>
      <c r="BKR38" s="12"/>
      <c r="BKS38" s="12"/>
      <c r="BKT38" s="12"/>
      <c r="BKU38" s="12"/>
      <c r="BKV38" s="12"/>
      <c r="BKW38" s="12"/>
      <c r="BKX38" s="12"/>
      <c r="BKY38" s="12"/>
      <c r="BKZ38" s="12"/>
      <c r="BLA38" s="12"/>
      <c r="BLB38" s="12"/>
      <c r="BLC38" s="12"/>
      <c r="BLD38" s="12"/>
      <c r="BLE38" s="12"/>
      <c r="BLF38" s="12"/>
      <c r="BLG38" s="12"/>
      <c r="BLH38" s="12"/>
      <c r="BLI38" s="12"/>
      <c r="BLJ38" s="12"/>
      <c r="BLK38" s="12"/>
      <c r="BLL38" s="12"/>
      <c r="BLM38" s="12"/>
      <c r="BLN38" s="12"/>
      <c r="BLO38" s="12"/>
      <c r="BLP38" s="12"/>
      <c r="BLQ38" s="12"/>
      <c r="BLR38" s="12"/>
      <c r="BLS38" s="12"/>
      <c r="BLT38" s="12"/>
      <c r="BLU38" s="12"/>
      <c r="BLV38" s="12"/>
      <c r="BLW38" s="12"/>
      <c r="BLX38" s="12"/>
      <c r="BLY38" s="12"/>
      <c r="BLZ38" s="12"/>
      <c r="BMA38" s="12"/>
      <c r="BMB38" s="12"/>
      <c r="BMC38" s="12"/>
      <c r="BMD38" s="12"/>
      <c r="BME38" s="12"/>
      <c r="BMF38" s="12"/>
      <c r="BMG38" s="12"/>
      <c r="BMH38" s="12"/>
      <c r="BMI38" s="12"/>
      <c r="BMJ38" s="12"/>
      <c r="BMK38" s="12"/>
      <c r="BML38" s="12"/>
      <c r="BMM38" s="12"/>
      <c r="BMN38" s="12"/>
      <c r="BMO38" s="12"/>
      <c r="BMP38" s="12"/>
      <c r="BMQ38" s="12"/>
      <c r="BMR38" s="12"/>
      <c r="BMS38" s="12"/>
      <c r="BMT38" s="12"/>
      <c r="BMU38" s="12"/>
      <c r="BMV38" s="12"/>
      <c r="BMW38" s="12"/>
      <c r="BMX38" s="12"/>
      <c r="BMY38" s="12"/>
      <c r="BMZ38" s="12"/>
      <c r="BNA38" s="12"/>
      <c r="BNB38" s="12"/>
      <c r="BNC38" s="12"/>
      <c r="BND38" s="12"/>
      <c r="BNE38" s="12"/>
      <c r="BNF38" s="12"/>
      <c r="BNG38" s="12"/>
      <c r="BNH38" s="12"/>
      <c r="BNI38" s="12"/>
      <c r="BNJ38" s="12"/>
      <c r="BNK38" s="12"/>
      <c r="BNL38" s="12"/>
      <c r="BNM38" s="12"/>
      <c r="BNN38" s="12"/>
      <c r="BNO38" s="12"/>
      <c r="BNP38" s="12"/>
      <c r="BNQ38" s="12"/>
      <c r="BNR38" s="12"/>
      <c r="BNS38" s="12"/>
      <c r="BNT38" s="12"/>
      <c r="BNU38" s="12"/>
      <c r="BNV38" s="12"/>
      <c r="BNW38" s="12"/>
      <c r="BNX38" s="12"/>
      <c r="BNY38" s="12"/>
      <c r="BNZ38" s="12"/>
      <c r="BOA38" s="12"/>
      <c r="BOB38" s="12"/>
      <c r="BOC38" s="12"/>
      <c r="BOD38" s="12"/>
      <c r="BOE38" s="12"/>
      <c r="BOF38" s="12"/>
      <c r="BOG38" s="12"/>
      <c r="BOH38" s="12"/>
      <c r="BOI38" s="12"/>
      <c r="BOJ38" s="12"/>
      <c r="BOK38" s="12"/>
      <c r="BOL38" s="12"/>
      <c r="BOM38" s="12"/>
      <c r="BON38" s="12"/>
      <c r="BOO38" s="12"/>
      <c r="BOP38" s="12"/>
      <c r="BOQ38" s="12"/>
      <c r="BOR38" s="12"/>
      <c r="BOS38" s="12"/>
      <c r="BOT38" s="12"/>
      <c r="BOU38" s="12"/>
      <c r="BOV38" s="12"/>
      <c r="BOW38" s="12"/>
      <c r="BOX38" s="12"/>
      <c r="BOY38" s="12"/>
      <c r="BOZ38" s="12"/>
      <c r="BPA38" s="12"/>
      <c r="BPB38" s="12"/>
      <c r="BPC38" s="12"/>
      <c r="BPD38" s="12"/>
      <c r="BPE38" s="12"/>
      <c r="BPF38" s="12"/>
      <c r="BPG38" s="12"/>
      <c r="BPH38" s="12"/>
      <c r="BPI38" s="12"/>
      <c r="BPJ38" s="12"/>
      <c r="BPK38" s="12"/>
      <c r="BPL38" s="12"/>
      <c r="BPM38" s="12"/>
      <c r="BPN38" s="12"/>
      <c r="BPO38" s="12"/>
      <c r="BPP38" s="12"/>
      <c r="BPQ38" s="12"/>
      <c r="BPR38" s="12"/>
      <c r="BPS38" s="12"/>
      <c r="BPT38" s="12"/>
      <c r="BPU38" s="12"/>
      <c r="BPV38" s="12"/>
      <c r="BPW38" s="12"/>
      <c r="BPX38" s="12"/>
      <c r="BPY38" s="12"/>
      <c r="BPZ38" s="12"/>
      <c r="BQA38" s="12"/>
      <c r="BQB38" s="12"/>
      <c r="BQC38" s="12"/>
      <c r="BQD38" s="12"/>
      <c r="BQE38" s="12"/>
      <c r="BQF38" s="12"/>
      <c r="BQG38" s="12"/>
      <c r="BQH38" s="12"/>
      <c r="BQI38" s="12"/>
      <c r="BQJ38" s="12"/>
      <c r="BQK38" s="12"/>
      <c r="BQL38" s="12"/>
      <c r="BQM38" s="12"/>
      <c r="BQN38" s="12"/>
      <c r="BQO38" s="12"/>
      <c r="BQP38" s="12"/>
      <c r="BQQ38" s="12"/>
      <c r="BQR38" s="12"/>
      <c r="BQS38" s="12"/>
      <c r="BQT38" s="12"/>
      <c r="BQU38" s="12"/>
      <c r="BQV38" s="12"/>
      <c r="BQW38" s="12"/>
      <c r="BQX38" s="12"/>
      <c r="BQY38" s="12"/>
      <c r="BQZ38" s="12"/>
      <c r="BRA38" s="12"/>
      <c r="BRB38" s="12"/>
      <c r="BRC38" s="12"/>
      <c r="BRD38" s="12"/>
      <c r="BRE38" s="12"/>
      <c r="BRF38" s="12"/>
      <c r="BRG38" s="12"/>
      <c r="BRH38" s="12"/>
      <c r="BRI38" s="12"/>
      <c r="BRJ38" s="12"/>
      <c r="BRK38" s="12"/>
      <c r="BRL38" s="12"/>
      <c r="BRM38" s="12"/>
      <c r="BRN38" s="12"/>
      <c r="BRO38" s="12"/>
      <c r="BRP38" s="12"/>
      <c r="BRQ38" s="12"/>
      <c r="BRR38" s="12"/>
      <c r="BRS38" s="12"/>
      <c r="BRT38" s="12"/>
      <c r="BRU38" s="12"/>
      <c r="BRV38" s="12"/>
      <c r="BRW38" s="12"/>
      <c r="BRX38" s="12"/>
      <c r="BRY38" s="12"/>
      <c r="BRZ38" s="12"/>
      <c r="BSA38" s="12"/>
      <c r="BSB38" s="12"/>
      <c r="BSC38" s="12"/>
      <c r="BSD38" s="12"/>
      <c r="BSE38" s="12"/>
      <c r="BSF38" s="12"/>
      <c r="BSG38" s="12"/>
      <c r="BSH38" s="12"/>
      <c r="BSI38" s="12"/>
      <c r="BSJ38" s="12"/>
      <c r="BSK38" s="12"/>
      <c r="BSL38" s="12"/>
      <c r="BSM38" s="12"/>
      <c r="BSN38" s="12"/>
      <c r="BSO38" s="12"/>
      <c r="BSP38" s="12"/>
      <c r="BSQ38" s="12"/>
      <c r="BSR38" s="12"/>
      <c r="BSS38" s="12"/>
      <c r="BST38" s="12"/>
      <c r="BSU38" s="12"/>
      <c r="BSV38" s="12"/>
      <c r="BSW38" s="12"/>
      <c r="BSX38" s="12"/>
      <c r="BSY38" s="12"/>
      <c r="BSZ38" s="12"/>
      <c r="BTA38" s="12"/>
      <c r="BTB38" s="12"/>
      <c r="BTC38" s="12"/>
      <c r="BTD38" s="12"/>
      <c r="BTE38" s="12"/>
      <c r="BTF38" s="12"/>
      <c r="BTG38" s="12"/>
      <c r="BTH38" s="12"/>
      <c r="BTI38" s="12"/>
      <c r="BTJ38" s="12"/>
      <c r="BTK38" s="12"/>
      <c r="BTL38" s="12"/>
      <c r="BTM38" s="12"/>
      <c r="BTN38" s="12"/>
      <c r="BTO38" s="12"/>
      <c r="BTP38" s="12"/>
      <c r="BTQ38" s="12"/>
      <c r="BTR38" s="12"/>
      <c r="BTS38" s="12"/>
      <c r="BTT38" s="12"/>
      <c r="BTU38" s="12"/>
      <c r="BTV38" s="12"/>
      <c r="BTW38" s="12"/>
      <c r="BTX38" s="12"/>
      <c r="BTY38" s="12"/>
      <c r="BTZ38" s="12"/>
      <c r="BUA38" s="12"/>
      <c r="BUB38" s="12"/>
      <c r="BUC38" s="12"/>
      <c r="BUD38" s="12"/>
      <c r="BUE38" s="12"/>
      <c r="BUF38" s="12"/>
      <c r="BUG38" s="12"/>
      <c r="BUH38" s="12"/>
      <c r="BUI38" s="12"/>
      <c r="BUJ38" s="12"/>
      <c r="BUK38" s="12"/>
      <c r="BUL38" s="12"/>
      <c r="BUM38" s="12"/>
      <c r="BUN38" s="12"/>
      <c r="BUO38" s="12"/>
      <c r="BUP38" s="12"/>
      <c r="BUQ38" s="12"/>
      <c r="BUR38" s="12"/>
      <c r="BUS38" s="12"/>
      <c r="BUT38" s="12"/>
      <c r="BUU38" s="12"/>
      <c r="BUV38" s="12"/>
      <c r="BUW38" s="12"/>
      <c r="BUX38" s="12"/>
      <c r="BUY38" s="12"/>
      <c r="BUZ38" s="12"/>
      <c r="BVA38" s="12"/>
      <c r="BVB38" s="12"/>
      <c r="BVC38" s="12"/>
      <c r="BVD38" s="12"/>
      <c r="BVE38" s="12"/>
      <c r="BVF38" s="12"/>
      <c r="BVG38" s="12"/>
      <c r="BVH38" s="12"/>
      <c r="BVI38" s="12"/>
      <c r="BVJ38" s="12"/>
      <c r="BVK38" s="12"/>
      <c r="BVL38" s="12"/>
      <c r="BVM38" s="12"/>
      <c r="BVN38" s="12"/>
      <c r="BVO38" s="12"/>
      <c r="BVP38" s="12"/>
      <c r="BVQ38" s="12"/>
      <c r="BVR38" s="12"/>
      <c r="BVS38" s="12"/>
      <c r="BVT38" s="12"/>
      <c r="BVU38" s="12"/>
      <c r="BVV38" s="12"/>
      <c r="BVW38" s="12"/>
      <c r="BVX38" s="12"/>
      <c r="BVY38" s="12"/>
      <c r="BVZ38" s="12"/>
      <c r="BWA38" s="12"/>
      <c r="BWB38" s="12"/>
      <c r="BWC38" s="12"/>
      <c r="BWD38" s="12"/>
      <c r="BWE38" s="12"/>
      <c r="BWF38" s="12"/>
      <c r="BWG38" s="12"/>
      <c r="BWH38" s="12"/>
      <c r="BWI38" s="12"/>
      <c r="BWJ38" s="12"/>
      <c r="BWK38" s="12"/>
      <c r="BWL38" s="12"/>
      <c r="BWM38" s="12"/>
      <c r="BWN38" s="12"/>
      <c r="BWO38" s="12"/>
      <c r="BWP38" s="12"/>
      <c r="BWQ38" s="12"/>
      <c r="BWR38" s="12"/>
      <c r="BWS38" s="12"/>
      <c r="BWT38" s="12"/>
      <c r="BWU38" s="12"/>
      <c r="BWV38" s="12"/>
      <c r="BWW38" s="12"/>
      <c r="BWX38" s="12"/>
      <c r="BWY38" s="12"/>
      <c r="BWZ38" s="12"/>
      <c r="BXA38" s="12"/>
      <c r="BXB38" s="12"/>
      <c r="BXC38" s="12"/>
      <c r="BXD38" s="12"/>
      <c r="BXE38" s="12"/>
      <c r="BXF38" s="12"/>
      <c r="BXG38" s="12"/>
      <c r="BXH38" s="12"/>
      <c r="BXI38" s="12"/>
      <c r="BXJ38" s="12"/>
      <c r="BXK38" s="12"/>
      <c r="BXL38" s="12"/>
      <c r="BXM38" s="12"/>
      <c r="BXN38" s="12"/>
      <c r="BXO38" s="12"/>
      <c r="BXP38" s="12"/>
      <c r="BXQ38" s="12"/>
      <c r="BXR38" s="12"/>
      <c r="BXS38" s="12"/>
      <c r="BXT38" s="12"/>
      <c r="BXU38" s="12"/>
      <c r="BXV38" s="12"/>
      <c r="BXW38" s="12"/>
      <c r="BXX38" s="12"/>
      <c r="BXY38" s="12"/>
      <c r="BXZ38" s="12"/>
      <c r="BYA38" s="12"/>
      <c r="BYB38" s="12"/>
      <c r="BYC38" s="12"/>
      <c r="BYD38" s="12"/>
      <c r="BYE38" s="12"/>
      <c r="BYF38" s="12"/>
      <c r="BYG38" s="12"/>
      <c r="BYH38" s="12"/>
      <c r="BYI38" s="12"/>
      <c r="BYJ38" s="12"/>
      <c r="BYK38" s="12"/>
      <c r="BYL38" s="12"/>
      <c r="BYM38" s="12"/>
      <c r="BYN38" s="12"/>
      <c r="BYO38" s="12"/>
      <c r="BYP38" s="12"/>
      <c r="BYQ38" s="12"/>
      <c r="BYR38" s="12"/>
      <c r="BYS38" s="12"/>
      <c r="BYT38" s="12"/>
      <c r="BYU38" s="12"/>
      <c r="BYV38" s="12"/>
      <c r="BYW38" s="12"/>
      <c r="BYX38" s="12"/>
      <c r="BYY38" s="12"/>
      <c r="BYZ38" s="12"/>
      <c r="BZA38" s="12"/>
      <c r="BZB38" s="12"/>
      <c r="BZC38" s="12"/>
      <c r="BZD38" s="12"/>
      <c r="BZE38" s="12"/>
      <c r="BZF38" s="12"/>
      <c r="BZG38" s="12"/>
      <c r="BZH38" s="12"/>
      <c r="BZI38" s="12"/>
      <c r="BZJ38" s="12"/>
      <c r="BZK38" s="12"/>
      <c r="BZL38" s="12"/>
      <c r="BZM38" s="12"/>
      <c r="BZN38" s="12"/>
      <c r="BZO38" s="12"/>
      <c r="BZP38" s="12"/>
      <c r="BZQ38" s="12"/>
      <c r="BZR38" s="12"/>
      <c r="BZS38" s="12"/>
      <c r="BZT38" s="12"/>
      <c r="BZU38" s="12"/>
      <c r="BZV38" s="12"/>
      <c r="BZW38" s="12"/>
      <c r="BZX38" s="12"/>
      <c r="BZY38" s="12"/>
      <c r="BZZ38" s="12"/>
      <c r="CAA38" s="12"/>
      <c r="CAB38" s="12"/>
      <c r="CAC38" s="12"/>
      <c r="CAD38" s="12"/>
      <c r="CAE38" s="12"/>
      <c r="CAF38" s="12"/>
      <c r="CAG38" s="12"/>
      <c r="CAH38" s="12"/>
      <c r="CAI38" s="12"/>
      <c r="CAJ38" s="12"/>
      <c r="CAK38" s="12"/>
      <c r="CAL38" s="12"/>
      <c r="CAM38" s="12"/>
      <c r="CAN38" s="12"/>
      <c r="CAO38" s="12"/>
      <c r="CAP38" s="12"/>
      <c r="CAQ38" s="12"/>
      <c r="CAR38" s="12"/>
      <c r="CAS38" s="12"/>
      <c r="CAT38" s="12"/>
      <c r="CAU38" s="12"/>
      <c r="CAV38" s="12"/>
      <c r="CAW38" s="12"/>
      <c r="CAX38" s="12"/>
      <c r="CAY38" s="12"/>
      <c r="CAZ38" s="12"/>
      <c r="CBA38" s="12"/>
      <c r="CBB38" s="12"/>
      <c r="CBC38" s="12"/>
      <c r="CBD38" s="12"/>
      <c r="CBE38" s="12"/>
      <c r="CBF38" s="12"/>
      <c r="CBG38" s="12"/>
      <c r="CBH38" s="12"/>
      <c r="CBI38" s="12"/>
      <c r="CBJ38" s="12"/>
      <c r="CBK38" s="12"/>
      <c r="CBL38" s="12"/>
      <c r="CBM38" s="12"/>
      <c r="CBN38" s="12"/>
      <c r="CBO38" s="12"/>
      <c r="CBP38" s="12"/>
      <c r="CBQ38" s="12"/>
      <c r="CBR38" s="12"/>
      <c r="CBS38" s="12"/>
      <c r="CBT38" s="12"/>
      <c r="CBU38" s="12"/>
      <c r="CBV38" s="12"/>
      <c r="CBW38" s="12"/>
      <c r="CBX38" s="12"/>
      <c r="CBY38" s="12"/>
      <c r="CBZ38" s="12"/>
      <c r="CCA38" s="12"/>
      <c r="CCB38" s="12"/>
      <c r="CCC38" s="12"/>
      <c r="CCD38" s="12"/>
      <c r="CCE38" s="12"/>
      <c r="CCF38" s="12"/>
      <c r="CCG38" s="12"/>
      <c r="CCH38" s="12"/>
      <c r="CCI38" s="12"/>
      <c r="CCJ38" s="12"/>
      <c r="CCK38" s="12"/>
      <c r="CCL38" s="12"/>
      <c r="CCM38" s="12"/>
      <c r="CCN38" s="12"/>
      <c r="CCO38" s="12"/>
      <c r="CCP38" s="12"/>
      <c r="CCQ38" s="12"/>
      <c r="CCR38" s="12"/>
      <c r="CCS38" s="12"/>
      <c r="CCT38" s="12"/>
      <c r="CCU38" s="12"/>
      <c r="CCV38" s="12"/>
      <c r="CCW38" s="12"/>
      <c r="CCX38" s="12"/>
      <c r="CCY38" s="12"/>
      <c r="CCZ38" s="12"/>
      <c r="CDA38" s="12"/>
      <c r="CDB38" s="12"/>
      <c r="CDC38" s="12"/>
      <c r="CDD38" s="12"/>
      <c r="CDE38" s="12"/>
      <c r="CDF38" s="12"/>
      <c r="CDG38" s="12"/>
      <c r="CDH38" s="12"/>
      <c r="CDI38" s="12"/>
      <c r="CDJ38" s="12"/>
      <c r="CDK38" s="12"/>
      <c r="CDL38" s="12"/>
      <c r="CDM38" s="12"/>
      <c r="CDN38" s="12"/>
      <c r="CDO38" s="12"/>
      <c r="CDP38" s="12"/>
      <c r="CDQ38" s="12"/>
      <c r="CDR38" s="12"/>
      <c r="CDS38" s="12"/>
      <c r="CDT38" s="12"/>
      <c r="CDU38" s="12"/>
      <c r="CDV38" s="12"/>
      <c r="CDW38" s="12"/>
      <c r="CDX38" s="12"/>
      <c r="CDY38" s="12"/>
      <c r="CDZ38" s="12"/>
      <c r="CEA38" s="53"/>
      <c r="CEB38" s="53"/>
      <c r="CEC38" s="53"/>
      <c r="CED38" s="53"/>
      <c r="CEE38" s="53"/>
      <c r="CEF38" s="53"/>
      <c r="CEG38" s="53"/>
      <c r="CEH38" s="53"/>
      <c r="CEI38" s="53"/>
      <c r="CEJ38" s="53"/>
      <c r="CEK38" s="53"/>
      <c r="CEL38" s="53"/>
      <c r="CEM38" s="53"/>
      <c r="CEN38" s="53"/>
      <c r="CEO38" s="53"/>
      <c r="CEP38" s="53"/>
      <c r="CEQ38" s="53"/>
      <c r="CER38" s="53"/>
      <c r="CES38" s="53"/>
      <c r="CET38" s="53"/>
      <c r="CEU38" s="53"/>
      <c r="CEV38" s="53"/>
      <c r="CEW38" s="53"/>
      <c r="CEX38" s="53"/>
      <c r="CEY38" s="53"/>
      <c r="CEZ38" s="53"/>
    </row>
    <row r="39" spans="1:2184" s="11" customFormat="1" ht="9.9499999999999993" hidden="1" customHeight="1" x14ac:dyDescent="0.2">
      <c r="A39" s="43"/>
      <c r="B39" s="43"/>
      <c r="C39" s="43"/>
      <c r="D39" s="43"/>
      <c r="E39" s="42"/>
      <c r="F39" s="43"/>
      <c r="G39" s="62"/>
      <c r="H39" s="42"/>
      <c r="I39" s="62"/>
      <c r="J39" s="43"/>
      <c r="K39" s="62"/>
      <c r="L39" s="43"/>
      <c r="M39" s="58"/>
      <c r="N39" s="43"/>
      <c r="O39" s="58"/>
      <c r="P39" s="47"/>
      <c r="Q39" s="17"/>
      <c r="R39" s="17"/>
      <c r="S39" s="17"/>
      <c r="T39" s="17"/>
      <c r="U39" s="17"/>
      <c r="V39" s="17"/>
      <c r="W39" s="16"/>
      <c r="X39" s="16"/>
      <c r="Y39" s="16"/>
      <c r="Z39" s="16"/>
      <c r="AA39" s="16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  <c r="AML39" s="12"/>
      <c r="AMM39" s="12"/>
      <c r="AMN39" s="12"/>
      <c r="AMO39" s="12"/>
      <c r="AMP39" s="12"/>
      <c r="AMQ39" s="12"/>
      <c r="AMR39" s="12"/>
      <c r="AMS39" s="12"/>
      <c r="AMT39" s="12"/>
      <c r="AMU39" s="12"/>
      <c r="AMV39" s="12"/>
      <c r="AMW39" s="12"/>
      <c r="AMX39" s="12"/>
      <c r="AMY39" s="12"/>
      <c r="AMZ39" s="12"/>
      <c r="ANA39" s="12"/>
      <c r="ANB39" s="12"/>
      <c r="ANC39" s="12"/>
      <c r="AND39" s="12"/>
      <c r="ANE39" s="12"/>
      <c r="ANF39" s="12"/>
      <c r="ANG39" s="12"/>
      <c r="ANH39" s="12"/>
      <c r="ANI39" s="12"/>
      <c r="ANJ39" s="12"/>
      <c r="ANK39" s="12"/>
      <c r="ANL39" s="12"/>
      <c r="ANM39" s="12"/>
      <c r="ANN39" s="12"/>
      <c r="ANO39" s="12"/>
      <c r="ANP39" s="12"/>
      <c r="ANQ39" s="12"/>
      <c r="ANR39" s="12"/>
      <c r="ANS39" s="12"/>
      <c r="ANT39" s="12"/>
      <c r="ANU39" s="12"/>
      <c r="ANV39" s="12"/>
      <c r="ANW39" s="12"/>
      <c r="ANX39" s="12"/>
      <c r="ANY39" s="12"/>
      <c r="ANZ39" s="12"/>
      <c r="AOA39" s="12"/>
      <c r="AOB39" s="12"/>
      <c r="AOC39" s="12"/>
      <c r="AOD39" s="12"/>
      <c r="AOE39" s="12"/>
      <c r="AOF39" s="12"/>
      <c r="AOG39" s="12"/>
      <c r="AOH39" s="12"/>
      <c r="AOI39" s="12"/>
      <c r="AOJ39" s="12"/>
      <c r="AOK39" s="12"/>
      <c r="AOL39" s="12"/>
      <c r="AOM39" s="12"/>
      <c r="AON39" s="12"/>
      <c r="AOO39" s="12"/>
      <c r="AOP39" s="12"/>
      <c r="AOQ39" s="12"/>
      <c r="AOR39" s="12"/>
      <c r="AOS39" s="12"/>
      <c r="AOT39" s="12"/>
      <c r="AOU39" s="12"/>
      <c r="AOV39" s="12"/>
      <c r="AOW39" s="12"/>
      <c r="AOX39" s="12"/>
      <c r="AOY39" s="12"/>
      <c r="AOZ39" s="12"/>
      <c r="APA39" s="12"/>
      <c r="APB39" s="12"/>
      <c r="APC39" s="12"/>
      <c r="APD39" s="12"/>
      <c r="APE39" s="12"/>
      <c r="APF39" s="12"/>
      <c r="APG39" s="12"/>
      <c r="APH39" s="12"/>
      <c r="API39" s="12"/>
      <c r="APJ39" s="12"/>
      <c r="APK39" s="12"/>
      <c r="APL39" s="12"/>
      <c r="APM39" s="12"/>
      <c r="APN39" s="12"/>
      <c r="APO39" s="12"/>
      <c r="APP39" s="12"/>
      <c r="APQ39" s="12"/>
      <c r="APR39" s="12"/>
      <c r="APS39" s="12"/>
      <c r="APT39" s="12"/>
      <c r="APU39" s="12"/>
      <c r="APV39" s="12"/>
      <c r="APW39" s="12"/>
      <c r="APX39" s="12"/>
      <c r="APY39" s="12"/>
      <c r="APZ39" s="12"/>
      <c r="AQA39" s="12"/>
      <c r="AQB39" s="12"/>
      <c r="AQC39" s="12"/>
      <c r="AQD39" s="12"/>
      <c r="AQE39" s="12"/>
      <c r="AQF39" s="12"/>
      <c r="AQG39" s="12"/>
      <c r="AQH39" s="12"/>
      <c r="AQI39" s="12"/>
      <c r="AQJ39" s="12"/>
      <c r="AQK39" s="12"/>
      <c r="AQL39" s="12"/>
      <c r="AQM39" s="12"/>
      <c r="AQN39" s="12"/>
      <c r="AQO39" s="12"/>
      <c r="AQP39" s="12"/>
      <c r="AQQ39" s="12"/>
      <c r="AQR39" s="12"/>
      <c r="AQS39" s="12"/>
      <c r="AQT39" s="12"/>
      <c r="AQU39" s="12"/>
      <c r="AQV39" s="12"/>
      <c r="AQW39" s="12"/>
      <c r="AQX39" s="12"/>
      <c r="AQY39" s="12"/>
      <c r="AQZ39" s="12"/>
      <c r="ARA39" s="12"/>
      <c r="ARB39" s="12"/>
      <c r="ARC39" s="12"/>
      <c r="ARD39" s="12"/>
      <c r="ARE39" s="12"/>
      <c r="ARF39" s="12"/>
      <c r="ARG39" s="12"/>
      <c r="ARH39" s="12"/>
      <c r="ARI39" s="12"/>
      <c r="ARJ39" s="12"/>
      <c r="ARK39" s="12"/>
      <c r="ARL39" s="12"/>
      <c r="ARM39" s="12"/>
      <c r="ARN39" s="12"/>
      <c r="ARO39" s="12"/>
      <c r="ARP39" s="12"/>
      <c r="ARQ39" s="12"/>
      <c r="ARR39" s="12"/>
      <c r="ARS39" s="12"/>
      <c r="ART39" s="12"/>
      <c r="ARU39" s="12"/>
      <c r="ARV39" s="12"/>
      <c r="ARW39" s="12"/>
      <c r="ARX39" s="12"/>
      <c r="ARY39" s="12"/>
      <c r="ARZ39" s="12"/>
      <c r="ASA39" s="12"/>
      <c r="ASB39" s="12"/>
      <c r="ASC39" s="12"/>
      <c r="ASD39" s="12"/>
      <c r="ASE39" s="12"/>
      <c r="ASF39" s="12"/>
      <c r="ASG39" s="12"/>
      <c r="ASH39" s="12"/>
      <c r="ASI39" s="12"/>
      <c r="ASJ39" s="12"/>
      <c r="ASK39" s="12"/>
      <c r="ASL39" s="12"/>
      <c r="ASM39" s="12"/>
      <c r="ASN39" s="12"/>
      <c r="ASO39" s="12"/>
      <c r="ASP39" s="12"/>
      <c r="ASQ39" s="12"/>
      <c r="ASR39" s="12"/>
      <c r="ASS39" s="12"/>
      <c r="AST39" s="12"/>
      <c r="ASU39" s="12"/>
      <c r="ASV39" s="12"/>
      <c r="ASW39" s="12"/>
      <c r="ASX39" s="12"/>
      <c r="ASY39" s="12"/>
      <c r="ASZ39" s="12"/>
      <c r="ATA39" s="12"/>
      <c r="ATB39" s="12"/>
      <c r="ATC39" s="12"/>
      <c r="ATD39" s="12"/>
      <c r="ATE39" s="12"/>
      <c r="ATF39" s="12"/>
      <c r="ATG39" s="12"/>
      <c r="ATH39" s="12"/>
      <c r="ATI39" s="12"/>
      <c r="ATJ39" s="12"/>
      <c r="ATK39" s="12"/>
      <c r="ATL39" s="12"/>
      <c r="ATM39" s="12"/>
      <c r="ATN39" s="12"/>
      <c r="ATO39" s="12"/>
      <c r="ATP39" s="12"/>
      <c r="ATQ39" s="12"/>
      <c r="ATR39" s="12"/>
      <c r="ATS39" s="12"/>
      <c r="ATT39" s="12"/>
      <c r="ATU39" s="12"/>
      <c r="ATV39" s="12"/>
      <c r="ATW39" s="12"/>
      <c r="ATX39" s="12"/>
      <c r="ATY39" s="12"/>
      <c r="ATZ39" s="12"/>
      <c r="AUA39" s="12"/>
      <c r="AUB39" s="12"/>
      <c r="AUC39" s="12"/>
      <c r="AUD39" s="12"/>
      <c r="AUE39" s="12"/>
      <c r="AUF39" s="12"/>
      <c r="AUG39" s="12"/>
      <c r="AUH39" s="12"/>
      <c r="AUI39" s="12"/>
      <c r="AUJ39" s="12"/>
      <c r="AUK39" s="12"/>
      <c r="AUL39" s="12"/>
      <c r="AUM39" s="12"/>
      <c r="AUN39" s="12"/>
      <c r="AUO39" s="12"/>
      <c r="AUP39" s="12"/>
      <c r="AUQ39" s="12"/>
      <c r="AUR39" s="12"/>
      <c r="AUS39" s="12"/>
      <c r="AUT39" s="12"/>
      <c r="AUU39" s="12"/>
      <c r="AUV39" s="12"/>
      <c r="AUW39" s="12"/>
      <c r="AUX39" s="12"/>
      <c r="AUY39" s="12"/>
      <c r="AUZ39" s="12"/>
      <c r="AVA39" s="12"/>
      <c r="AVB39" s="12"/>
      <c r="AVC39" s="12"/>
      <c r="AVD39" s="12"/>
      <c r="AVE39" s="12"/>
      <c r="AVF39" s="12"/>
      <c r="AVG39" s="12"/>
      <c r="AVH39" s="12"/>
      <c r="AVI39" s="12"/>
      <c r="AVJ39" s="12"/>
      <c r="AVK39" s="12"/>
      <c r="AVL39" s="12"/>
      <c r="AVM39" s="12"/>
      <c r="AVN39" s="12"/>
      <c r="AVO39" s="12"/>
      <c r="AVP39" s="12"/>
      <c r="AVQ39" s="12"/>
      <c r="AVR39" s="12"/>
      <c r="AVS39" s="12"/>
      <c r="AVT39" s="12"/>
      <c r="AVU39" s="12"/>
      <c r="AVV39" s="12"/>
      <c r="AVW39" s="12"/>
      <c r="AVX39" s="12"/>
      <c r="AVY39" s="12"/>
      <c r="AVZ39" s="12"/>
      <c r="AWA39" s="12"/>
      <c r="AWB39" s="12"/>
      <c r="AWC39" s="12"/>
      <c r="AWD39" s="12"/>
      <c r="AWE39" s="12"/>
      <c r="AWF39" s="12"/>
      <c r="AWG39" s="12"/>
      <c r="AWH39" s="12"/>
      <c r="AWI39" s="12"/>
      <c r="AWJ39" s="12"/>
      <c r="AWK39" s="12"/>
      <c r="AWL39" s="12"/>
      <c r="AWM39" s="12"/>
      <c r="AWN39" s="12"/>
      <c r="AWO39" s="12"/>
      <c r="AWP39" s="12"/>
      <c r="AWQ39" s="12"/>
      <c r="AWR39" s="12"/>
      <c r="AWS39" s="12"/>
      <c r="AWT39" s="12"/>
      <c r="AWU39" s="12"/>
      <c r="AWV39" s="12"/>
      <c r="AWW39" s="12"/>
      <c r="AWX39" s="12"/>
      <c r="AWY39" s="12"/>
      <c r="AWZ39" s="12"/>
      <c r="AXA39" s="12"/>
      <c r="AXB39" s="12"/>
      <c r="AXC39" s="12"/>
      <c r="AXD39" s="12"/>
      <c r="AXE39" s="12"/>
      <c r="AXF39" s="12"/>
      <c r="AXG39" s="12"/>
      <c r="AXH39" s="12"/>
      <c r="AXI39" s="12"/>
      <c r="AXJ39" s="12"/>
      <c r="AXK39" s="12"/>
      <c r="AXL39" s="12"/>
      <c r="AXM39" s="12"/>
      <c r="AXN39" s="12"/>
      <c r="AXO39" s="12"/>
      <c r="AXP39" s="12"/>
      <c r="AXQ39" s="12"/>
      <c r="AXR39" s="12"/>
      <c r="AXS39" s="12"/>
      <c r="AXT39" s="12"/>
      <c r="AXU39" s="12"/>
      <c r="AXV39" s="12"/>
      <c r="AXW39" s="12"/>
      <c r="AXX39" s="12"/>
      <c r="AXY39" s="12"/>
      <c r="AXZ39" s="12"/>
      <c r="AYA39" s="12"/>
      <c r="AYB39" s="12"/>
      <c r="AYC39" s="12"/>
      <c r="AYD39" s="12"/>
      <c r="AYE39" s="12"/>
      <c r="AYF39" s="12"/>
      <c r="AYG39" s="12"/>
      <c r="AYH39" s="12"/>
      <c r="AYI39" s="12"/>
      <c r="AYJ39" s="12"/>
      <c r="AYK39" s="12"/>
      <c r="AYL39" s="12"/>
      <c r="AYM39" s="12"/>
      <c r="AYN39" s="12"/>
      <c r="AYO39" s="12"/>
      <c r="AYP39" s="12"/>
      <c r="AYQ39" s="12"/>
      <c r="AYR39" s="12"/>
      <c r="AYS39" s="12"/>
      <c r="AYT39" s="12"/>
      <c r="AYU39" s="12"/>
      <c r="AYV39" s="12"/>
      <c r="AYW39" s="12"/>
      <c r="AYX39" s="12"/>
      <c r="AYY39" s="12"/>
      <c r="AYZ39" s="12"/>
      <c r="AZA39" s="12"/>
      <c r="AZB39" s="12"/>
      <c r="AZC39" s="12"/>
      <c r="AZD39" s="12"/>
      <c r="AZE39" s="12"/>
      <c r="AZF39" s="12"/>
      <c r="AZG39" s="12"/>
      <c r="AZH39" s="12"/>
      <c r="AZI39" s="12"/>
      <c r="AZJ39" s="12"/>
      <c r="AZK39" s="12"/>
      <c r="AZL39" s="12"/>
      <c r="AZM39" s="12"/>
      <c r="AZN39" s="12"/>
      <c r="AZO39" s="12"/>
      <c r="AZP39" s="12"/>
      <c r="AZQ39" s="12"/>
      <c r="AZR39" s="12"/>
      <c r="AZS39" s="12"/>
      <c r="AZT39" s="12"/>
      <c r="AZU39" s="12"/>
      <c r="AZV39" s="12"/>
      <c r="AZW39" s="12"/>
      <c r="AZX39" s="12"/>
      <c r="AZY39" s="12"/>
      <c r="AZZ39" s="12"/>
      <c r="BAA39" s="12"/>
      <c r="BAB39" s="12"/>
      <c r="BAC39" s="12"/>
      <c r="BAD39" s="12"/>
      <c r="BAE39" s="12"/>
      <c r="BAF39" s="12"/>
      <c r="BAG39" s="12"/>
      <c r="BAH39" s="12"/>
      <c r="BAI39" s="12"/>
      <c r="BAJ39" s="12"/>
      <c r="BAK39" s="12"/>
      <c r="BAL39" s="12"/>
      <c r="BAM39" s="12"/>
      <c r="BAN39" s="12"/>
      <c r="BAO39" s="12"/>
      <c r="BAP39" s="12"/>
      <c r="BAQ39" s="12"/>
      <c r="BAR39" s="12"/>
      <c r="BAS39" s="12"/>
      <c r="BAT39" s="12"/>
      <c r="BAU39" s="12"/>
      <c r="BAV39" s="12"/>
      <c r="BAW39" s="12"/>
      <c r="BAX39" s="12"/>
      <c r="BAY39" s="12"/>
      <c r="BAZ39" s="12"/>
      <c r="BBA39" s="12"/>
      <c r="BBB39" s="12"/>
      <c r="BBC39" s="12"/>
      <c r="BBD39" s="12"/>
      <c r="BBE39" s="12"/>
      <c r="BBF39" s="12"/>
      <c r="BBG39" s="12"/>
      <c r="BBH39" s="12"/>
      <c r="BBI39" s="12"/>
      <c r="BBJ39" s="12"/>
      <c r="BBK39" s="12"/>
      <c r="BBL39" s="12"/>
      <c r="BBM39" s="12"/>
      <c r="BBN39" s="12"/>
      <c r="BBO39" s="12"/>
      <c r="BBP39" s="12"/>
      <c r="BBQ39" s="12"/>
      <c r="BBR39" s="12"/>
      <c r="BBS39" s="12"/>
      <c r="BBT39" s="12"/>
      <c r="BBU39" s="12"/>
      <c r="BBV39" s="12"/>
      <c r="BBW39" s="12"/>
      <c r="BBX39" s="12"/>
      <c r="BBY39" s="12"/>
      <c r="BBZ39" s="12"/>
      <c r="BCA39" s="12"/>
      <c r="BCB39" s="12"/>
      <c r="BCC39" s="12"/>
      <c r="BCD39" s="12"/>
      <c r="BCE39" s="12"/>
      <c r="BCF39" s="12"/>
      <c r="BCG39" s="12"/>
      <c r="BCH39" s="12"/>
      <c r="BCI39" s="12"/>
      <c r="BCJ39" s="12"/>
      <c r="BCK39" s="12"/>
      <c r="BCL39" s="12"/>
      <c r="BCM39" s="12"/>
      <c r="BCN39" s="12"/>
      <c r="BCO39" s="12"/>
      <c r="BCP39" s="12"/>
      <c r="BCQ39" s="12"/>
      <c r="BCR39" s="12"/>
      <c r="BCS39" s="12"/>
      <c r="BCT39" s="12"/>
      <c r="BCU39" s="12"/>
      <c r="BCV39" s="12"/>
      <c r="BCW39" s="12"/>
      <c r="BCX39" s="12"/>
      <c r="BCY39" s="12"/>
      <c r="BCZ39" s="12"/>
      <c r="BDA39" s="12"/>
      <c r="BDB39" s="12"/>
      <c r="BDC39" s="12"/>
      <c r="BDD39" s="12"/>
      <c r="BDE39" s="12"/>
      <c r="BDF39" s="12"/>
      <c r="BDG39" s="12"/>
      <c r="BDH39" s="12"/>
      <c r="BDI39" s="12"/>
      <c r="BDJ39" s="12"/>
      <c r="BDK39" s="12"/>
      <c r="BDL39" s="12"/>
      <c r="BDM39" s="12"/>
      <c r="BDN39" s="12"/>
      <c r="BDO39" s="12"/>
      <c r="BDP39" s="12"/>
      <c r="BDQ39" s="12"/>
      <c r="BDR39" s="12"/>
      <c r="BDS39" s="12"/>
      <c r="BDT39" s="12"/>
      <c r="BDU39" s="12"/>
      <c r="BDV39" s="12"/>
      <c r="BDW39" s="12"/>
      <c r="BDX39" s="12"/>
      <c r="BDY39" s="12"/>
      <c r="BDZ39" s="12"/>
      <c r="BEA39" s="12"/>
      <c r="BEB39" s="12"/>
      <c r="BEC39" s="12"/>
      <c r="BED39" s="12"/>
      <c r="BEE39" s="12"/>
      <c r="BEF39" s="12"/>
      <c r="BEG39" s="12"/>
      <c r="BEH39" s="12"/>
      <c r="BEI39" s="12"/>
      <c r="BEJ39" s="12"/>
      <c r="BEK39" s="12"/>
      <c r="BEL39" s="12"/>
      <c r="BEM39" s="12"/>
      <c r="BEN39" s="12"/>
      <c r="BEO39" s="12"/>
      <c r="BEP39" s="12"/>
      <c r="BEQ39" s="12"/>
      <c r="BER39" s="12"/>
      <c r="BES39" s="12"/>
      <c r="BET39" s="12"/>
      <c r="BEU39" s="12"/>
      <c r="BEV39" s="12"/>
      <c r="BEW39" s="12"/>
      <c r="BEX39" s="12"/>
      <c r="BEY39" s="12"/>
      <c r="BEZ39" s="12"/>
      <c r="BFA39" s="12"/>
      <c r="BFB39" s="12"/>
      <c r="BFC39" s="12"/>
      <c r="BFD39" s="12"/>
      <c r="BFE39" s="12"/>
      <c r="BFF39" s="12"/>
      <c r="BFG39" s="12"/>
      <c r="BFH39" s="12"/>
      <c r="BFI39" s="12"/>
      <c r="BFJ39" s="12"/>
      <c r="BFK39" s="12"/>
      <c r="BFL39" s="12"/>
      <c r="BFM39" s="12"/>
      <c r="BFN39" s="12"/>
      <c r="BFO39" s="12"/>
      <c r="BFP39" s="12"/>
      <c r="BFQ39" s="12"/>
      <c r="BFR39" s="12"/>
      <c r="BFS39" s="12"/>
      <c r="BFT39" s="12"/>
      <c r="BFU39" s="12"/>
      <c r="BFV39" s="12"/>
      <c r="BFW39" s="12"/>
      <c r="BFX39" s="12"/>
      <c r="BFY39" s="12"/>
      <c r="BFZ39" s="12"/>
      <c r="BGA39" s="12"/>
      <c r="BGB39" s="12"/>
      <c r="BGC39" s="12"/>
      <c r="BGD39" s="12"/>
      <c r="BGE39" s="12"/>
      <c r="BGF39" s="12"/>
      <c r="BGG39" s="12"/>
      <c r="BGH39" s="12"/>
      <c r="BGI39" s="12"/>
      <c r="BGJ39" s="12"/>
      <c r="BGK39" s="12"/>
      <c r="BGL39" s="12"/>
      <c r="BGM39" s="12"/>
      <c r="BGN39" s="12"/>
      <c r="BGO39" s="12"/>
      <c r="BGP39" s="12"/>
      <c r="BGQ39" s="12"/>
      <c r="BGR39" s="12"/>
      <c r="BGS39" s="12"/>
      <c r="BGT39" s="12"/>
      <c r="BGU39" s="12"/>
      <c r="BGV39" s="12"/>
      <c r="BGW39" s="12"/>
      <c r="BGX39" s="12"/>
      <c r="BGY39" s="12"/>
      <c r="BGZ39" s="12"/>
      <c r="BHA39" s="12"/>
      <c r="BHB39" s="12"/>
      <c r="BHC39" s="12"/>
      <c r="BHD39" s="12"/>
      <c r="BHE39" s="12"/>
      <c r="BHF39" s="12"/>
      <c r="BHG39" s="12"/>
      <c r="BHH39" s="12"/>
      <c r="BHI39" s="12"/>
      <c r="BHJ39" s="12"/>
      <c r="BHK39" s="12"/>
      <c r="BHL39" s="12"/>
      <c r="BHM39" s="12"/>
      <c r="BHN39" s="12"/>
      <c r="BHO39" s="12"/>
      <c r="BHP39" s="12"/>
      <c r="BHQ39" s="12"/>
      <c r="BHR39" s="12"/>
      <c r="BHS39" s="12"/>
      <c r="BHT39" s="12"/>
      <c r="BHU39" s="12"/>
      <c r="BHV39" s="12"/>
      <c r="BHW39" s="12"/>
      <c r="BHX39" s="12"/>
      <c r="BHY39" s="12"/>
      <c r="BHZ39" s="12"/>
      <c r="BIA39" s="12"/>
      <c r="BIB39" s="12"/>
      <c r="BIC39" s="12"/>
      <c r="BID39" s="12"/>
      <c r="BIE39" s="12"/>
      <c r="BIF39" s="12"/>
      <c r="BIG39" s="12"/>
      <c r="BIH39" s="12"/>
      <c r="BII39" s="12"/>
      <c r="BIJ39" s="12"/>
      <c r="BIK39" s="12"/>
      <c r="BIL39" s="12"/>
      <c r="BIM39" s="12"/>
      <c r="BIN39" s="12"/>
      <c r="BIO39" s="12"/>
      <c r="BIP39" s="12"/>
      <c r="BIQ39" s="12"/>
      <c r="BIR39" s="12"/>
      <c r="BIS39" s="12"/>
      <c r="BIT39" s="12"/>
      <c r="BIU39" s="12"/>
      <c r="BIV39" s="12"/>
      <c r="BIW39" s="12"/>
      <c r="BIX39" s="12"/>
      <c r="BIY39" s="12"/>
      <c r="BIZ39" s="12"/>
      <c r="BJA39" s="12"/>
      <c r="BJB39" s="12"/>
      <c r="BJC39" s="12"/>
      <c r="BJD39" s="12"/>
      <c r="BJE39" s="12"/>
      <c r="BJF39" s="12"/>
      <c r="BJG39" s="12"/>
      <c r="BJH39" s="12"/>
      <c r="BJI39" s="12"/>
      <c r="BJJ39" s="12"/>
      <c r="BJK39" s="12"/>
      <c r="BJL39" s="12"/>
      <c r="BJM39" s="12"/>
      <c r="BJN39" s="12"/>
      <c r="BJO39" s="12"/>
      <c r="BJP39" s="12"/>
      <c r="BJQ39" s="12"/>
      <c r="BJR39" s="12"/>
      <c r="BJS39" s="12"/>
      <c r="BJT39" s="12"/>
      <c r="BJU39" s="12"/>
      <c r="BJV39" s="12"/>
      <c r="BJW39" s="12"/>
      <c r="BJX39" s="12"/>
      <c r="BJY39" s="12"/>
      <c r="BJZ39" s="12"/>
      <c r="BKA39" s="12"/>
      <c r="BKB39" s="12"/>
      <c r="BKC39" s="12"/>
      <c r="BKD39" s="12"/>
      <c r="BKE39" s="12"/>
      <c r="BKF39" s="12"/>
      <c r="BKG39" s="12"/>
      <c r="BKH39" s="12"/>
      <c r="BKI39" s="12"/>
      <c r="BKJ39" s="12"/>
      <c r="BKK39" s="12"/>
      <c r="BKL39" s="12"/>
      <c r="BKM39" s="12"/>
      <c r="BKN39" s="12"/>
      <c r="BKO39" s="12"/>
      <c r="BKP39" s="12"/>
      <c r="BKQ39" s="12"/>
      <c r="BKR39" s="12"/>
      <c r="BKS39" s="12"/>
      <c r="BKT39" s="12"/>
      <c r="BKU39" s="12"/>
      <c r="BKV39" s="12"/>
      <c r="BKW39" s="12"/>
      <c r="BKX39" s="12"/>
      <c r="BKY39" s="12"/>
      <c r="BKZ39" s="12"/>
      <c r="BLA39" s="12"/>
      <c r="BLB39" s="12"/>
      <c r="BLC39" s="12"/>
      <c r="BLD39" s="12"/>
      <c r="BLE39" s="12"/>
      <c r="BLF39" s="12"/>
      <c r="BLG39" s="12"/>
      <c r="BLH39" s="12"/>
      <c r="BLI39" s="12"/>
      <c r="BLJ39" s="12"/>
      <c r="BLK39" s="12"/>
      <c r="BLL39" s="12"/>
      <c r="BLM39" s="12"/>
      <c r="BLN39" s="12"/>
      <c r="BLO39" s="12"/>
      <c r="BLP39" s="12"/>
      <c r="BLQ39" s="12"/>
      <c r="BLR39" s="12"/>
      <c r="BLS39" s="12"/>
      <c r="BLT39" s="12"/>
      <c r="BLU39" s="12"/>
      <c r="BLV39" s="12"/>
      <c r="BLW39" s="12"/>
      <c r="BLX39" s="12"/>
      <c r="BLY39" s="12"/>
      <c r="BLZ39" s="12"/>
      <c r="BMA39" s="12"/>
      <c r="BMB39" s="12"/>
      <c r="BMC39" s="12"/>
      <c r="BMD39" s="12"/>
      <c r="BME39" s="12"/>
      <c r="BMF39" s="12"/>
      <c r="BMG39" s="12"/>
      <c r="BMH39" s="12"/>
      <c r="BMI39" s="12"/>
      <c r="BMJ39" s="12"/>
      <c r="BMK39" s="12"/>
      <c r="BML39" s="12"/>
      <c r="BMM39" s="12"/>
      <c r="BMN39" s="12"/>
      <c r="BMO39" s="12"/>
      <c r="BMP39" s="12"/>
      <c r="BMQ39" s="12"/>
      <c r="BMR39" s="12"/>
      <c r="BMS39" s="12"/>
      <c r="BMT39" s="12"/>
      <c r="BMU39" s="12"/>
      <c r="BMV39" s="12"/>
      <c r="BMW39" s="12"/>
      <c r="BMX39" s="12"/>
      <c r="BMY39" s="12"/>
      <c r="BMZ39" s="12"/>
      <c r="BNA39" s="12"/>
      <c r="BNB39" s="12"/>
      <c r="BNC39" s="12"/>
      <c r="BND39" s="12"/>
      <c r="BNE39" s="12"/>
      <c r="BNF39" s="12"/>
      <c r="BNG39" s="12"/>
      <c r="BNH39" s="12"/>
      <c r="BNI39" s="12"/>
      <c r="BNJ39" s="12"/>
      <c r="BNK39" s="12"/>
      <c r="BNL39" s="12"/>
      <c r="BNM39" s="12"/>
      <c r="BNN39" s="12"/>
      <c r="BNO39" s="12"/>
      <c r="BNP39" s="12"/>
      <c r="BNQ39" s="12"/>
      <c r="BNR39" s="12"/>
      <c r="BNS39" s="12"/>
      <c r="BNT39" s="12"/>
      <c r="BNU39" s="12"/>
      <c r="BNV39" s="12"/>
      <c r="BNW39" s="12"/>
      <c r="BNX39" s="12"/>
      <c r="BNY39" s="12"/>
      <c r="BNZ39" s="12"/>
      <c r="BOA39" s="12"/>
      <c r="BOB39" s="12"/>
      <c r="BOC39" s="12"/>
      <c r="BOD39" s="12"/>
      <c r="BOE39" s="12"/>
      <c r="BOF39" s="12"/>
      <c r="BOG39" s="12"/>
      <c r="BOH39" s="12"/>
      <c r="BOI39" s="12"/>
      <c r="BOJ39" s="12"/>
      <c r="BOK39" s="12"/>
      <c r="BOL39" s="12"/>
      <c r="BOM39" s="12"/>
      <c r="BON39" s="12"/>
      <c r="BOO39" s="12"/>
      <c r="BOP39" s="12"/>
      <c r="BOQ39" s="12"/>
      <c r="BOR39" s="12"/>
      <c r="BOS39" s="12"/>
      <c r="BOT39" s="12"/>
      <c r="BOU39" s="12"/>
      <c r="BOV39" s="12"/>
      <c r="BOW39" s="12"/>
      <c r="BOX39" s="12"/>
      <c r="BOY39" s="12"/>
      <c r="BOZ39" s="12"/>
      <c r="BPA39" s="12"/>
      <c r="BPB39" s="12"/>
      <c r="BPC39" s="12"/>
      <c r="BPD39" s="12"/>
      <c r="BPE39" s="12"/>
      <c r="BPF39" s="12"/>
      <c r="BPG39" s="12"/>
      <c r="BPH39" s="12"/>
      <c r="BPI39" s="12"/>
      <c r="BPJ39" s="12"/>
      <c r="BPK39" s="12"/>
      <c r="BPL39" s="12"/>
      <c r="BPM39" s="12"/>
      <c r="BPN39" s="12"/>
      <c r="BPO39" s="12"/>
      <c r="BPP39" s="12"/>
      <c r="BPQ39" s="12"/>
      <c r="BPR39" s="12"/>
      <c r="BPS39" s="12"/>
      <c r="BPT39" s="12"/>
      <c r="BPU39" s="12"/>
      <c r="BPV39" s="12"/>
      <c r="BPW39" s="12"/>
      <c r="BPX39" s="12"/>
      <c r="BPY39" s="12"/>
      <c r="BPZ39" s="12"/>
      <c r="BQA39" s="12"/>
      <c r="BQB39" s="12"/>
      <c r="BQC39" s="12"/>
      <c r="BQD39" s="12"/>
      <c r="BQE39" s="12"/>
      <c r="BQF39" s="12"/>
      <c r="BQG39" s="12"/>
      <c r="BQH39" s="12"/>
      <c r="BQI39" s="12"/>
      <c r="BQJ39" s="12"/>
      <c r="BQK39" s="12"/>
      <c r="BQL39" s="12"/>
      <c r="BQM39" s="12"/>
      <c r="BQN39" s="12"/>
      <c r="BQO39" s="12"/>
      <c r="BQP39" s="12"/>
      <c r="BQQ39" s="12"/>
      <c r="BQR39" s="12"/>
      <c r="BQS39" s="12"/>
      <c r="BQT39" s="12"/>
      <c r="BQU39" s="12"/>
      <c r="BQV39" s="12"/>
      <c r="BQW39" s="12"/>
      <c r="BQX39" s="12"/>
      <c r="BQY39" s="12"/>
      <c r="BQZ39" s="12"/>
      <c r="BRA39" s="12"/>
      <c r="BRB39" s="12"/>
      <c r="BRC39" s="12"/>
      <c r="BRD39" s="12"/>
      <c r="BRE39" s="12"/>
      <c r="BRF39" s="12"/>
      <c r="BRG39" s="12"/>
      <c r="BRH39" s="12"/>
      <c r="BRI39" s="12"/>
      <c r="BRJ39" s="12"/>
      <c r="BRK39" s="12"/>
      <c r="BRL39" s="12"/>
      <c r="BRM39" s="12"/>
      <c r="BRN39" s="12"/>
      <c r="BRO39" s="12"/>
      <c r="BRP39" s="12"/>
      <c r="BRQ39" s="12"/>
      <c r="BRR39" s="12"/>
      <c r="BRS39" s="12"/>
      <c r="BRT39" s="12"/>
      <c r="BRU39" s="12"/>
      <c r="BRV39" s="12"/>
      <c r="BRW39" s="12"/>
      <c r="BRX39" s="12"/>
      <c r="BRY39" s="12"/>
      <c r="BRZ39" s="12"/>
      <c r="BSA39" s="12"/>
      <c r="BSB39" s="12"/>
      <c r="BSC39" s="12"/>
      <c r="BSD39" s="12"/>
      <c r="BSE39" s="12"/>
      <c r="BSF39" s="12"/>
      <c r="BSG39" s="12"/>
      <c r="BSH39" s="12"/>
      <c r="BSI39" s="12"/>
      <c r="BSJ39" s="12"/>
      <c r="BSK39" s="12"/>
      <c r="BSL39" s="12"/>
      <c r="BSM39" s="12"/>
      <c r="BSN39" s="12"/>
      <c r="BSO39" s="12"/>
      <c r="BSP39" s="12"/>
      <c r="BSQ39" s="12"/>
      <c r="BSR39" s="12"/>
      <c r="BSS39" s="12"/>
      <c r="BST39" s="12"/>
      <c r="BSU39" s="12"/>
      <c r="BSV39" s="12"/>
      <c r="BSW39" s="12"/>
      <c r="BSX39" s="12"/>
      <c r="BSY39" s="12"/>
      <c r="BSZ39" s="12"/>
      <c r="BTA39" s="12"/>
      <c r="BTB39" s="12"/>
      <c r="BTC39" s="12"/>
      <c r="BTD39" s="12"/>
      <c r="BTE39" s="12"/>
      <c r="BTF39" s="12"/>
      <c r="BTG39" s="12"/>
      <c r="BTH39" s="12"/>
      <c r="BTI39" s="12"/>
      <c r="BTJ39" s="12"/>
      <c r="BTK39" s="12"/>
      <c r="BTL39" s="12"/>
      <c r="BTM39" s="12"/>
      <c r="BTN39" s="12"/>
      <c r="BTO39" s="12"/>
      <c r="BTP39" s="12"/>
      <c r="BTQ39" s="12"/>
      <c r="BTR39" s="12"/>
      <c r="BTS39" s="12"/>
      <c r="BTT39" s="12"/>
      <c r="BTU39" s="12"/>
      <c r="BTV39" s="12"/>
      <c r="BTW39" s="12"/>
      <c r="BTX39" s="12"/>
      <c r="BTY39" s="12"/>
      <c r="BTZ39" s="12"/>
      <c r="BUA39" s="12"/>
      <c r="BUB39" s="12"/>
      <c r="BUC39" s="12"/>
      <c r="BUD39" s="12"/>
      <c r="BUE39" s="12"/>
      <c r="BUF39" s="12"/>
      <c r="BUG39" s="12"/>
      <c r="BUH39" s="12"/>
      <c r="BUI39" s="12"/>
      <c r="BUJ39" s="12"/>
      <c r="BUK39" s="12"/>
      <c r="BUL39" s="12"/>
      <c r="BUM39" s="12"/>
      <c r="BUN39" s="12"/>
      <c r="BUO39" s="12"/>
      <c r="BUP39" s="12"/>
      <c r="BUQ39" s="12"/>
      <c r="BUR39" s="12"/>
      <c r="BUS39" s="12"/>
      <c r="BUT39" s="12"/>
      <c r="BUU39" s="12"/>
      <c r="BUV39" s="12"/>
      <c r="BUW39" s="12"/>
      <c r="BUX39" s="12"/>
      <c r="BUY39" s="12"/>
      <c r="BUZ39" s="12"/>
      <c r="BVA39" s="12"/>
      <c r="BVB39" s="12"/>
      <c r="BVC39" s="12"/>
      <c r="BVD39" s="12"/>
      <c r="BVE39" s="12"/>
      <c r="BVF39" s="12"/>
      <c r="BVG39" s="12"/>
      <c r="BVH39" s="12"/>
      <c r="BVI39" s="12"/>
      <c r="BVJ39" s="12"/>
      <c r="BVK39" s="12"/>
      <c r="BVL39" s="12"/>
      <c r="BVM39" s="12"/>
      <c r="BVN39" s="12"/>
      <c r="BVO39" s="12"/>
      <c r="BVP39" s="12"/>
      <c r="BVQ39" s="12"/>
      <c r="BVR39" s="12"/>
      <c r="BVS39" s="12"/>
      <c r="BVT39" s="12"/>
      <c r="BVU39" s="12"/>
      <c r="BVV39" s="12"/>
      <c r="BVW39" s="12"/>
      <c r="BVX39" s="12"/>
      <c r="BVY39" s="12"/>
      <c r="BVZ39" s="12"/>
      <c r="BWA39" s="12"/>
      <c r="BWB39" s="12"/>
      <c r="BWC39" s="12"/>
      <c r="BWD39" s="12"/>
      <c r="BWE39" s="12"/>
      <c r="BWF39" s="12"/>
      <c r="BWG39" s="12"/>
      <c r="BWH39" s="12"/>
      <c r="BWI39" s="12"/>
      <c r="BWJ39" s="12"/>
      <c r="BWK39" s="12"/>
      <c r="BWL39" s="12"/>
      <c r="BWM39" s="12"/>
      <c r="BWN39" s="12"/>
      <c r="BWO39" s="12"/>
      <c r="BWP39" s="12"/>
      <c r="BWQ39" s="12"/>
      <c r="BWR39" s="12"/>
      <c r="BWS39" s="12"/>
      <c r="BWT39" s="12"/>
      <c r="BWU39" s="12"/>
      <c r="BWV39" s="12"/>
      <c r="BWW39" s="12"/>
      <c r="BWX39" s="12"/>
      <c r="BWY39" s="12"/>
      <c r="BWZ39" s="12"/>
      <c r="BXA39" s="12"/>
      <c r="BXB39" s="12"/>
      <c r="BXC39" s="12"/>
      <c r="BXD39" s="12"/>
      <c r="BXE39" s="12"/>
      <c r="BXF39" s="12"/>
      <c r="BXG39" s="12"/>
      <c r="BXH39" s="12"/>
      <c r="BXI39" s="12"/>
      <c r="BXJ39" s="12"/>
      <c r="BXK39" s="12"/>
      <c r="BXL39" s="12"/>
      <c r="BXM39" s="12"/>
      <c r="BXN39" s="12"/>
      <c r="BXO39" s="12"/>
      <c r="BXP39" s="12"/>
      <c r="BXQ39" s="12"/>
      <c r="BXR39" s="12"/>
      <c r="BXS39" s="12"/>
      <c r="BXT39" s="12"/>
      <c r="BXU39" s="12"/>
      <c r="BXV39" s="12"/>
      <c r="BXW39" s="12"/>
      <c r="BXX39" s="12"/>
      <c r="BXY39" s="12"/>
      <c r="BXZ39" s="12"/>
      <c r="BYA39" s="12"/>
      <c r="BYB39" s="12"/>
      <c r="BYC39" s="12"/>
      <c r="BYD39" s="12"/>
      <c r="BYE39" s="12"/>
      <c r="BYF39" s="12"/>
      <c r="BYG39" s="12"/>
      <c r="BYH39" s="12"/>
      <c r="BYI39" s="12"/>
      <c r="BYJ39" s="12"/>
      <c r="BYK39" s="12"/>
      <c r="BYL39" s="12"/>
      <c r="BYM39" s="12"/>
      <c r="BYN39" s="12"/>
      <c r="BYO39" s="12"/>
      <c r="BYP39" s="12"/>
      <c r="BYQ39" s="12"/>
      <c r="BYR39" s="12"/>
      <c r="BYS39" s="12"/>
      <c r="BYT39" s="12"/>
      <c r="BYU39" s="12"/>
      <c r="BYV39" s="12"/>
      <c r="BYW39" s="12"/>
      <c r="BYX39" s="12"/>
      <c r="BYY39" s="12"/>
      <c r="BYZ39" s="12"/>
      <c r="BZA39" s="12"/>
      <c r="BZB39" s="12"/>
      <c r="BZC39" s="12"/>
      <c r="BZD39" s="12"/>
      <c r="BZE39" s="12"/>
      <c r="BZF39" s="12"/>
      <c r="BZG39" s="12"/>
      <c r="BZH39" s="12"/>
      <c r="BZI39" s="12"/>
      <c r="BZJ39" s="12"/>
      <c r="BZK39" s="12"/>
      <c r="BZL39" s="12"/>
      <c r="BZM39" s="12"/>
      <c r="BZN39" s="12"/>
      <c r="BZO39" s="12"/>
      <c r="BZP39" s="12"/>
      <c r="BZQ39" s="12"/>
      <c r="BZR39" s="12"/>
      <c r="BZS39" s="12"/>
      <c r="BZT39" s="12"/>
      <c r="BZU39" s="12"/>
      <c r="BZV39" s="12"/>
      <c r="BZW39" s="12"/>
      <c r="BZX39" s="12"/>
      <c r="BZY39" s="12"/>
      <c r="BZZ39" s="12"/>
      <c r="CAA39" s="12"/>
      <c r="CAB39" s="12"/>
      <c r="CAC39" s="12"/>
      <c r="CAD39" s="12"/>
      <c r="CAE39" s="12"/>
      <c r="CAF39" s="12"/>
      <c r="CAG39" s="12"/>
      <c r="CAH39" s="12"/>
      <c r="CAI39" s="12"/>
      <c r="CAJ39" s="12"/>
      <c r="CAK39" s="12"/>
      <c r="CAL39" s="12"/>
      <c r="CAM39" s="12"/>
      <c r="CAN39" s="12"/>
      <c r="CAO39" s="12"/>
      <c r="CAP39" s="12"/>
      <c r="CAQ39" s="12"/>
      <c r="CAR39" s="12"/>
      <c r="CAS39" s="12"/>
      <c r="CAT39" s="12"/>
      <c r="CAU39" s="12"/>
      <c r="CAV39" s="12"/>
      <c r="CAW39" s="12"/>
      <c r="CAX39" s="12"/>
      <c r="CAY39" s="12"/>
      <c r="CAZ39" s="12"/>
      <c r="CBA39" s="12"/>
      <c r="CBB39" s="12"/>
      <c r="CBC39" s="12"/>
      <c r="CBD39" s="12"/>
      <c r="CBE39" s="12"/>
      <c r="CBF39" s="12"/>
      <c r="CBG39" s="12"/>
      <c r="CBH39" s="12"/>
      <c r="CBI39" s="12"/>
      <c r="CBJ39" s="12"/>
      <c r="CBK39" s="12"/>
      <c r="CBL39" s="12"/>
      <c r="CBM39" s="12"/>
      <c r="CBN39" s="12"/>
      <c r="CBO39" s="12"/>
      <c r="CBP39" s="12"/>
      <c r="CBQ39" s="12"/>
      <c r="CBR39" s="12"/>
      <c r="CBS39" s="12"/>
      <c r="CBT39" s="12"/>
      <c r="CBU39" s="12"/>
      <c r="CBV39" s="12"/>
      <c r="CBW39" s="12"/>
      <c r="CBX39" s="12"/>
      <c r="CBY39" s="12"/>
      <c r="CBZ39" s="12"/>
      <c r="CCA39" s="12"/>
      <c r="CCB39" s="12"/>
      <c r="CCC39" s="12"/>
      <c r="CCD39" s="12"/>
      <c r="CCE39" s="12"/>
      <c r="CCF39" s="12"/>
      <c r="CCG39" s="12"/>
      <c r="CCH39" s="12"/>
      <c r="CCI39" s="12"/>
      <c r="CCJ39" s="12"/>
      <c r="CCK39" s="12"/>
      <c r="CCL39" s="12"/>
      <c r="CCM39" s="12"/>
      <c r="CCN39" s="12"/>
      <c r="CCO39" s="12"/>
      <c r="CCP39" s="12"/>
      <c r="CCQ39" s="12"/>
      <c r="CCR39" s="12"/>
      <c r="CCS39" s="12"/>
      <c r="CCT39" s="12"/>
      <c r="CCU39" s="12"/>
      <c r="CCV39" s="12"/>
      <c r="CCW39" s="12"/>
      <c r="CCX39" s="12"/>
      <c r="CCY39" s="12"/>
      <c r="CCZ39" s="12"/>
      <c r="CDA39" s="12"/>
      <c r="CDB39" s="12"/>
      <c r="CDC39" s="12"/>
      <c r="CDD39" s="12"/>
      <c r="CDE39" s="12"/>
      <c r="CDF39" s="12"/>
      <c r="CDG39" s="12"/>
      <c r="CDH39" s="12"/>
      <c r="CDI39" s="12"/>
      <c r="CDJ39" s="12"/>
      <c r="CDK39" s="12"/>
      <c r="CDL39" s="12"/>
      <c r="CDM39" s="12"/>
      <c r="CDN39" s="12"/>
      <c r="CDO39" s="12"/>
      <c r="CDP39" s="12"/>
      <c r="CDQ39" s="12"/>
      <c r="CDR39" s="12"/>
      <c r="CDS39" s="12"/>
      <c r="CDT39" s="12"/>
      <c r="CDU39" s="12"/>
      <c r="CDV39" s="12"/>
      <c r="CDW39" s="12"/>
      <c r="CDX39" s="12"/>
      <c r="CDY39" s="12"/>
      <c r="CDZ39" s="12"/>
      <c r="CEA39" s="53"/>
      <c r="CEB39" s="53"/>
      <c r="CEC39" s="53"/>
      <c r="CED39" s="53"/>
      <c r="CEE39" s="53"/>
      <c r="CEF39" s="53"/>
      <c r="CEG39" s="53"/>
      <c r="CEH39" s="53"/>
      <c r="CEI39" s="53"/>
      <c r="CEJ39" s="53"/>
      <c r="CEK39" s="53"/>
      <c r="CEL39" s="53"/>
      <c r="CEM39" s="53"/>
      <c r="CEN39" s="53"/>
      <c r="CEO39" s="53"/>
      <c r="CEP39" s="53"/>
      <c r="CEQ39" s="53"/>
      <c r="CER39" s="53"/>
      <c r="CES39" s="53"/>
      <c r="CET39" s="53"/>
      <c r="CEU39" s="53"/>
      <c r="CEV39" s="53"/>
      <c r="CEW39" s="53"/>
      <c r="CEX39" s="53"/>
      <c r="CEY39" s="53"/>
      <c r="CEZ39" s="53"/>
    </row>
    <row r="40" spans="1:2184" s="11" customFormat="1" ht="18" hidden="1" customHeight="1" x14ac:dyDescent="0.2">
      <c r="A40" s="59"/>
      <c r="B40" s="43"/>
      <c r="C40" s="59"/>
      <c r="D40" s="43"/>
      <c r="E40" s="60"/>
      <c r="F40" s="43"/>
      <c r="G40" s="55"/>
      <c r="H40" s="42"/>
      <c r="I40" s="55"/>
      <c r="J40" s="43"/>
      <c r="K40" s="61">
        <f>IF(AND(I40="",G40=""),0,IF(G40="",+I40,IF(I40="",+G40,+I40-G40+1)))</f>
        <v>0</v>
      </c>
      <c r="L40" s="43"/>
      <c r="M40" s="56">
        <v>10</v>
      </c>
      <c r="N40" s="43"/>
      <c r="O40" s="56">
        <f>IF(ISERROR(M40*K40),0,M40*K40)</f>
        <v>0</v>
      </c>
      <c r="P40" s="47"/>
      <c r="Q40" s="17"/>
      <c r="R40" s="17"/>
      <c r="S40" s="17"/>
      <c r="T40" s="17"/>
      <c r="U40" s="17"/>
      <c r="V40" s="17"/>
      <c r="W40" s="16"/>
      <c r="X40" s="16"/>
      <c r="Y40" s="16"/>
      <c r="Z40" s="16"/>
      <c r="AA40" s="16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  <c r="AML40" s="12"/>
      <c r="AMM40" s="12"/>
      <c r="AMN40" s="12"/>
      <c r="AMO40" s="12"/>
      <c r="AMP40" s="12"/>
      <c r="AMQ40" s="12"/>
      <c r="AMR40" s="12"/>
      <c r="AMS40" s="12"/>
      <c r="AMT40" s="12"/>
      <c r="AMU40" s="12"/>
      <c r="AMV40" s="12"/>
      <c r="AMW40" s="12"/>
      <c r="AMX40" s="12"/>
      <c r="AMY40" s="12"/>
      <c r="AMZ40" s="12"/>
      <c r="ANA40" s="12"/>
      <c r="ANB40" s="12"/>
      <c r="ANC40" s="12"/>
      <c r="AND40" s="12"/>
      <c r="ANE40" s="12"/>
      <c r="ANF40" s="12"/>
      <c r="ANG40" s="12"/>
      <c r="ANH40" s="12"/>
      <c r="ANI40" s="12"/>
      <c r="ANJ40" s="12"/>
      <c r="ANK40" s="12"/>
      <c r="ANL40" s="12"/>
      <c r="ANM40" s="12"/>
      <c r="ANN40" s="12"/>
      <c r="ANO40" s="12"/>
      <c r="ANP40" s="12"/>
      <c r="ANQ40" s="12"/>
      <c r="ANR40" s="12"/>
      <c r="ANS40" s="12"/>
      <c r="ANT40" s="12"/>
      <c r="ANU40" s="12"/>
      <c r="ANV40" s="12"/>
      <c r="ANW40" s="12"/>
      <c r="ANX40" s="12"/>
      <c r="ANY40" s="12"/>
      <c r="ANZ40" s="12"/>
      <c r="AOA40" s="12"/>
      <c r="AOB40" s="12"/>
      <c r="AOC40" s="12"/>
      <c r="AOD40" s="12"/>
      <c r="AOE40" s="12"/>
      <c r="AOF40" s="12"/>
      <c r="AOG40" s="12"/>
      <c r="AOH40" s="12"/>
      <c r="AOI40" s="12"/>
      <c r="AOJ40" s="12"/>
      <c r="AOK40" s="12"/>
      <c r="AOL40" s="12"/>
      <c r="AOM40" s="12"/>
      <c r="AON40" s="12"/>
      <c r="AOO40" s="12"/>
      <c r="AOP40" s="12"/>
      <c r="AOQ40" s="12"/>
      <c r="AOR40" s="12"/>
      <c r="AOS40" s="12"/>
      <c r="AOT40" s="12"/>
      <c r="AOU40" s="12"/>
      <c r="AOV40" s="12"/>
      <c r="AOW40" s="12"/>
      <c r="AOX40" s="12"/>
      <c r="AOY40" s="12"/>
      <c r="AOZ40" s="12"/>
      <c r="APA40" s="12"/>
      <c r="APB40" s="12"/>
      <c r="APC40" s="12"/>
      <c r="APD40" s="12"/>
      <c r="APE40" s="12"/>
      <c r="APF40" s="12"/>
      <c r="APG40" s="12"/>
      <c r="APH40" s="12"/>
      <c r="API40" s="12"/>
      <c r="APJ40" s="12"/>
      <c r="APK40" s="12"/>
      <c r="APL40" s="12"/>
      <c r="APM40" s="12"/>
      <c r="APN40" s="12"/>
      <c r="APO40" s="12"/>
      <c r="APP40" s="12"/>
      <c r="APQ40" s="12"/>
      <c r="APR40" s="12"/>
      <c r="APS40" s="12"/>
      <c r="APT40" s="12"/>
      <c r="APU40" s="12"/>
      <c r="APV40" s="12"/>
      <c r="APW40" s="12"/>
      <c r="APX40" s="12"/>
      <c r="APY40" s="12"/>
      <c r="APZ40" s="12"/>
      <c r="AQA40" s="12"/>
      <c r="AQB40" s="12"/>
      <c r="AQC40" s="12"/>
      <c r="AQD40" s="12"/>
      <c r="AQE40" s="12"/>
      <c r="AQF40" s="12"/>
      <c r="AQG40" s="12"/>
      <c r="AQH40" s="12"/>
      <c r="AQI40" s="12"/>
      <c r="AQJ40" s="12"/>
      <c r="AQK40" s="12"/>
      <c r="AQL40" s="12"/>
      <c r="AQM40" s="12"/>
      <c r="AQN40" s="12"/>
      <c r="AQO40" s="12"/>
      <c r="AQP40" s="12"/>
      <c r="AQQ40" s="12"/>
      <c r="AQR40" s="12"/>
      <c r="AQS40" s="12"/>
      <c r="AQT40" s="12"/>
      <c r="AQU40" s="12"/>
      <c r="AQV40" s="12"/>
      <c r="AQW40" s="12"/>
      <c r="AQX40" s="12"/>
      <c r="AQY40" s="12"/>
      <c r="AQZ40" s="12"/>
      <c r="ARA40" s="12"/>
      <c r="ARB40" s="12"/>
      <c r="ARC40" s="12"/>
      <c r="ARD40" s="12"/>
      <c r="ARE40" s="12"/>
      <c r="ARF40" s="12"/>
      <c r="ARG40" s="12"/>
      <c r="ARH40" s="12"/>
      <c r="ARI40" s="12"/>
      <c r="ARJ40" s="12"/>
      <c r="ARK40" s="12"/>
      <c r="ARL40" s="12"/>
      <c r="ARM40" s="12"/>
      <c r="ARN40" s="12"/>
      <c r="ARO40" s="12"/>
      <c r="ARP40" s="12"/>
      <c r="ARQ40" s="12"/>
      <c r="ARR40" s="12"/>
      <c r="ARS40" s="12"/>
      <c r="ART40" s="12"/>
      <c r="ARU40" s="12"/>
      <c r="ARV40" s="12"/>
      <c r="ARW40" s="12"/>
      <c r="ARX40" s="12"/>
      <c r="ARY40" s="12"/>
      <c r="ARZ40" s="12"/>
      <c r="ASA40" s="12"/>
      <c r="ASB40" s="12"/>
      <c r="ASC40" s="12"/>
      <c r="ASD40" s="12"/>
      <c r="ASE40" s="12"/>
      <c r="ASF40" s="12"/>
      <c r="ASG40" s="12"/>
      <c r="ASH40" s="12"/>
      <c r="ASI40" s="12"/>
      <c r="ASJ40" s="12"/>
      <c r="ASK40" s="12"/>
      <c r="ASL40" s="12"/>
      <c r="ASM40" s="12"/>
      <c r="ASN40" s="12"/>
      <c r="ASO40" s="12"/>
      <c r="ASP40" s="12"/>
      <c r="ASQ40" s="12"/>
      <c r="ASR40" s="12"/>
      <c r="ASS40" s="12"/>
      <c r="AST40" s="12"/>
      <c r="ASU40" s="12"/>
      <c r="ASV40" s="12"/>
      <c r="ASW40" s="12"/>
      <c r="ASX40" s="12"/>
      <c r="ASY40" s="12"/>
      <c r="ASZ40" s="12"/>
      <c r="ATA40" s="12"/>
      <c r="ATB40" s="12"/>
      <c r="ATC40" s="12"/>
      <c r="ATD40" s="12"/>
      <c r="ATE40" s="12"/>
      <c r="ATF40" s="12"/>
      <c r="ATG40" s="12"/>
      <c r="ATH40" s="12"/>
      <c r="ATI40" s="12"/>
      <c r="ATJ40" s="12"/>
      <c r="ATK40" s="12"/>
      <c r="ATL40" s="12"/>
      <c r="ATM40" s="12"/>
      <c r="ATN40" s="12"/>
      <c r="ATO40" s="12"/>
      <c r="ATP40" s="12"/>
      <c r="ATQ40" s="12"/>
      <c r="ATR40" s="12"/>
      <c r="ATS40" s="12"/>
      <c r="ATT40" s="12"/>
      <c r="ATU40" s="12"/>
      <c r="ATV40" s="12"/>
      <c r="ATW40" s="12"/>
      <c r="ATX40" s="12"/>
      <c r="ATY40" s="12"/>
      <c r="ATZ40" s="12"/>
      <c r="AUA40" s="12"/>
      <c r="AUB40" s="12"/>
      <c r="AUC40" s="12"/>
      <c r="AUD40" s="12"/>
      <c r="AUE40" s="12"/>
      <c r="AUF40" s="12"/>
      <c r="AUG40" s="12"/>
      <c r="AUH40" s="12"/>
      <c r="AUI40" s="12"/>
      <c r="AUJ40" s="12"/>
      <c r="AUK40" s="12"/>
      <c r="AUL40" s="12"/>
      <c r="AUM40" s="12"/>
      <c r="AUN40" s="12"/>
      <c r="AUO40" s="12"/>
      <c r="AUP40" s="12"/>
      <c r="AUQ40" s="12"/>
      <c r="AUR40" s="12"/>
      <c r="AUS40" s="12"/>
      <c r="AUT40" s="12"/>
      <c r="AUU40" s="12"/>
      <c r="AUV40" s="12"/>
      <c r="AUW40" s="12"/>
      <c r="AUX40" s="12"/>
      <c r="AUY40" s="12"/>
      <c r="AUZ40" s="12"/>
      <c r="AVA40" s="12"/>
      <c r="AVB40" s="12"/>
      <c r="AVC40" s="12"/>
      <c r="AVD40" s="12"/>
      <c r="AVE40" s="12"/>
      <c r="AVF40" s="12"/>
      <c r="AVG40" s="12"/>
      <c r="AVH40" s="12"/>
      <c r="AVI40" s="12"/>
      <c r="AVJ40" s="12"/>
      <c r="AVK40" s="12"/>
      <c r="AVL40" s="12"/>
      <c r="AVM40" s="12"/>
      <c r="AVN40" s="12"/>
      <c r="AVO40" s="12"/>
      <c r="AVP40" s="12"/>
      <c r="AVQ40" s="12"/>
      <c r="AVR40" s="12"/>
      <c r="AVS40" s="12"/>
      <c r="AVT40" s="12"/>
      <c r="AVU40" s="12"/>
      <c r="AVV40" s="12"/>
      <c r="AVW40" s="12"/>
      <c r="AVX40" s="12"/>
      <c r="AVY40" s="12"/>
      <c r="AVZ40" s="12"/>
      <c r="AWA40" s="12"/>
      <c r="AWB40" s="12"/>
      <c r="AWC40" s="12"/>
      <c r="AWD40" s="12"/>
      <c r="AWE40" s="12"/>
      <c r="AWF40" s="12"/>
      <c r="AWG40" s="12"/>
      <c r="AWH40" s="12"/>
      <c r="AWI40" s="12"/>
      <c r="AWJ40" s="12"/>
      <c r="AWK40" s="12"/>
      <c r="AWL40" s="12"/>
      <c r="AWM40" s="12"/>
      <c r="AWN40" s="12"/>
      <c r="AWO40" s="12"/>
      <c r="AWP40" s="12"/>
      <c r="AWQ40" s="12"/>
      <c r="AWR40" s="12"/>
      <c r="AWS40" s="12"/>
      <c r="AWT40" s="12"/>
      <c r="AWU40" s="12"/>
      <c r="AWV40" s="12"/>
      <c r="AWW40" s="12"/>
      <c r="AWX40" s="12"/>
      <c r="AWY40" s="12"/>
      <c r="AWZ40" s="12"/>
      <c r="AXA40" s="12"/>
      <c r="AXB40" s="12"/>
      <c r="AXC40" s="12"/>
      <c r="AXD40" s="12"/>
      <c r="AXE40" s="12"/>
      <c r="AXF40" s="12"/>
      <c r="AXG40" s="12"/>
      <c r="AXH40" s="12"/>
      <c r="AXI40" s="12"/>
      <c r="AXJ40" s="12"/>
      <c r="AXK40" s="12"/>
      <c r="AXL40" s="12"/>
      <c r="AXM40" s="12"/>
      <c r="AXN40" s="12"/>
      <c r="AXO40" s="12"/>
      <c r="AXP40" s="12"/>
      <c r="AXQ40" s="12"/>
      <c r="AXR40" s="12"/>
      <c r="AXS40" s="12"/>
      <c r="AXT40" s="12"/>
      <c r="AXU40" s="12"/>
      <c r="AXV40" s="12"/>
      <c r="AXW40" s="12"/>
      <c r="AXX40" s="12"/>
      <c r="AXY40" s="12"/>
      <c r="AXZ40" s="12"/>
      <c r="AYA40" s="12"/>
      <c r="AYB40" s="12"/>
      <c r="AYC40" s="12"/>
      <c r="AYD40" s="12"/>
      <c r="AYE40" s="12"/>
      <c r="AYF40" s="12"/>
      <c r="AYG40" s="12"/>
      <c r="AYH40" s="12"/>
      <c r="AYI40" s="12"/>
      <c r="AYJ40" s="12"/>
      <c r="AYK40" s="12"/>
      <c r="AYL40" s="12"/>
      <c r="AYM40" s="12"/>
      <c r="AYN40" s="12"/>
      <c r="AYO40" s="12"/>
      <c r="AYP40" s="12"/>
      <c r="AYQ40" s="12"/>
      <c r="AYR40" s="12"/>
      <c r="AYS40" s="12"/>
      <c r="AYT40" s="12"/>
      <c r="AYU40" s="12"/>
      <c r="AYV40" s="12"/>
      <c r="AYW40" s="12"/>
      <c r="AYX40" s="12"/>
      <c r="AYY40" s="12"/>
      <c r="AYZ40" s="12"/>
      <c r="AZA40" s="12"/>
      <c r="AZB40" s="12"/>
      <c r="AZC40" s="12"/>
      <c r="AZD40" s="12"/>
      <c r="AZE40" s="12"/>
      <c r="AZF40" s="12"/>
      <c r="AZG40" s="12"/>
      <c r="AZH40" s="12"/>
      <c r="AZI40" s="12"/>
      <c r="AZJ40" s="12"/>
      <c r="AZK40" s="12"/>
      <c r="AZL40" s="12"/>
      <c r="AZM40" s="12"/>
      <c r="AZN40" s="12"/>
      <c r="AZO40" s="12"/>
      <c r="AZP40" s="12"/>
      <c r="AZQ40" s="12"/>
      <c r="AZR40" s="12"/>
      <c r="AZS40" s="12"/>
      <c r="AZT40" s="12"/>
      <c r="AZU40" s="12"/>
      <c r="AZV40" s="12"/>
      <c r="AZW40" s="12"/>
      <c r="AZX40" s="12"/>
      <c r="AZY40" s="12"/>
      <c r="AZZ40" s="12"/>
      <c r="BAA40" s="12"/>
      <c r="BAB40" s="12"/>
      <c r="BAC40" s="12"/>
      <c r="BAD40" s="12"/>
      <c r="BAE40" s="12"/>
      <c r="BAF40" s="12"/>
      <c r="BAG40" s="12"/>
      <c r="BAH40" s="12"/>
      <c r="BAI40" s="12"/>
      <c r="BAJ40" s="12"/>
      <c r="BAK40" s="12"/>
      <c r="BAL40" s="12"/>
      <c r="BAM40" s="12"/>
      <c r="BAN40" s="12"/>
      <c r="BAO40" s="12"/>
      <c r="BAP40" s="12"/>
      <c r="BAQ40" s="12"/>
      <c r="BAR40" s="12"/>
      <c r="BAS40" s="12"/>
      <c r="BAT40" s="12"/>
      <c r="BAU40" s="12"/>
      <c r="BAV40" s="12"/>
      <c r="BAW40" s="12"/>
      <c r="BAX40" s="12"/>
      <c r="BAY40" s="12"/>
      <c r="BAZ40" s="12"/>
      <c r="BBA40" s="12"/>
      <c r="BBB40" s="12"/>
      <c r="BBC40" s="12"/>
      <c r="BBD40" s="12"/>
      <c r="BBE40" s="12"/>
      <c r="BBF40" s="12"/>
      <c r="BBG40" s="12"/>
      <c r="BBH40" s="12"/>
      <c r="BBI40" s="12"/>
      <c r="BBJ40" s="12"/>
      <c r="BBK40" s="12"/>
      <c r="BBL40" s="12"/>
      <c r="BBM40" s="12"/>
      <c r="BBN40" s="12"/>
      <c r="BBO40" s="12"/>
      <c r="BBP40" s="12"/>
      <c r="BBQ40" s="12"/>
      <c r="BBR40" s="12"/>
      <c r="BBS40" s="12"/>
      <c r="BBT40" s="12"/>
      <c r="BBU40" s="12"/>
      <c r="BBV40" s="12"/>
      <c r="BBW40" s="12"/>
      <c r="BBX40" s="12"/>
      <c r="BBY40" s="12"/>
      <c r="BBZ40" s="12"/>
      <c r="BCA40" s="12"/>
      <c r="BCB40" s="12"/>
      <c r="BCC40" s="12"/>
      <c r="BCD40" s="12"/>
      <c r="BCE40" s="12"/>
      <c r="BCF40" s="12"/>
      <c r="BCG40" s="12"/>
      <c r="BCH40" s="12"/>
      <c r="BCI40" s="12"/>
      <c r="BCJ40" s="12"/>
      <c r="BCK40" s="12"/>
      <c r="BCL40" s="12"/>
      <c r="BCM40" s="12"/>
      <c r="BCN40" s="12"/>
      <c r="BCO40" s="12"/>
      <c r="BCP40" s="12"/>
      <c r="BCQ40" s="12"/>
      <c r="BCR40" s="12"/>
      <c r="BCS40" s="12"/>
      <c r="BCT40" s="12"/>
      <c r="BCU40" s="12"/>
      <c r="BCV40" s="12"/>
      <c r="BCW40" s="12"/>
      <c r="BCX40" s="12"/>
      <c r="BCY40" s="12"/>
      <c r="BCZ40" s="12"/>
      <c r="BDA40" s="12"/>
      <c r="BDB40" s="12"/>
      <c r="BDC40" s="12"/>
      <c r="BDD40" s="12"/>
      <c r="BDE40" s="12"/>
      <c r="BDF40" s="12"/>
      <c r="BDG40" s="12"/>
      <c r="BDH40" s="12"/>
      <c r="BDI40" s="12"/>
      <c r="BDJ40" s="12"/>
      <c r="BDK40" s="12"/>
      <c r="BDL40" s="12"/>
      <c r="BDM40" s="12"/>
      <c r="BDN40" s="12"/>
      <c r="BDO40" s="12"/>
      <c r="BDP40" s="12"/>
      <c r="BDQ40" s="12"/>
      <c r="BDR40" s="12"/>
      <c r="BDS40" s="12"/>
      <c r="BDT40" s="12"/>
      <c r="BDU40" s="12"/>
      <c r="BDV40" s="12"/>
      <c r="BDW40" s="12"/>
      <c r="BDX40" s="12"/>
      <c r="BDY40" s="12"/>
      <c r="BDZ40" s="12"/>
      <c r="BEA40" s="12"/>
      <c r="BEB40" s="12"/>
      <c r="BEC40" s="12"/>
      <c r="BED40" s="12"/>
      <c r="BEE40" s="12"/>
      <c r="BEF40" s="12"/>
      <c r="BEG40" s="12"/>
      <c r="BEH40" s="12"/>
      <c r="BEI40" s="12"/>
      <c r="BEJ40" s="12"/>
      <c r="BEK40" s="12"/>
      <c r="BEL40" s="12"/>
      <c r="BEM40" s="12"/>
      <c r="BEN40" s="12"/>
      <c r="BEO40" s="12"/>
      <c r="BEP40" s="12"/>
      <c r="BEQ40" s="12"/>
      <c r="BER40" s="12"/>
      <c r="BES40" s="12"/>
      <c r="BET40" s="12"/>
      <c r="BEU40" s="12"/>
      <c r="BEV40" s="12"/>
      <c r="BEW40" s="12"/>
      <c r="BEX40" s="12"/>
      <c r="BEY40" s="12"/>
      <c r="BEZ40" s="12"/>
      <c r="BFA40" s="12"/>
      <c r="BFB40" s="12"/>
      <c r="BFC40" s="12"/>
      <c r="BFD40" s="12"/>
      <c r="BFE40" s="12"/>
      <c r="BFF40" s="12"/>
      <c r="BFG40" s="12"/>
      <c r="BFH40" s="12"/>
      <c r="BFI40" s="12"/>
      <c r="BFJ40" s="12"/>
      <c r="BFK40" s="12"/>
      <c r="BFL40" s="12"/>
      <c r="BFM40" s="12"/>
      <c r="BFN40" s="12"/>
      <c r="BFO40" s="12"/>
      <c r="BFP40" s="12"/>
      <c r="BFQ40" s="12"/>
      <c r="BFR40" s="12"/>
      <c r="BFS40" s="12"/>
      <c r="BFT40" s="12"/>
      <c r="BFU40" s="12"/>
      <c r="BFV40" s="12"/>
      <c r="BFW40" s="12"/>
      <c r="BFX40" s="12"/>
      <c r="BFY40" s="12"/>
      <c r="BFZ40" s="12"/>
      <c r="BGA40" s="12"/>
      <c r="BGB40" s="12"/>
      <c r="BGC40" s="12"/>
      <c r="BGD40" s="12"/>
      <c r="BGE40" s="12"/>
      <c r="BGF40" s="12"/>
      <c r="BGG40" s="12"/>
      <c r="BGH40" s="12"/>
      <c r="BGI40" s="12"/>
      <c r="BGJ40" s="12"/>
      <c r="BGK40" s="12"/>
      <c r="BGL40" s="12"/>
      <c r="BGM40" s="12"/>
      <c r="BGN40" s="12"/>
      <c r="BGO40" s="12"/>
      <c r="BGP40" s="12"/>
      <c r="BGQ40" s="12"/>
      <c r="BGR40" s="12"/>
      <c r="BGS40" s="12"/>
      <c r="BGT40" s="12"/>
      <c r="BGU40" s="12"/>
      <c r="BGV40" s="12"/>
      <c r="BGW40" s="12"/>
      <c r="BGX40" s="12"/>
      <c r="BGY40" s="12"/>
      <c r="BGZ40" s="12"/>
      <c r="BHA40" s="12"/>
      <c r="BHB40" s="12"/>
      <c r="BHC40" s="12"/>
      <c r="BHD40" s="12"/>
      <c r="BHE40" s="12"/>
      <c r="BHF40" s="12"/>
      <c r="BHG40" s="12"/>
      <c r="BHH40" s="12"/>
      <c r="BHI40" s="12"/>
      <c r="BHJ40" s="12"/>
      <c r="BHK40" s="12"/>
      <c r="BHL40" s="12"/>
      <c r="BHM40" s="12"/>
      <c r="BHN40" s="12"/>
      <c r="BHO40" s="12"/>
      <c r="BHP40" s="12"/>
      <c r="BHQ40" s="12"/>
      <c r="BHR40" s="12"/>
      <c r="BHS40" s="12"/>
      <c r="BHT40" s="12"/>
      <c r="BHU40" s="12"/>
      <c r="BHV40" s="12"/>
      <c r="BHW40" s="12"/>
      <c r="BHX40" s="12"/>
      <c r="BHY40" s="12"/>
      <c r="BHZ40" s="12"/>
      <c r="BIA40" s="12"/>
      <c r="BIB40" s="12"/>
      <c r="BIC40" s="12"/>
      <c r="BID40" s="12"/>
      <c r="BIE40" s="12"/>
      <c r="BIF40" s="12"/>
      <c r="BIG40" s="12"/>
      <c r="BIH40" s="12"/>
      <c r="BII40" s="12"/>
      <c r="BIJ40" s="12"/>
      <c r="BIK40" s="12"/>
      <c r="BIL40" s="12"/>
      <c r="BIM40" s="12"/>
      <c r="BIN40" s="12"/>
      <c r="BIO40" s="12"/>
      <c r="BIP40" s="12"/>
      <c r="BIQ40" s="12"/>
      <c r="BIR40" s="12"/>
      <c r="BIS40" s="12"/>
      <c r="BIT40" s="12"/>
      <c r="BIU40" s="12"/>
      <c r="BIV40" s="12"/>
      <c r="BIW40" s="12"/>
      <c r="BIX40" s="12"/>
      <c r="BIY40" s="12"/>
      <c r="BIZ40" s="12"/>
      <c r="BJA40" s="12"/>
      <c r="BJB40" s="12"/>
      <c r="BJC40" s="12"/>
      <c r="BJD40" s="12"/>
      <c r="BJE40" s="12"/>
      <c r="BJF40" s="12"/>
      <c r="BJG40" s="12"/>
      <c r="BJH40" s="12"/>
      <c r="BJI40" s="12"/>
      <c r="BJJ40" s="12"/>
      <c r="BJK40" s="12"/>
      <c r="BJL40" s="12"/>
      <c r="BJM40" s="12"/>
      <c r="BJN40" s="12"/>
      <c r="BJO40" s="12"/>
      <c r="BJP40" s="12"/>
      <c r="BJQ40" s="12"/>
      <c r="BJR40" s="12"/>
      <c r="BJS40" s="12"/>
      <c r="BJT40" s="12"/>
      <c r="BJU40" s="12"/>
      <c r="BJV40" s="12"/>
      <c r="BJW40" s="12"/>
      <c r="BJX40" s="12"/>
      <c r="BJY40" s="12"/>
      <c r="BJZ40" s="12"/>
      <c r="BKA40" s="12"/>
      <c r="BKB40" s="12"/>
      <c r="BKC40" s="12"/>
      <c r="BKD40" s="12"/>
      <c r="BKE40" s="12"/>
      <c r="BKF40" s="12"/>
      <c r="BKG40" s="12"/>
      <c r="BKH40" s="12"/>
      <c r="BKI40" s="12"/>
      <c r="BKJ40" s="12"/>
      <c r="BKK40" s="12"/>
      <c r="BKL40" s="12"/>
      <c r="BKM40" s="12"/>
      <c r="BKN40" s="12"/>
      <c r="BKO40" s="12"/>
      <c r="BKP40" s="12"/>
      <c r="BKQ40" s="12"/>
      <c r="BKR40" s="12"/>
      <c r="BKS40" s="12"/>
      <c r="BKT40" s="12"/>
      <c r="BKU40" s="12"/>
      <c r="BKV40" s="12"/>
      <c r="BKW40" s="12"/>
      <c r="BKX40" s="12"/>
      <c r="BKY40" s="12"/>
      <c r="BKZ40" s="12"/>
      <c r="BLA40" s="12"/>
      <c r="BLB40" s="12"/>
      <c r="BLC40" s="12"/>
      <c r="BLD40" s="12"/>
      <c r="BLE40" s="12"/>
      <c r="BLF40" s="12"/>
      <c r="BLG40" s="12"/>
      <c r="BLH40" s="12"/>
      <c r="BLI40" s="12"/>
      <c r="BLJ40" s="12"/>
      <c r="BLK40" s="12"/>
      <c r="BLL40" s="12"/>
      <c r="BLM40" s="12"/>
      <c r="BLN40" s="12"/>
      <c r="BLO40" s="12"/>
      <c r="BLP40" s="12"/>
      <c r="BLQ40" s="12"/>
      <c r="BLR40" s="12"/>
      <c r="BLS40" s="12"/>
      <c r="BLT40" s="12"/>
      <c r="BLU40" s="12"/>
      <c r="BLV40" s="12"/>
      <c r="BLW40" s="12"/>
      <c r="BLX40" s="12"/>
      <c r="BLY40" s="12"/>
      <c r="BLZ40" s="12"/>
      <c r="BMA40" s="12"/>
      <c r="BMB40" s="12"/>
      <c r="BMC40" s="12"/>
      <c r="BMD40" s="12"/>
      <c r="BME40" s="12"/>
      <c r="BMF40" s="12"/>
      <c r="BMG40" s="12"/>
      <c r="BMH40" s="12"/>
      <c r="BMI40" s="12"/>
      <c r="BMJ40" s="12"/>
      <c r="BMK40" s="12"/>
      <c r="BML40" s="12"/>
      <c r="BMM40" s="12"/>
      <c r="BMN40" s="12"/>
      <c r="BMO40" s="12"/>
      <c r="BMP40" s="12"/>
      <c r="BMQ40" s="12"/>
      <c r="BMR40" s="12"/>
      <c r="BMS40" s="12"/>
      <c r="BMT40" s="12"/>
      <c r="BMU40" s="12"/>
      <c r="BMV40" s="12"/>
      <c r="BMW40" s="12"/>
      <c r="BMX40" s="12"/>
      <c r="BMY40" s="12"/>
      <c r="BMZ40" s="12"/>
      <c r="BNA40" s="12"/>
      <c r="BNB40" s="12"/>
      <c r="BNC40" s="12"/>
      <c r="BND40" s="12"/>
      <c r="BNE40" s="12"/>
      <c r="BNF40" s="12"/>
      <c r="BNG40" s="12"/>
      <c r="BNH40" s="12"/>
      <c r="BNI40" s="12"/>
      <c r="BNJ40" s="12"/>
      <c r="BNK40" s="12"/>
      <c r="BNL40" s="12"/>
      <c r="BNM40" s="12"/>
      <c r="BNN40" s="12"/>
      <c r="BNO40" s="12"/>
      <c r="BNP40" s="12"/>
      <c r="BNQ40" s="12"/>
      <c r="BNR40" s="12"/>
      <c r="BNS40" s="12"/>
      <c r="BNT40" s="12"/>
      <c r="BNU40" s="12"/>
      <c r="BNV40" s="12"/>
      <c r="BNW40" s="12"/>
      <c r="BNX40" s="12"/>
      <c r="BNY40" s="12"/>
      <c r="BNZ40" s="12"/>
      <c r="BOA40" s="12"/>
      <c r="BOB40" s="12"/>
      <c r="BOC40" s="12"/>
      <c r="BOD40" s="12"/>
      <c r="BOE40" s="12"/>
      <c r="BOF40" s="12"/>
      <c r="BOG40" s="12"/>
      <c r="BOH40" s="12"/>
      <c r="BOI40" s="12"/>
      <c r="BOJ40" s="12"/>
      <c r="BOK40" s="12"/>
      <c r="BOL40" s="12"/>
      <c r="BOM40" s="12"/>
      <c r="BON40" s="12"/>
      <c r="BOO40" s="12"/>
      <c r="BOP40" s="12"/>
      <c r="BOQ40" s="12"/>
      <c r="BOR40" s="12"/>
      <c r="BOS40" s="12"/>
      <c r="BOT40" s="12"/>
      <c r="BOU40" s="12"/>
      <c r="BOV40" s="12"/>
      <c r="BOW40" s="12"/>
      <c r="BOX40" s="12"/>
      <c r="BOY40" s="12"/>
      <c r="BOZ40" s="12"/>
      <c r="BPA40" s="12"/>
      <c r="BPB40" s="12"/>
      <c r="BPC40" s="12"/>
      <c r="BPD40" s="12"/>
      <c r="BPE40" s="12"/>
      <c r="BPF40" s="12"/>
      <c r="BPG40" s="12"/>
      <c r="BPH40" s="12"/>
      <c r="BPI40" s="12"/>
      <c r="BPJ40" s="12"/>
      <c r="BPK40" s="12"/>
      <c r="BPL40" s="12"/>
      <c r="BPM40" s="12"/>
      <c r="BPN40" s="12"/>
      <c r="BPO40" s="12"/>
      <c r="BPP40" s="12"/>
      <c r="BPQ40" s="12"/>
      <c r="BPR40" s="12"/>
      <c r="BPS40" s="12"/>
      <c r="BPT40" s="12"/>
      <c r="BPU40" s="12"/>
      <c r="BPV40" s="12"/>
      <c r="BPW40" s="12"/>
      <c r="BPX40" s="12"/>
      <c r="BPY40" s="12"/>
      <c r="BPZ40" s="12"/>
      <c r="BQA40" s="12"/>
      <c r="BQB40" s="12"/>
      <c r="BQC40" s="12"/>
      <c r="BQD40" s="12"/>
      <c r="BQE40" s="12"/>
      <c r="BQF40" s="12"/>
      <c r="BQG40" s="12"/>
      <c r="BQH40" s="12"/>
      <c r="BQI40" s="12"/>
      <c r="BQJ40" s="12"/>
      <c r="BQK40" s="12"/>
      <c r="BQL40" s="12"/>
      <c r="BQM40" s="12"/>
      <c r="BQN40" s="12"/>
      <c r="BQO40" s="12"/>
      <c r="BQP40" s="12"/>
      <c r="BQQ40" s="12"/>
      <c r="BQR40" s="12"/>
      <c r="BQS40" s="12"/>
      <c r="BQT40" s="12"/>
      <c r="BQU40" s="12"/>
      <c r="BQV40" s="12"/>
      <c r="BQW40" s="12"/>
      <c r="BQX40" s="12"/>
      <c r="BQY40" s="12"/>
      <c r="BQZ40" s="12"/>
      <c r="BRA40" s="12"/>
      <c r="BRB40" s="12"/>
      <c r="BRC40" s="12"/>
      <c r="BRD40" s="12"/>
      <c r="BRE40" s="12"/>
      <c r="BRF40" s="12"/>
      <c r="BRG40" s="12"/>
      <c r="BRH40" s="12"/>
      <c r="BRI40" s="12"/>
      <c r="BRJ40" s="12"/>
      <c r="BRK40" s="12"/>
      <c r="BRL40" s="12"/>
      <c r="BRM40" s="12"/>
      <c r="BRN40" s="12"/>
      <c r="BRO40" s="12"/>
      <c r="BRP40" s="12"/>
      <c r="BRQ40" s="12"/>
      <c r="BRR40" s="12"/>
      <c r="BRS40" s="12"/>
      <c r="BRT40" s="12"/>
      <c r="BRU40" s="12"/>
      <c r="BRV40" s="12"/>
      <c r="BRW40" s="12"/>
      <c r="BRX40" s="12"/>
      <c r="BRY40" s="12"/>
      <c r="BRZ40" s="12"/>
      <c r="BSA40" s="12"/>
      <c r="BSB40" s="12"/>
      <c r="BSC40" s="12"/>
      <c r="BSD40" s="12"/>
      <c r="BSE40" s="12"/>
      <c r="BSF40" s="12"/>
      <c r="BSG40" s="12"/>
      <c r="BSH40" s="12"/>
      <c r="BSI40" s="12"/>
      <c r="BSJ40" s="12"/>
      <c r="BSK40" s="12"/>
      <c r="BSL40" s="12"/>
      <c r="BSM40" s="12"/>
      <c r="BSN40" s="12"/>
      <c r="BSO40" s="12"/>
      <c r="BSP40" s="12"/>
      <c r="BSQ40" s="12"/>
      <c r="BSR40" s="12"/>
      <c r="BSS40" s="12"/>
      <c r="BST40" s="12"/>
      <c r="BSU40" s="12"/>
      <c r="BSV40" s="12"/>
      <c r="BSW40" s="12"/>
      <c r="BSX40" s="12"/>
      <c r="BSY40" s="12"/>
      <c r="BSZ40" s="12"/>
      <c r="BTA40" s="12"/>
      <c r="BTB40" s="12"/>
      <c r="BTC40" s="12"/>
      <c r="BTD40" s="12"/>
      <c r="BTE40" s="12"/>
      <c r="BTF40" s="12"/>
      <c r="BTG40" s="12"/>
      <c r="BTH40" s="12"/>
      <c r="BTI40" s="12"/>
      <c r="BTJ40" s="12"/>
      <c r="BTK40" s="12"/>
      <c r="BTL40" s="12"/>
      <c r="BTM40" s="12"/>
      <c r="BTN40" s="12"/>
      <c r="BTO40" s="12"/>
      <c r="BTP40" s="12"/>
      <c r="BTQ40" s="12"/>
      <c r="BTR40" s="12"/>
      <c r="BTS40" s="12"/>
      <c r="BTT40" s="12"/>
      <c r="BTU40" s="12"/>
      <c r="BTV40" s="12"/>
      <c r="BTW40" s="12"/>
      <c r="BTX40" s="12"/>
      <c r="BTY40" s="12"/>
      <c r="BTZ40" s="12"/>
      <c r="BUA40" s="12"/>
      <c r="BUB40" s="12"/>
      <c r="BUC40" s="12"/>
      <c r="BUD40" s="12"/>
      <c r="BUE40" s="12"/>
      <c r="BUF40" s="12"/>
      <c r="BUG40" s="12"/>
      <c r="BUH40" s="12"/>
      <c r="BUI40" s="12"/>
      <c r="BUJ40" s="12"/>
      <c r="BUK40" s="12"/>
      <c r="BUL40" s="12"/>
      <c r="BUM40" s="12"/>
      <c r="BUN40" s="12"/>
      <c r="BUO40" s="12"/>
      <c r="BUP40" s="12"/>
      <c r="BUQ40" s="12"/>
      <c r="BUR40" s="12"/>
      <c r="BUS40" s="12"/>
      <c r="BUT40" s="12"/>
      <c r="BUU40" s="12"/>
      <c r="BUV40" s="12"/>
      <c r="BUW40" s="12"/>
      <c r="BUX40" s="12"/>
      <c r="BUY40" s="12"/>
      <c r="BUZ40" s="12"/>
      <c r="BVA40" s="12"/>
      <c r="BVB40" s="12"/>
      <c r="BVC40" s="12"/>
      <c r="BVD40" s="12"/>
      <c r="BVE40" s="12"/>
      <c r="BVF40" s="12"/>
      <c r="BVG40" s="12"/>
      <c r="BVH40" s="12"/>
      <c r="BVI40" s="12"/>
      <c r="BVJ40" s="12"/>
      <c r="BVK40" s="12"/>
      <c r="BVL40" s="12"/>
      <c r="BVM40" s="12"/>
      <c r="BVN40" s="12"/>
      <c r="BVO40" s="12"/>
      <c r="BVP40" s="12"/>
      <c r="BVQ40" s="12"/>
      <c r="BVR40" s="12"/>
      <c r="BVS40" s="12"/>
      <c r="BVT40" s="12"/>
      <c r="BVU40" s="12"/>
      <c r="BVV40" s="12"/>
      <c r="BVW40" s="12"/>
      <c r="BVX40" s="12"/>
      <c r="BVY40" s="12"/>
      <c r="BVZ40" s="12"/>
      <c r="BWA40" s="12"/>
      <c r="BWB40" s="12"/>
      <c r="BWC40" s="12"/>
      <c r="BWD40" s="12"/>
      <c r="BWE40" s="12"/>
      <c r="BWF40" s="12"/>
      <c r="BWG40" s="12"/>
      <c r="BWH40" s="12"/>
      <c r="BWI40" s="12"/>
      <c r="BWJ40" s="12"/>
      <c r="BWK40" s="12"/>
      <c r="BWL40" s="12"/>
      <c r="BWM40" s="12"/>
      <c r="BWN40" s="12"/>
      <c r="BWO40" s="12"/>
      <c r="BWP40" s="12"/>
      <c r="BWQ40" s="12"/>
      <c r="BWR40" s="12"/>
      <c r="BWS40" s="12"/>
      <c r="BWT40" s="12"/>
      <c r="BWU40" s="12"/>
      <c r="BWV40" s="12"/>
      <c r="BWW40" s="12"/>
      <c r="BWX40" s="12"/>
      <c r="BWY40" s="12"/>
      <c r="BWZ40" s="12"/>
      <c r="BXA40" s="12"/>
      <c r="BXB40" s="12"/>
      <c r="BXC40" s="12"/>
      <c r="BXD40" s="12"/>
      <c r="BXE40" s="12"/>
      <c r="BXF40" s="12"/>
      <c r="BXG40" s="12"/>
      <c r="BXH40" s="12"/>
      <c r="BXI40" s="12"/>
      <c r="BXJ40" s="12"/>
      <c r="BXK40" s="12"/>
      <c r="BXL40" s="12"/>
      <c r="BXM40" s="12"/>
      <c r="BXN40" s="12"/>
      <c r="BXO40" s="12"/>
      <c r="BXP40" s="12"/>
      <c r="BXQ40" s="12"/>
      <c r="BXR40" s="12"/>
      <c r="BXS40" s="12"/>
      <c r="BXT40" s="12"/>
      <c r="BXU40" s="12"/>
      <c r="BXV40" s="12"/>
      <c r="BXW40" s="12"/>
      <c r="BXX40" s="12"/>
      <c r="BXY40" s="12"/>
      <c r="BXZ40" s="12"/>
      <c r="BYA40" s="12"/>
      <c r="BYB40" s="12"/>
      <c r="BYC40" s="12"/>
      <c r="BYD40" s="12"/>
      <c r="BYE40" s="12"/>
      <c r="BYF40" s="12"/>
      <c r="BYG40" s="12"/>
      <c r="BYH40" s="12"/>
      <c r="BYI40" s="12"/>
      <c r="BYJ40" s="12"/>
      <c r="BYK40" s="12"/>
      <c r="BYL40" s="12"/>
      <c r="BYM40" s="12"/>
      <c r="BYN40" s="12"/>
      <c r="BYO40" s="12"/>
      <c r="BYP40" s="12"/>
      <c r="BYQ40" s="12"/>
      <c r="BYR40" s="12"/>
      <c r="BYS40" s="12"/>
      <c r="BYT40" s="12"/>
      <c r="BYU40" s="12"/>
      <c r="BYV40" s="12"/>
      <c r="BYW40" s="12"/>
      <c r="BYX40" s="12"/>
      <c r="BYY40" s="12"/>
      <c r="BYZ40" s="12"/>
      <c r="BZA40" s="12"/>
      <c r="BZB40" s="12"/>
      <c r="BZC40" s="12"/>
      <c r="BZD40" s="12"/>
      <c r="BZE40" s="12"/>
      <c r="BZF40" s="12"/>
      <c r="BZG40" s="12"/>
      <c r="BZH40" s="12"/>
      <c r="BZI40" s="12"/>
      <c r="BZJ40" s="12"/>
      <c r="BZK40" s="12"/>
      <c r="BZL40" s="12"/>
      <c r="BZM40" s="12"/>
      <c r="BZN40" s="12"/>
      <c r="BZO40" s="12"/>
      <c r="BZP40" s="12"/>
      <c r="BZQ40" s="12"/>
      <c r="BZR40" s="12"/>
      <c r="BZS40" s="12"/>
      <c r="BZT40" s="12"/>
      <c r="BZU40" s="12"/>
      <c r="BZV40" s="12"/>
      <c r="BZW40" s="12"/>
      <c r="BZX40" s="12"/>
      <c r="BZY40" s="12"/>
      <c r="BZZ40" s="12"/>
      <c r="CAA40" s="12"/>
      <c r="CAB40" s="12"/>
      <c r="CAC40" s="12"/>
      <c r="CAD40" s="12"/>
      <c r="CAE40" s="12"/>
      <c r="CAF40" s="12"/>
      <c r="CAG40" s="12"/>
      <c r="CAH40" s="12"/>
      <c r="CAI40" s="12"/>
      <c r="CAJ40" s="12"/>
      <c r="CAK40" s="12"/>
      <c r="CAL40" s="12"/>
      <c r="CAM40" s="12"/>
      <c r="CAN40" s="12"/>
      <c r="CAO40" s="12"/>
      <c r="CAP40" s="12"/>
      <c r="CAQ40" s="12"/>
      <c r="CAR40" s="12"/>
      <c r="CAS40" s="12"/>
      <c r="CAT40" s="12"/>
      <c r="CAU40" s="12"/>
      <c r="CAV40" s="12"/>
      <c r="CAW40" s="12"/>
      <c r="CAX40" s="12"/>
      <c r="CAY40" s="12"/>
      <c r="CAZ40" s="12"/>
      <c r="CBA40" s="12"/>
      <c r="CBB40" s="12"/>
      <c r="CBC40" s="12"/>
      <c r="CBD40" s="12"/>
      <c r="CBE40" s="12"/>
      <c r="CBF40" s="12"/>
      <c r="CBG40" s="12"/>
      <c r="CBH40" s="12"/>
      <c r="CBI40" s="12"/>
      <c r="CBJ40" s="12"/>
      <c r="CBK40" s="12"/>
      <c r="CBL40" s="12"/>
      <c r="CBM40" s="12"/>
      <c r="CBN40" s="12"/>
      <c r="CBO40" s="12"/>
      <c r="CBP40" s="12"/>
      <c r="CBQ40" s="12"/>
      <c r="CBR40" s="12"/>
      <c r="CBS40" s="12"/>
      <c r="CBT40" s="12"/>
      <c r="CBU40" s="12"/>
      <c r="CBV40" s="12"/>
      <c r="CBW40" s="12"/>
      <c r="CBX40" s="12"/>
      <c r="CBY40" s="12"/>
      <c r="CBZ40" s="12"/>
      <c r="CCA40" s="12"/>
      <c r="CCB40" s="12"/>
      <c r="CCC40" s="12"/>
      <c r="CCD40" s="12"/>
      <c r="CCE40" s="12"/>
      <c r="CCF40" s="12"/>
      <c r="CCG40" s="12"/>
      <c r="CCH40" s="12"/>
      <c r="CCI40" s="12"/>
      <c r="CCJ40" s="12"/>
      <c r="CCK40" s="12"/>
      <c r="CCL40" s="12"/>
      <c r="CCM40" s="12"/>
      <c r="CCN40" s="12"/>
      <c r="CCO40" s="12"/>
      <c r="CCP40" s="12"/>
      <c r="CCQ40" s="12"/>
      <c r="CCR40" s="12"/>
      <c r="CCS40" s="12"/>
      <c r="CCT40" s="12"/>
      <c r="CCU40" s="12"/>
      <c r="CCV40" s="12"/>
      <c r="CCW40" s="12"/>
      <c r="CCX40" s="12"/>
      <c r="CCY40" s="12"/>
      <c r="CCZ40" s="12"/>
      <c r="CDA40" s="12"/>
      <c r="CDB40" s="12"/>
      <c r="CDC40" s="12"/>
      <c r="CDD40" s="12"/>
      <c r="CDE40" s="12"/>
      <c r="CDF40" s="12"/>
      <c r="CDG40" s="12"/>
      <c r="CDH40" s="12"/>
      <c r="CDI40" s="12"/>
      <c r="CDJ40" s="12"/>
      <c r="CDK40" s="12"/>
      <c r="CDL40" s="12"/>
      <c r="CDM40" s="12"/>
      <c r="CDN40" s="12"/>
      <c r="CDO40" s="12"/>
      <c r="CDP40" s="12"/>
      <c r="CDQ40" s="12"/>
      <c r="CDR40" s="12"/>
      <c r="CDS40" s="12"/>
      <c r="CDT40" s="12"/>
      <c r="CDU40" s="12"/>
      <c r="CDV40" s="12"/>
      <c r="CDW40" s="12"/>
      <c r="CDX40" s="12"/>
      <c r="CDY40" s="12"/>
      <c r="CDZ40" s="12"/>
      <c r="CEA40" s="53"/>
      <c r="CEB40" s="53"/>
      <c r="CEC40" s="53"/>
      <c r="CED40" s="53"/>
      <c r="CEE40" s="53"/>
      <c r="CEF40" s="53"/>
      <c r="CEG40" s="53"/>
      <c r="CEH40" s="53"/>
      <c r="CEI40" s="53"/>
      <c r="CEJ40" s="53"/>
      <c r="CEK40" s="53"/>
      <c r="CEL40" s="53"/>
      <c r="CEM40" s="53"/>
      <c r="CEN40" s="53"/>
      <c r="CEO40" s="53"/>
      <c r="CEP40" s="53"/>
      <c r="CEQ40" s="53"/>
      <c r="CER40" s="53"/>
      <c r="CES40" s="53"/>
      <c r="CET40" s="53"/>
      <c r="CEU40" s="53"/>
      <c r="CEV40" s="53"/>
      <c r="CEW40" s="53"/>
      <c r="CEX40" s="53"/>
      <c r="CEY40" s="53"/>
      <c r="CEZ40" s="53"/>
    </row>
    <row r="41" spans="1:2184" s="11" customFormat="1" ht="9.9499999999999993" hidden="1" customHeight="1" x14ac:dyDescent="0.2">
      <c r="A41" s="43"/>
      <c r="B41" s="43"/>
      <c r="C41" s="43"/>
      <c r="D41" s="43"/>
      <c r="E41" s="42"/>
      <c r="F41" s="43"/>
      <c r="G41" s="42"/>
      <c r="H41" s="42"/>
      <c r="I41" s="42"/>
      <c r="J41" s="43"/>
      <c r="K41" s="62"/>
      <c r="L41" s="43"/>
      <c r="M41" s="58"/>
      <c r="N41" s="43"/>
      <c r="O41" s="58" t="s">
        <v>7</v>
      </c>
      <c r="P41" s="47"/>
      <c r="Q41" s="17"/>
      <c r="R41" s="17"/>
      <c r="S41" s="17"/>
      <c r="T41" s="17"/>
      <c r="U41" s="17"/>
      <c r="V41" s="17"/>
      <c r="W41" s="16"/>
      <c r="X41" s="16"/>
      <c r="Y41" s="16"/>
      <c r="Z41" s="16"/>
      <c r="AA41" s="16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  <c r="AML41" s="12"/>
      <c r="AMM41" s="12"/>
      <c r="AMN41" s="12"/>
      <c r="AMO41" s="12"/>
      <c r="AMP41" s="12"/>
      <c r="AMQ41" s="12"/>
      <c r="AMR41" s="12"/>
      <c r="AMS41" s="12"/>
      <c r="AMT41" s="12"/>
      <c r="AMU41" s="12"/>
      <c r="AMV41" s="12"/>
      <c r="AMW41" s="12"/>
      <c r="AMX41" s="12"/>
      <c r="AMY41" s="12"/>
      <c r="AMZ41" s="12"/>
      <c r="ANA41" s="12"/>
      <c r="ANB41" s="12"/>
      <c r="ANC41" s="12"/>
      <c r="AND41" s="12"/>
      <c r="ANE41" s="12"/>
      <c r="ANF41" s="12"/>
      <c r="ANG41" s="12"/>
      <c r="ANH41" s="12"/>
      <c r="ANI41" s="12"/>
      <c r="ANJ41" s="12"/>
      <c r="ANK41" s="12"/>
      <c r="ANL41" s="12"/>
      <c r="ANM41" s="12"/>
      <c r="ANN41" s="12"/>
      <c r="ANO41" s="12"/>
      <c r="ANP41" s="12"/>
      <c r="ANQ41" s="12"/>
      <c r="ANR41" s="12"/>
      <c r="ANS41" s="12"/>
      <c r="ANT41" s="12"/>
      <c r="ANU41" s="12"/>
      <c r="ANV41" s="12"/>
      <c r="ANW41" s="12"/>
      <c r="ANX41" s="12"/>
      <c r="ANY41" s="12"/>
      <c r="ANZ41" s="12"/>
      <c r="AOA41" s="12"/>
      <c r="AOB41" s="12"/>
      <c r="AOC41" s="12"/>
      <c r="AOD41" s="12"/>
      <c r="AOE41" s="12"/>
      <c r="AOF41" s="12"/>
      <c r="AOG41" s="12"/>
      <c r="AOH41" s="12"/>
      <c r="AOI41" s="12"/>
      <c r="AOJ41" s="12"/>
      <c r="AOK41" s="12"/>
      <c r="AOL41" s="12"/>
      <c r="AOM41" s="12"/>
      <c r="AON41" s="12"/>
      <c r="AOO41" s="12"/>
      <c r="AOP41" s="12"/>
      <c r="AOQ41" s="12"/>
      <c r="AOR41" s="12"/>
      <c r="AOS41" s="12"/>
      <c r="AOT41" s="12"/>
      <c r="AOU41" s="12"/>
      <c r="AOV41" s="12"/>
      <c r="AOW41" s="12"/>
      <c r="AOX41" s="12"/>
      <c r="AOY41" s="12"/>
      <c r="AOZ41" s="12"/>
      <c r="APA41" s="12"/>
      <c r="APB41" s="12"/>
      <c r="APC41" s="12"/>
      <c r="APD41" s="12"/>
      <c r="APE41" s="12"/>
      <c r="APF41" s="12"/>
      <c r="APG41" s="12"/>
      <c r="APH41" s="12"/>
      <c r="API41" s="12"/>
      <c r="APJ41" s="12"/>
      <c r="APK41" s="12"/>
      <c r="APL41" s="12"/>
      <c r="APM41" s="12"/>
      <c r="APN41" s="12"/>
      <c r="APO41" s="12"/>
      <c r="APP41" s="12"/>
      <c r="APQ41" s="12"/>
      <c r="APR41" s="12"/>
      <c r="APS41" s="12"/>
      <c r="APT41" s="12"/>
      <c r="APU41" s="12"/>
      <c r="APV41" s="12"/>
      <c r="APW41" s="12"/>
      <c r="APX41" s="12"/>
      <c r="APY41" s="12"/>
      <c r="APZ41" s="12"/>
      <c r="AQA41" s="12"/>
      <c r="AQB41" s="12"/>
      <c r="AQC41" s="12"/>
      <c r="AQD41" s="12"/>
      <c r="AQE41" s="12"/>
      <c r="AQF41" s="12"/>
      <c r="AQG41" s="12"/>
      <c r="AQH41" s="12"/>
      <c r="AQI41" s="12"/>
      <c r="AQJ41" s="12"/>
      <c r="AQK41" s="12"/>
      <c r="AQL41" s="12"/>
      <c r="AQM41" s="12"/>
      <c r="AQN41" s="12"/>
      <c r="AQO41" s="12"/>
      <c r="AQP41" s="12"/>
      <c r="AQQ41" s="12"/>
      <c r="AQR41" s="12"/>
      <c r="AQS41" s="12"/>
      <c r="AQT41" s="12"/>
      <c r="AQU41" s="12"/>
      <c r="AQV41" s="12"/>
      <c r="AQW41" s="12"/>
      <c r="AQX41" s="12"/>
      <c r="AQY41" s="12"/>
      <c r="AQZ41" s="12"/>
      <c r="ARA41" s="12"/>
      <c r="ARB41" s="12"/>
      <c r="ARC41" s="12"/>
      <c r="ARD41" s="12"/>
      <c r="ARE41" s="12"/>
      <c r="ARF41" s="12"/>
      <c r="ARG41" s="12"/>
      <c r="ARH41" s="12"/>
      <c r="ARI41" s="12"/>
      <c r="ARJ41" s="12"/>
      <c r="ARK41" s="12"/>
      <c r="ARL41" s="12"/>
      <c r="ARM41" s="12"/>
      <c r="ARN41" s="12"/>
      <c r="ARO41" s="12"/>
      <c r="ARP41" s="12"/>
      <c r="ARQ41" s="12"/>
      <c r="ARR41" s="12"/>
      <c r="ARS41" s="12"/>
      <c r="ART41" s="12"/>
      <c r="ARU41" s="12"/>
      <c r="ARV41" s="12"/>
      <c r="ARW41" s="12"/>
      <c r="ARX41" s="12"/>
      <c r="ARY41" s="12"/>
      <c r="ARZ41" s="12"/>
      <c r="ASA41" s="12"/>
      <c r="ASB41" s="12"/>
      <c r="ASC41" s="12"/>
      <c r="ASD41" s="12"/>
      <c r="ASE41" s="12"/>
      <c r="ASF41" s="12"/>
      <c r="ASG41" s="12"/>
      <c r="ASH41" s="12"/>
      <c r="ASI41" s="12"/>
      <c r="ASJ41" s="12"/>
      <c r="ASK41" s="12"/>
      <c r="ASL41" s="12"/>
      <c r="ASM41" s="12"/>
      <c r="ASN41" s="12"/>
      <c r="ASO41" s="12"/>
      <c r="ASP41" s="12"/>
      <c r="ASQ41" s="12"/>
      <c r="ASR41" s="12"/>
      <c r="ASS41" s="12"/>
      <c r="AST41" s="12"/>
      <c r="ASU41" s="12"/>
      <c r="ASV41" s="12"/>
      <c r="ASW41" s="12"/>
      <c r="ASX41" s="12"/>
      <c r="ASY41" s="12"/>
      <c r="ASZ41" s="12"/>
      <c r="ATA41" s="12"/>
      <c r="ATB41" s="12"/>
      <c r="ATC41" s="12"/>
      <c r="ATD41" s="12"/>
      <c r="ATE41" s="12"/>
      <c r="ATF41" s="12"/>
      <c r="ATG41" s="12"/>
      <c r="ATH41" s="12"/>
      <c r="ATI41" s="12"/>
      <c r="ATJ41" s="12"/>
      <c r="ATK41" s="12"/>
      <c r="ATL41" s="12"/>
      <c r="ATM41" s="12"/>
      <c r="ATN41" s="12"/>
      <c r="ATO41" s="12"/>
      <c r="ATP41" s="12"/>
      <c r="ATQ41" s="12"/>
      <c r="ATR41" s="12"/>
      <c r="ATS41" s="12"/>
      <c r="ATT41" s="12"/>
      <c r="ATU41" s="12"/>
      <c r="ATV41" s="12"/>
      <c r="ATW41" s="12"/>
      <c r="ATX41" s="12"/>
      <c r="ATY41" s="12"/>
      <c r="ATZ41" s="12"/>
      <c r="AUA41" s="12"/>
      <c r="AUB41" s="12"/>
      <c r="AUC41" s="12"/>
      <c r="AUD41" s="12"/>
      <c r="AUE41" s="12"/>
      <c r="AUF41" s="12"/>
      <c r="AUG41" s="12"/>
      <c r="AUH41" s="12"/>
      <c r="AUI41" s="12"/>
      <c r="AUJ41" s="12"/>
      <c r="AUK41" s="12"/>
      <c r="AUL41" s="12"/>
      <c r="AUM41" s="12"/>
      <c r="AUN41" s="12"/>
      <c r="AUO41" s="12"/>
      <c r="AUP41" s="12"/>
      <c r="AUQ41" s="12"/>
      <c r="AUR41" s="12"/>
      <c r="AUS41" s="12"/>
      <c r="AUT41" s="12"/>
      <c r="AUU41" s="12"/>
      <c r="AUV41" s="12"/>
      <c r="AUW41" s="12"/>
      <c r="AUX41" s="12"/>
      <c r="AUY41" s="12"/>
      <c r="AUZ41" s="12"/>
      <c r="AVA41" s="12"/>
      <c r="AVB41" s="12"/>
      <c r="AVC41" s="12"/>
      <c r="AVD41" s="12"/>
      <c r="AVE41" s="12"/>
      <c r="AVF41" s="12"/>
      <c r="AVG41" s="12"/>
      <c r="AVH41" s="12"/>
      <c r="AVI41" s="12"/>
      <c r="AVJ41" s="12"/>
      <c r="AVK41" s="12"/>
      <c r="AVL41" s="12"/>
      <c r="AVM41" s="12"/>
      <c r="AVN41" s="12"/>
      <c r="AVO41" s="12"/>
      <c r="AVP41" s="12"/>
      <c r="AVQ41" s="12"/>
      <c r="AVR41" s="12"/>
      <c r="AVS41" s="12"/>
      <c r="AVT41" s="12"/>
      <c r="AVU41" s="12"/>
      <c r="AVV41" s="12"/>
      <c r="AVW41" s="12"/>
      <c r="AVX41" s="12"/>
      <c r="AVY41" s="12"/>
      <c r="AVZ41" s="12"/>
      <c r="AWA41" s="12"/>
      <c r="AWB41" s="12"/>
      <c r="AWC41" s="12"/>
      <c r="AWD41" s="12"/>
      <c r="AWE41" s="12"/>
      <c r="AWF41" s="12"/>
      <c r="AWG41" s="12"/>
      <c r="AWH41" s="12"/>
      <c r="AWI41" s="12"/>
      <c r="AWJ41" s="12"/>
      <c r="AWK41" s="12"/>
      <c r="AWL41" s="12"/>
      <c r="AWM41" s="12"/>
      <c r="AWN41" s="12"/>
      <c r="AWO41" s="12"/>
      <c r="AWP41" s="12"/>
      <c r="AWQ41" s="12"/>
      <c r="AWR41" s="12"/>
      <c r="AWS41" s="12"/>
      <c r="AWT41" s="12"/>
      <c r="AWU41" s="12"/>
      <c r="AWV41" s="12"/>
      <c r="AWW41" s="12"/>
      <c r="AWX41" s="12"/>
      <c r="AWY41" s="12"/>
      <c r="AWZ41" s="12"/>
      <c r="AXA41" s="12"/>
      <c r="AXB41" s="12"/>
      <c r="AXC41" s="12"/>
      <c r="AXD41" s="12"/>
      <c r="AXE41" s="12"/>
      <c r="AXF41" s="12"/>
      <c r="AXG41" s="12"/>
      <c r="AXH41" s="12"/>
      <c r="AXI41" s="12"/>
      <c r="AXJ41" s="12"/>
      <c r="AXK41" s="12"/>
      <c r="AXL41" s="12"/>
      <c r="AXM41" s="12"/>
      <c r="AXN41" s="12"/>
      <c r="AXO41" s="12"/>
      <c r="AXP41" s="12"/>
      <c r="AXQ41" s="12"/>
      <c r="AXR41" s="12"/>
      <c r="AXS41" s="12"/>
      <c r="AXT41" s="12"/>
      <c r="AXU41" s="12"/>
      <c r="AXV41" s="12"/>
      <c r="AXW41" s="12"/>
      <c r="AXX41" s="12"/>
      <c r="AXY41" s="12"/>
      <c r="AXZ41" s="12"/>
      <c r="AYA41" s="12"/>
      <c r="AYB41" s="12"/>
      <c r="AYC41" s="12"/>
      <c r="AYD41" s="12"/>
      <c r="AYE41" s="12"/>
      <c r="AYF41" s="12"/>
      <c r="AYG41" s="12"/>
      <c r="AYH41" s="12"/>
      <c r="AYI41" s="12"/>
      <c r="AYJ41" s="12"/>
      <c r="AYK41" s="12"/>
      <c r="AYL41" s="12"/>
      <c r="AYM41" s="12"/>
      <c r="AYN41" s="12"/>
      <c r="AYO41" s="12"/>
      <c r="AYP41" s="12"/>
      <c r="AYQ41" s="12"/>
      <c r="AYR41" s="12"/>
      <c r="AYS41" s="12"/>
      <c r="AYT41" s="12"/>
      <c r="AYU41" s="12"/>
      <c r="AYV41" s="12"/>
      <c r="AYW41" s="12"/>
      <c r="AYX41" s="12"/>
      <c r="AYY41" s="12"/>
      <c r="AYZ41" s="12"/>
      <c r="AZA41" s="12"/>
      <c r="AZB41" s="12"/>
      <c r="AZC41" s="12"/>
      <c r="AZD41" s="12"/>
      <c r="AZE41" s="12"/>
      <c r="AZF41" s="12"/>
      <c r="AZG41" s="12"/>
      <c r="AZH41" s="12"/>
      <c r="AZI41" s="12"/>
      <c r="AZJ41" s="12"/>
      <c r="AZK41" s="12"/>
      <c r="AZL41" s="12"/>
      <c r="AZM41" s="12"/>
      <c r="AZN41" s="12"/>
      <c r="AZO41" s="12"/>
      <c r="AZP41" s="12"/>
      <c r="AZQ41" s="12"/>
      <c r="AZR41" s="12"/>
      <c r="AZS41" s="12"/>
      <c r="AZT41" s="12"/>
      <c r="AZU41" s="12"/>
      <c r="AZV41" s="12"/>
      <c r="AZW41" s="12"/>
      <c r="AZX41" s="12"/>
      <c r="AZY41" s="12"/>
      <c r="AZZ41" s="12"/>
      <c r="BAA41" s="12"/>
      <c r="BAB41" s="12"/>
      <c r="BAC41" s="12"/>
      <c r="BAD41" s="12"/>
      <c r="BAE41" s="12"/>
      <c r="BAF41" s="12"/>
      <c r="BAG41" s="12"/>
      <c r="BAH41" s="12"/>
      <c r="BAI41" s="12"/>
      <c r="BAJ41" s="12"/>
      <c r="BAK41" s="12"/>
      <c r="BAL41" s="12"/>
      <c r="BAM41" s="12"/>
      <c r="BAN41" s="12"/>
      <c r="BAO41" s="12"/>
      <c r="BAP41" s="12"/>
      <c r="BAQ41" s="12"/>
      <c r="BAR41" s="12"/>
      <c r="BAS41" s="12"/>
      <c r="BAT41" s="12"/>
      <c r="BAU41" s="12"/>
      <c r="BAV41" s="12"/>
      <c r="BAW41" s="12"/>
      <c r="BAX41" s="12"/>
      <c r="BAY41" s="12"/>
      <c r="BAZ41" s="12"/>
      <c r="BBA41" s="12"/>
      <c r="BBB41" s="12"/>
      <c r="BBC41" s="12"/>
      <c r="BBD41" s="12"/>
      <c r="BBE41" s="12"/>
      <c r="BBF41" s="12"/>
      <c r="BBG41" s="12"/>
      <c r="BBH41" s="12"/>
      <c r="BBI41" s="12"/>
      <c r="BBJ41" s="12"/>
      <c r="BBK41" s="12"/>
      <c r="BBL41" s="12"/>
      <c r="BBM41" s="12"/>
      <c r="BBN41" s="12"/>
      <c r="BBO41" s="12"/>
      <c r="BBP41" s="12"/>
      <c r="BBQ41" s="12"/>
      <c r="BBR41" s="12"/>
      <c r="BBS41" s="12"/>
      <c r="BBT41" s="12"/>
      <c r="BBU41" s="12"/>
      <c r="BBV41" s="12"/>
      <c r="BBW41" s="12"/>
      <c r="BBX41" s="12"/>
      <c r="BBY41" s="12"/>
      <c r="BBZ41" s="12"/>
      <c r="BCA41" s="12"/>
      <c r="BCB41" s="12"/>
      <c r="BCC41" s="12"/>
      <c r="BCD41" s="12"/>
      <c r="BCE41" s="12"/>
      <c r="BCF41" s="12"/>
      <c r="BCG41" s="12"/>
      <c r="BCH41" s="12"/>
      <c r="BCI41" s="12"/>
      <c r="BCJ41" s="12"/>
      <c r="BCK41" s="12"/>
      <c r="BCL41" s="12"/>
      <c r="BCM41" s="12"/>
      <c r="BCN41" s="12"/>
      <c r="BCO41" s="12"/>
      <c r="BCP41" s="12"/>
      <c r="BCQ41" s="12"/>
      <c r="BCR41" s="12"/>
      <c r="BCS41" s="12"/>
      <c r="BCT41" s="12"/>
      <c r="BCU41" s="12"/>
      <c r="BCV41" s="12"/>
      <c r="BCW41" s="12"/>
      <c r="BCX41" s="12"/>
      <c r="BCY41" s="12"/>
      <c r="BCZ41" s="12"/>
      <c r="BDA41" s="12"/>
      <c r="BDB41" s="12"/>
      <c r="BDC41" s="12"/>
      <c r="BDD41" s="12"/>
      <c r="BDE41" s="12"/>
      <c r="BDF41" s="12"/>
      <c r="BDG41" s="12"/>
      <c r="BDH41" s="12"/>
      <c r="BDI41" s="12"/>
      <c r="BDJ41" s="12"/>
      <c r="BDK41" s="12"/>
      <c r="BDL41" s="12"/>
      <c r="BDM41" s="12"/>
      <c r="BDN41" s="12"/>
      <c r="BDO41" s="12"/>
      <c r="BDP41" s="12"/>
      <c r="BDQ41" s="12"/>
      <c r="BDR41" s="12"/>
      <c r="BDS41" s="12"/>
      <c r="BDT41" s="12"/>
      <c r="BDU41" s="12"/>
      <c r="BDV41" s="12"/>
      <c r="BDW41" s="12"/>
      <c r="BDX41" s="12"/>
      <c r="BDY41" s="12"/>
      <c r="BDZ41" s="12"/>
      <c r="BEA41" s="12"/>
      <c r="BEB41" s="12"/>
      <c r="BEC41" s="12"/>
      <c r="BED41" s="12"/>
      <c r="BEE41" s="12"/>
      <c r="BEF41" s="12"/>
      <c r="BEG41" s="12"/>
      <c r="BEH41" s="12"/>
      <c r="BEI41" s="12"/>
      <c r="BEJ41" s="12"/>
      <c r="BEK41" s="12"/>
      <c r="BEL41" s="12"/>
      <c r="BEM41" s="12"/>
      <c r="BEN41" s="12"/>
      <c r="BEO41" s="12"/>
      <c r="BEP41" s="12"/>
      <c r="BEQ41" s="12"/>
      <c r="BER41" s="12"/>
      <c r="BES41" s="12"/>
      <c r="BET41" s="12"/>
      <c r="BEU41" s="12"/>
      <c r="BEV41" s="12"/>
      <c r="BEW41" s="12"/>
      <c r="BEX41" s="12"/>
      <c r="BEY41" s="12"/>
      <c r="BEZ41" s="12"/>
      <c r="BFA41" s="12"/>
      <c r="BFB41" s="12"/>
      <c r="BFC41" s="12"/>
      <c r="BFD41" s="12"/>
      <c r="BFE41" s="12"/>
      <c r="BFF41" s="12"/>
      <c r="BFG41" s="12"/>
      <c r="BFH41" s="12"/>
      <c r="BFI41" s="12"/>
      <c r="BFJ41" s="12"/>
      <c r="BFK41" s="12"/>
      <c r="BFL41" s="12"/>
      <c r="BFM41" s="12"/>
      <c r="BFN41" s="12"/>
      <c r="BFO41" s="12"/>
      <c r="BFP41" s="12"/>
      <c r="BFQ41" s="12"/>
      <c r="BFR41" s="12"/>
      <c r="BFS41" s="12"/>
      <c r="BFT41" s="12"/>
      <c r="BFU41" s="12"/>
      <c r="BFV41" s="12"/>
      <c r="BFW41" s="12"/>
      <c r="BFX41" s="12"/>
      <c r="BFY41" s="12"/>
      <c r="BFZ41" s="12"/>
      <c r="BGA41" s="12"/>
      <c r="BGB41" s="12"/>
      <c r="BGC41" s="12"/>
      <c r="BGD41" s="12"/>
      <c r="BGE41" s="12"/>
      <c r="BGF41" s="12"/>
      <c r="BGG41" s="12"/>
      <c r="BGH41" s="12"/>
      <c r="BGI41" s="12"/>
      <c r="BGJ41" s="12"/>
      <c r="BGK41" s="12"/>
      <c r="BGL41" s="12"/>
      <c r="BGM41" s="12"/>
      <c r="BGN41" s="12"/>
      <c r="BGO41" s="12"/>
      <c r="BGP41" s="12"/>
      <c r="BGQ41" s="12"/>
      <c r="BGR41" s="12"/>
      <c r="BGS41" s="12"/>
      <c r="BGT41" s="12"/>
      <c r="BGU41" s="12"/>
      <c r="BGV41" s="12"/>
      <c r="BGW41" s="12"/>
      <c r="BGX41" s="12"/>
      <c r="BGY41" s="12"/>
      <c r="BGZ41" s="12"/>
      <c r="BHA41" s="12"/>
      <c r="BHB41" s="12"/>
      <c r="BHC41" s="12"/>
      <c r="BHD41" s="12"/>
      <c r="BHE41" s="12"/>
      <c r="BHF41" s="12"/>
      <c r="BHG41" s="12"/>
      <c r="BHH41" s="12"/>
      <c r="BHI41" s="12"/>
      <c r="BHJ41" s="12"/>
      <c r="BHK41" s="12"/>
      <c r="BHL41" s="12"/>
      <c r="BHM41" s="12"/>
      <c r="BHN41" s="12"/>
      <c r="BHO41" s="12"/>
      <c r="BHP41" s="12"/>
      <c r="BHQ41" s="12"/>
      <c r="BHR41" s="12"/>
      <c r="BHS41" s="12"/>
      <c r="BHT41" s="12"/>
      <c r="BHU41" s="12"/>
      <c r="BHV41" s="12"/>
      <c r="BHW41" s="12"/>
      <c r="BHX41" s="12"/>
      <c r="BHY41" s="12"/>
      <c r="BHZ41" s="12"/>
      <c r="BIA41" s="12"/>
      <c r="BIB41" s="12"/>
      <c r="BIC41" s="12"/>
      <c r="BID41" s="12"/>
      <c r="BIE41" s="12"/>
      <c r="BIF41" s="12"/>
      <c r="BIG41" s="12"/>
      <c r="BIH41" s="12"/>
      <c r="BII41" s="12"/>
      <c r="BIJ41" s="12"/>
      <c r="BIK41" s="12"/>
      <c r="BIL41" s="12"/>
      <c r="BIM41" s="12"/>
      <c r="BIN41" s="12"/>
      <c r="BIO41" s="12"/>
      <c r="BIP41" s="12"/>
      <c r="BIQ41" s="12"/>
      <c r="BIR41" s="12"/>
      <c r="BIS41" s="12"/>
      <c r="BIT41" s="12"/>
      <c r="BIU41" s="12"/>
      <c r="BIV41" s="12"/>
      <c r="BIW41" s="12"/>
      <c r="BIX41" s="12"/>
      <c r="BIY41" s="12"/>
      <c r="BIZ41" s="12"/>
      <c r="BJA41" s="12"/>
      <c r="BJB41" s="12"/>
      <c r="BJC41" s="12"/>
      <c r="BJD41" s="12"/>
      <c r="BJE41" s="12"/>
      <c r="BJF41" s="12"/>
      <c r="BJG41" s="12"/>
      <c r="BJH41" s="12"/>
      <c r="BJI41" s="12"/>
      <c r="BJJ41" s="12"/>
      <c r="BJK41" s="12"/>
      <c r="BJL41" s="12"/>
      <c r="BJM41" s="12"/>
      <c r="BJN41" s="12"/>
      <c r="BJO41" s="12"/>
      <c r="BJP41" s="12"/>
      <c r="BJQ41" s="12"/>
      <c r="BJR41" s="12"/>
      <c r="BJS41" s="12"/>
      <c r="BJT41" s="12"/>
      <c r="BJU41" s="12"/>
      <c r="BJV41" s="12"/>
      <c r="BJW41" s="12"/>
      <c r="BJX41" s="12"/>
      <c r="BJY41" s="12"/>
      <c r="BJZ41" s="12"/>
      <c r="BKA41" s="12"/>
      <c r="BKB41" s="12"/>
      <c r="BKC41" s="12"/>
      <c r="BKD41" s="12"/>
      <c r="BKE41" s="12"/>
      <c r="BKF41" s="12"/>
      <c r="BKG41" s="12"/>
      <c r="BKH41" s="12"/>
      <c r="BKI41" s="12"/>
      <c r="BKJ41" s="12"/>
      <c r="BKK41" s="12"/>
      <c r="BKL41" s="12"/>
      <c r="BKM41" s="12"/>
      <c r="BKN41" s="12"/>
      <c r="BKO41" s="12"/>
      <c r="BKP41" s="12"/>
      <c r="BKQ41" s="12"/>
      <c r="BKR41" s="12"/>
      <c r="BKS41" s="12"/>
      <c r="BKT41" s="12"/>
      <c r="BKU41" s="12"/>
      <c r="BKV41" s="12"/>
      <c r="BKW41" s="12"/>
      <c r="BKX41" s="12"/>
      <c r="BKY41" s="12"/>
      <c r="BKZ41" s="12"/>
      <c r="BLA41" s="12"/>
      <c r="BLB41" s="12"/>
      <c r="BLC41" s="12"/>
      <c r="BLD41" s="12"/>
      <c r="BLE41" s="12"/>
      <c r="BLF41" s="12"/>
      <c r="BLG41" s="12"/>
      <c r="BLH41" s="12"/>
      <c r="BLI41" s="12"/>
      <c r="BLJ41" s="12"/>
      <c r="BLK41" s="12"/>
      <c r="BLL41" s="12"/>
      <c r="BLM41" s="12"/>
      <c r="BLN41" s="12"/>
      <c r="BLO41" s="12"/>
      <c r="BLP41" s="12"/>
      <c r="BLQ41" s="12"/>
      <c r="BLR41" s="12"/>
      <c r="BLS41" s="12"/>
      <c r="BLT41" s="12"/>
      <c r="BLU41" s="12"/>
      <c r="BLV41" s="12"/>
      <c r="BLW41" s="12"/>
      <c r="BLX41" s="12"/>
      <c r="BLY41" s="12"/>
      <c r="BLZ41" s="12"/>
      <c r="BMA41" s="12"/>
      <c r="BMB41" s="12"/>
      <c r="BMC41" s="12"/>
      <c r="BMD41" s="12"/>
      <c r="BME41" s="12"/>
      <c r="BMF41" s="12"/>
      <c r="BMG41" s="12"/>
      <c r="BMH41" s="12"/>
      <c r="BMI41" s="12"/>
      <c r="BMJ41" s="12"/>
      <c r="BMK41" s="12"/>
      <c r="BML41" s="12"/>
      <c r="BMM41" s="12"/>
      <c r="BMN41" s="12"/>
      <c r="BMO41" s="12"/>
      <c r="BMP41" s="12"/>
      <c r="BMQ41" s="12"/>
      <c r="BMR41" s="12"/>
      <c r="BMS41" s="12"/>
      <c r="BMT41" s="12"/>
      <c r="BMU41" s="12"/>
      <c r="BMV41" s="12"/>
      <c r="BMW41" s="12"/>
      <c r="BMX41" s="12"/>
      <c r="BMY41" s="12"/>
      <c r="BMZ41" s="12"/>
      <c r="BNA41" s="12"/>
      <c r="BNB41" s="12"/>
      <c r="BNC41" s="12"/>
      <c r="BND41" s="12"/>
      <c r="BNE41" s="12"/>
      <c r="BNF41" s="12"/>
      <c r="BNG41" s="12"/>
      <c r="BNH41" s="12"/>
      <c r="BNI41" s="12"/>
      <c r="BNJ41" s="12"/>
      <c r="BNK41" s="12"/>
      <c r="BNL41" s="12"/>
      <c r="BNM41" s="12"/>
      <c r="BNN41" s="12"/>
      <c r="BNO41" s="12"/>
      <c r="BNP41" s="12"/>
      <c r="BNQ41" s="12"/>
      <c r="BNR41" s="12"/>
      <c r="BNS41" s="12"/>
      <c r="BNT41" s="12"/>
      <c r="BNU41" s="12"/>
      <c r="BNV41" s="12"/>
      <c r="BNW41" s="12"/>
      <c r="BNX41" s="12"/>
      <c r="BNY41" s="12"/>
      <c r="BNZ41" s="12"/>
      <c r="BOA41" s="12"/>
      <c r="BOB41" s="12"/>
      <c r="BOC41" s="12"/>
      <c r="BOD41" s="12"/>
      <c r="BOE41" s="12"/>
      <c r="BOF41" s="12"/>
      <c r="BOG41" s="12"/>
      <c r="BOH41" s="12"/>
      <c r="BOI41" s="12"/>
      <c r="BOJ41" s="12"/>
      <c r="BOK41" s="12"/>
      <c r="BOL41" s="12"/>
      <c r="BOM41" s="12"/>
      <c r="BON41" s="12"/>
      <c r="BOO41" s="12"/>
      <c r="BOP41" s="12"/>
      <c r="BOQ41" s="12"/>
      <c r="BOR41" s="12"/>
      <c r="BOS41" s="12"/>
      <c r="BOT41" s="12"/>
      <c r="BOU41" s="12"/>
      <c r="BOV41" s="12"/>
      <c r="BOW41" s="12"/>
      <c r="BOX41" s="12"/>
      <c r="BOY41" s="12"/>
      <c r="BOZ41" s="12"/>
      <c r="BPA41" s="12"/>
      <c r="BPB41" s="12"/>
      <c r="BPC41" s="12"/>
      <c r="BPD41" s="12"/>
      <c r="BPE41" s="12"/>
      <c r="BPF41" s="12"/>
      <c r="BPG41" s="12"/>
      <c r="BPH41" s="12"/>
      <c r="BPI41" s="12"/>
      <c r="BPJ41" s="12"/>
      <c r="BPK41" s="12"/>
      <c r="BPL41" s="12"/>
      <c r="BPM41" s="12"/>
      <c r="BPN41" s="12"/>
      <c r="BPO41" s="12"/>
      <c r="BPP41" s="12"/>
      <c r="BPQ41" s="12"/>
      <c r="BPR41" s="12"/>
      <c r="BPS41" s="12"/>
      <c r="BPT41" s="12"/>
      <c r="BPU41" s="12"/>
      <c r="BPV41" s="12"/>
      <c r="BPW41" s="12"/>
      <c r="BPX41" s="12"/>
      <c r="BPY41" s="12"/>
      <c r="BPZ41" s="12"/>
      <c r="BQA41" s="12"/>
      <c r="BQB41" s="12"/>
      <c r="BQC41" s="12"/>
      <c r="BQD41" s="12"/>
      <c r="BQE41" s="12"/>
      <c r="BQF41" s="12"/>
      <c r="BQG41" s="12"/>
      <c r="BQH41" s="12"/>
      <c r="BQI41" s="12"/>
      <c r="BQJ41" s="12"/>
      <c r="BQK41" s="12"/>
      <c r="BQL41" s="12"/>
      <c r="BQM41" s="12"/>
      <c r="BQN41" s="12"/>
      <c r="BQO41" s="12"/>
      <c r="BQP41" s="12"/>
      <c r="BQQ41" s="12"/>
      <c r="BQR41" s="12"/>
      <c r="BQS41" s="12"/>
      <c r="BQT41" s="12"/>
      <c r="BQU41" s="12"/>
      <c r="BQV41" s="12"/>
      <c r="BQW41" s="12"/>
      <c r="BQX41" s="12"/>
      <c r="BQY41" s="12"/>
      <c r="BQZ41" s="12"/>
      <c r="BRA41" s="12"/>
      <c r="BRB41" s="12"/>
      <c r="BRC41" s="12"/>
      <c r="BRD41" s="12"/>
      <c r="BRE41" s="12"/>
      <c r="BRF41" s="12"/>
      <c r="BRG41" s="12"/>
      <c r="BRH41" s="12"/>
      <c r="BRI41" s="12"/>
      <c r="BRJ41" s="12"/>
      <c r="BRK41" s="12"/>
      <c r="BRL41" s="12"/>
      <c r="BRM41" s="12"/>
      <c r="BRN41" s="12"/>
      <c r="BRO41" s="12"/>
      <c r="BRP41" s="12"/>
      <c r="BRQ41" s="12"/>
      <c r="BRR41" s="12"/>
      <c r="BRS41" s="12"/>
      <c r="BRT41" s="12"/>
      <c r="BRU41" s="12"/>
      <c r="BRV41" s="12"/>
      <c r="BRW41" s="12"/>
      <c r="BRX41" s="12"/>
      <c r="BRY41" s="12"/>
      <c r="BRZ41" s="12"/>
      <c r="BSA41" s="12"/>
      <c r="BSB41" s="12"/>
      <c r="BSC41" s="12"/>
      <c r="BSD41" s="12"/>
      <c r="BSE41" s="12"/>
      <c r="BSF41" s="12"/>
      <c r="BSG41" s="12"/>
      <c r="BSH41" s="12"/>
      <c r="BSI41" s="12"/>
      <c r="BSJ41" s="12"/>
      <c r="BSK41" s="12"/>
      <c r="BSL41" s="12"/>
      <c r="BSM41" s="12"/>
      <c r="BSN41" s="12"/>
      <c r="BSO41" s="12"/>
      <c r="BSP41" s="12"/>
      <c r="BSQ41" s="12"/>
      <c r="BSR41" s="12"/>
      <c r="BSS41" s="12"/>
      <c r="BST41" s="12"/>
      <c r="BSU41" s="12"/>
      <c r="BSV41" s="12"/>
      <c r="BSW41" s="12"/>
      <c r="BSX41" s="12"/>
      <c r="BSY41" s="12"/>
      <c r="BSZ41" s="12"/>
      <c r="BTA41" s="12"/>
      <c r="BTB41" s="12"/>
      <c r="BTC41" s="12"/>
      <c r="BTD41" s="12"/>
      <c r="BTE41" s="12"/>
      <c r="BTF41" s="12"/>
      <c r="BTG41" s="12"/>
      <c r="BTH41" s="12"/>
      <c r="BTI41" s="12"/>
      <c r="BTJ41" s="12"/>
      <c r="BTK41" s="12"/>
      <c r="BTL41" s="12"/>
      <c r="BTM41" s="12"/>
      <c r="BTN41" s="12"/>
      <c r="BTO41" s="12"/>
      <c r="BTP41" s="12"/>
      <c r="BTQ41" s="12"/>
      <c r="BTR41" s="12"/>
      <c r="BTS41" s="12"/>
      <c r="BTT41" s="12"/>
      <c r="BTU41" s="12"/>
      <c r="BTV41" s="12"/>
      <c r="BTW41" s="12"/>
      <c r="BTX41" s="12"/>
      <c r="BTY41" s="12"/>
      <c r="BTZ41" s="12"/>
      <c r="BUA41" s="12"/>
      <c r="BUB41" s="12"/>
      <c r="BUC41" s="12"/>
      <c r="BUD41" s="12"/>
      <c r="BUE41" s="12"/>
      <c r="BUF41" s="12"/>
      <c r="BUG41" s="12"/>
      <c r="BUH41" s="12"/>
      <c r="BUI41" s="12"/>
      <c r="BUJ41" s="12"/>
      <c r="BUK41" s="12"/>
      <c r="BUL41" s="12"/>
      <c r="BUM41" s="12"/>
      <c r="BUN41" s="12"/>
      <c r="BUO41" s="12"/>
      <c r="BUP41" s="12"/>
      <c r="BUQ41" s="12"/>
      <c r="BUR41" s="12"/>
      <c r="BUS41" s="12"/>
      <c r="BUT41" s="12"/>
      <c r="BUU41" s="12"/>
      <c r="BUV41" s="12"/>
      <c r="BUW41" s="12"/>
      <c r="BUX41" s="12"/>
      <c r="BUY41" s="12"/>
      <c r="BUZ41" s="12"/>
      <c r="BVA41" s="12"/>
      <c r="BVB41" s="12"/>
      <c r="BVC41" s="12"/>
      <c r="BVD41" s="12"/>
      <c r="BVE41" s="12"/>
      <c r="BVF41" s="12"/>
      <c r="BVG41" s="12"/>
      <c r="BVH41" s="12"/>
      <c r="BVI41" s="12"/>
      <c r="BVJ41" s="12"/>
      <c r="BVK41" s="12"/>
      <c r="BVL41" s="12"/>
      <c r="BVM41" s="12"/>
      <c r="BVN41" s="12"/>
      <c r="BVO41" s="12"/>
      <c r="BVP41" s="12"/>
      <c r="BVQ41" s="12"/>
      <c r="BVR41" s="12"/>
      <c r="BVS41" s="12"/>
      <c r="BVT41" s="12"/>
      <c r="BVU41" s="12"/>
      <c r="BVV41" s="12"/>
      <c r="BVW41" s="12"/>
      <c r="BVX41" s="12"/>
      <c r="BVY41" s="12"/>
      <c r="BVZ41" s="12"/>
      <c r="BWA41" s="12"/>
      <c r="BWB41" s="12"/>
      <c r="BWC41" s="12"/>
      <c r="BWD41" s="12"/>
      <c r="BWE41" s="12"/>
      <c r="BWF41" s="12"/>
      <c r="BWG41" s="12"/>
      <c r="BWH41" s="12"/>
      <c r="BWI41" s="12"/>
      <c r="BWJ41" s="12"/>
      <c r="BWK41" s="12"/>
      <c r="BWL41" s="12"/>
      <c r="BWM41" s="12"/>
      <c r="BWN41" s="12"/>
      <c r="BWO41" s="12"/>
      <c r="BWP41" s="12"/>
      <c r="BWQ41" s="12"/>
      <c r="BWR41" s="12"/>
      <c r="BWS41" s="12"/>
      <c r="BWT41" s="12"/>
      <c r="BWU41" s="12"/>
      <c r="BWV41" s="12"/>
      <c r="BWW41" s="12"/>
      <c r="BWX41" s="12"/>
      <c r="BWY41" s="12"/>
      <c r="BWZ41" s="12"/>
      <c r="BXA41" s="12"/>
      <c r="BXB41" s="12"/>
      <c r="BXC41" s="12"/>
      <c r="BXD41" s="12"/>
      <c r="BXE41" s="12"/>
      <c r="BXF41" s="12"/>
      <c r="BXG41" s="12"/>
      <c r="BXH41" s="12"/>
      <c r="BXI41" s="12"/>
      <c r="BXJ41" s="12"/>
      <c r="BXK41" s="12"/>
      <c r="BXL41" s="12"/>
      <c r="BXM41" s="12"/>
      <c r="BXN41" s="12"/>
      <c r="BXO41" s="12"/>
      <c r="BXP41" s="12"/>
      <c r="BXQ41" s="12"/>
      <c r="BXR41" s="12"/>
      <c r="BXS41" s="12"/>
      <c r="BXT41" s="12"/>
      <c r="BXU41" s="12"/>
      <c r="BXV41" s="12"/>
      <c r="BXW41" s="12"/>
      <c r="BXX41" s="12"/>
      <c r="BXY41" s="12"/>
      <c r="BXZ41" s="12"/>
      <c r="BYA41" s="12"/>
      <c r="BYB41" s="12"/>
      <c r="BYC41" s="12"/>
      <c r="BYD41" s="12"/>
      <c r="BYE41" s="12"/>
      <c r="BYF41" s="12"/>
      <c r="BYG41" s="12"/>
      <c r="BYH41" s="12"/>
      <c r="BYI41" s="12"/>
      <c r="BYJ41" s="12"/>
      <c r="BYK41" s="12"/>
      <c r="BYL41" s="12"/>
      <c r="BYM41" s="12"/>
      <c r="BYN41" s="12"/>
      <c r="BYO41" s="12"/>
      <c r="BYP41" s="12"/>
      <c r="BYQ41" s="12"/>
      <c r="BYR41" s="12"/>
      <c r="BYS41" s="12"/>
      <c r="BYT41" s="12"/>
      <c r="BYU41" s="12"/>
      <c r="BYV41" s="12"/>
      <c r="BYW41" s="12"/>
      <c r="BYX41" s="12"/>
      <c r="BYY41" s="12"/>
      <c r="BYZ41" s="12"/>
      <c r="BZA41" s="12"/>
      <c r="BZB41" s="12"/>
      <c r="BZC41" s="12"/>
      <c r="BZD41" s="12"/>
      <c r="BZE41" s="12"/>
      <c r="BZF41" s="12"/>
      <c r="BZG41" s="12"/>
      <c r="BZH41" s="12"/>
      <c r="BZI41" s="12"/>
      <c r="BZJ41" s="12"/>
      <c r="BZK41" s="12"/>
      <c r="BZL41" s="12"/>
      <c r="BZM41" s="12"/>
      <c r="BZN41" s="12"/>
      <c r="BZO41" s="12"/>
      <c r="BZP41" s="12"/>
      <c r="BZQ41" s="12"/>
      <c r="BZR41" s="12"/>
      <c r="BZS41" s="12"/>
      <c r="BZT41" s="12"/>
      <c r="BZU41" s="12"/>
      <c r="BZV41" s="12"/>
      <c r="BZW41" s="12"/>
      <c r="BZX41" s="12"/>
      <c r="BZY41" s="12"/>
      <c r="BZZ41" s="12"/>
      <c r="CAA41" s="12"/>
      <c r="CAB41" s="12"/>
      <c r="CAC41" s="12"/>
      <c r="CAD41" s="12"/>
      <c r="CAE41" s="12"/>
      <c r="CAF41" s="12"/>
      <c r="CAG41" s="12"/>
      <c r="CAH41" s="12"/>
      <c r="CAI41" s="12"/>
      <c r="CAJ41" s="12"/>
      <c r="CAK41" s="12"/>
      <c r="CAL41" s="12"/>
      <c r="CAM41" s="12"/>
      <c r="CAN41" s="12"/>
      <c r="CAO41" s="12"/>
      <c r="CAP41" s="12"/>
      <c r="CAQ41" s="12"/>
      <c r="CAR41" s="12"/>
      <c r="CAS41" s="12"/>
      <c r="CAT41" s="12"/>
      <c r="CAU41" s="12"/>
      <c r="CAV41" s="12"/>
      <c r="CAW41" s="12"/>
      <c r="CAX41" s="12"/>
      <c r="CAY41" s="12"/>
      <c r="CAZ41" s="12"/>
      <c r="CBA41" s="12"/>
      <c r="CBB41" s="12"/>
      <c r="CBC41" s="12"/>
      <c r="CBD41" s="12"/>
      <c r="CBE41" s="12"/>
      <c r="CBF41" s="12"/>
      <c r="CBG41" s="12"/>
      <c r="CBH41" s="12"/>
      <c r="CBI41" s="12"/>
      <c r="CBJ41" s="12"/>
      <c r="CBK41" s="12"/>
      <c r="CBL41" s="12"/>
      <c r="CBM41" s="12"/>
      <c r="CBN41" s="12"/>
      <c r="CBO41" s="12"/>
      <c r="CBP41" s="12"/>
      <c r="CBQ41" s="12"/>
      <c r="CBR41" s="12"/>
      <c r="CBS41" s="12"/>
      <c r="CBT41" s="12"/>
      <c r="CBU41" s="12"/>
      <c r="CBV41" s="12"/>
      <c r="CBW41" s="12"/>
      <c r="CBX41" s="12"/>
      <c r="CBY41" s="12"/>
      <c r="CBZ41" s="12"/>
      <c r="CCA41" s="12"/>
      <c r="CCB41" s="12"/>
      <c r="CCC41" s="12"/>
      <c r="CCD41" s="12"/>
      <c r="CCE41" s="12"/>
      <c r="CCF41" s="12"/>
      <c r="CCG41" s="12"/>
      <c r="CCH41" s="12"/>
      <c r="CCI41" s="12"/>
      <c r="CCJ41" s="12"/>
      <c r="CCK41" s="12"/>
      <c r="CCL41" s="12"/>
      <c r="CCM41" s="12"/>
      <c r="CCN41" s="12"/>
      <c r="CCO41" s="12"/>
      <c r="CCP41" s="12"/>
      <c r="CCQ41" s="12"/>
      <c r="CCR41" s="12"/>
      <c r="CCS41" s="12"/>
      <c r="CCT41" s="12"/>
      <c r="CCU41" s="12"/>
      <c r="CCV41" s="12"/>
      <c r="CCW41" s="12"/>
      <c r="CCX41" s="12"/>
      <c r="CCY41" s="12"/>
      <c r="CCZ41" s="12"/>
      <c r="CDA41" s="12"/>
      <c r="CDB41" s="12"/>
      <c r="CDC41" s="12"/>
      <c r="CDD41" s="12"/>
      <c r="CDE41" s="12"/>
      <c r="CDF41" s="12"/>
      <c r="CDG41" s="12"/>
      <c r="CDH41" s="12"/>
      <c r="CDI41" s="12"/>
      <c r="CDJ41" s="12"/>
      <c r="CDK41" s="12"/>
      <c r="CDL41" s="12"/>
      <c r="CDM41" s="12"/>
      <c r="CDN41" s="12"/>
      <c r="CDO41" s="12"/>
      <c r="CDP41" s="12"/>
      <c r="CDQ41" s="12"/>
      <c r="CDR41" s="12"/>
      <c r="CDS41" s="12"/>
      <c r="CDT41" s="12"/>
      <c r="CDU41" s="12"/>
      <c r="CDV41" s="12"/>
      <c r="CDW41" s="12"/>
      <c r="CDX41" s="12"/>
      <c r="CDY41" s="12"/>
      <c r="CDZ41" s="12"/>
      <c r="CEA41" s="53"/>
      <c r="CEB41" s="53"/>
      <c r="CEC41" s="53"/>
      <c r="CED41" s="53"/>
      <c r="CEE41" s="53"/>
      <c r="CEF41" s="53"/>
      <c r="CEG41" s="53"/>
      <c r="CEH41" s="53"/>
      <c r="CEI41" s="53"/>
      <c r="CEJ41" s="53"/>
      <c r="CEK41" s="53"/>
      <c r="CEL41" s="53"/>
      <c r="CEM41" s="53"/>
      <c r="CEN41" s="53"/>
      <c r="CEO41" s="53"/>
      <c r="CEP41" s="53"/>
      <c r="CEQ41" s="53"/>
      <c r="CER41" s="53"/>
      <c r="CES41" s="53"/>
      <c r="CET41" s="53"/>
      <c r="CEU41" s="53"/>
      <c r="CEV41" s="53"/>
      <c r="CEW41" s="53"/>
      <c r="CEX41" s="53"/>
      <c r="CEY41" s="53"/>
      <c r="CEZ41" s="53"/>
    </row>
    <row r="42" spans="1:2184" s="11" customFormat="1" ht="18" hidden="1" customHeight="1" x14ac:dyDescent="0.2">
      <c r="A42" s="59"/>
      <c r="B42" s="43"/>
      <c r="C42" s="59"/>
      <c r="D42" s="43"/>
      <c r="E42" s="60"/>
      <c r="F42" s="43"/>
      <c r="G42" s="55"/>
      <c r="H42" s="42"/>
      <c r="I42" s="55"/>
      <c r="J42" s="43"/>
      <c r="K42" s="61">
        <f>IF(AND(I42="",G42=""),0,IF(G42="",+I42,IF(I42="",+G42,+I42-G42+1)))</f>
        <v>0</v>
      </c>
      <c r="L42" s="43"/>
      <c r="M42" s="56">
        <v>10</v>
      </c>
      <c r="N42" s="43"/>
      <c r="O42" s="56">
        <f>IF(ISERROR(M42*K42),0,M42*K42)</f>
        <v>0</v>
      </c>
      <c r="P42" s="47"/>
      <c r="Q42" s="17"/>
      <c r="R42" s="17"/>
      <c r="S42" s="17"/>
      <c r="T42" s="17"/>
      <c r="U42" s="17"/>
      <c r="V42" s="17"/>
      <c r="W42" s="16"/>
      <c r="X42" s="16"/>
      <c r="Y42" s="16"/>
      <c r="Z42" s="16"/>
      <c r="AA42" s="16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  <c r="AML42" s="12"/>
      <c r="AMM42" s="12"/>
      <c r="AMN42" s="12"/>
      <c r="AMO42" s="12"/>
      <c r="AMP42" s="12"/>
      <c r="AMQ42" s="12"/>
      <c r="AMR42" s="12"/>
      <c r="AMS42" s="12"/>
      <c r="AMT42" s="12"/>
      <c r="AMU42" s="12"/>
      <c r="AMV42" s="12"/>
      <c r="AMW42" s="12"/>
      <c r="AMX42" s="12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12"/>
      <c r="BAM42" s="12"/>
      <c r="BAN42" s="12"/>
      <c r="BAO42" s="12"/>
      <c r="BAP42" s="12"/>
      <c r="BAQ42" s="12"/>
      <c r="BAR42" s="12"/>
      <c r="BAS42" s="12"/>
      <c r="BAT42" s="12"/>
      <c r="BAU42" s="12"/>
      <c r="BAV42" s="12"/>
      <c r="BAW42" s="12"/>
      <c r="BAX42" s="12"/>
      <c r="BAY42" s="12"/>
      <c r="BAZ42" s="12"/>
      <c r="BBA42" s="12"/>
      <c r="BBB42" s="12"/>
      <c r="BBC42" s="12"/>
      <c r="BBD42" s="12"/>
      <c r="BBE42" s="12"/>
      <c r="BBF42" s="12"/>
      <c r="BBG42" s="12"/>
      <c r="BBH42" s="12"/>
      <c r="BBI42" s="12"/>
      <c r="BBJ42" s="12"/>
      <c r="BBK42" s="12"/>
      <c r="BBL42" s="12"/>
      <c r="BBM42" s="12"/>
      <c r="BBN42" s="12"/>
      <c r="BBO42" s="12"/>
      <c r="BBP42" s="12"/>
      <c r="BBQ42" s="12"/>
      <c r="BBR42" s="12"/>
      <c r="BBS42" s="12"/>
      <c r="BBT42" s="12"/>
      <c r="BBU42" s="12"/>
      <c r="BBV42" s="12"/>
      <c r="BBW42" s="12"/>
      <c r="BBX42" s="12"/>
      <c r="BBY42" s="12"/>
      <c r="BBZ42" s="12"/>
      <c r="BCA42" s="12"/>
      <c r="BCB42" s="12"/>
      <c r="BCC42" s="12"/>
      <c r="BCD42" s="12"/>
      <c r="BCE42" s="12"/>
      <c r="BCF42" s="12"/>
      <c r="BCG42" s="12"/>
      <c r="BCH42" s="12"/>
      <c r="BCI42" s="12"/>
      <c r="BCJ42" s="12"/>
      <c r="BCK42" s="12"/>
      <c r="BCL42" s="12"/>
      <c r="BCM42" s="12"/>
      <c r="BCN42" s="12"/>
      <c r="BCO42" s="12"/>
      <c r="BCP42" s="12"/>
      <c r="BCQ42" s="12"/>
      <c r="BCR42" s="12"/>
      <c r="BCS42" s="12"/>
      <c r="BCT42" s="12"/>
      <c r="BCU42" s="12"/>
      <c r="BCV42" s="12"/>
      <c r="BCW42" s="12"/>
      <c r="BCX42" s="12"/>
      <c r="BCY42" s="12"/>
      <c r="BCZ42" s="12"/>
      <c r="BDA42" s="12"/>
      <c r="BDB42" s="12"/>
      <c r="BDC42" s="12"/>
      <c r="BDD42" s="12"/>
      <c r="BDE42" s="12"/>
      <c r="BDF42" s="12"/>
      <c r="BDG42" s="12"/>
      <c r="BDH42" s="12"/>
      <c r="BDI42" s="12"/>
      <c r="BDJ42" s="12"/>
      <c r="BDK42" s="12"/>
      <c r="BDL42" s="12"/>
      <c r="BDM42" s="12"/>
      <c r="BDN42" s="12"/>
      <c r="BDO42" s="12"/>
      <c r="BDP42" s="12"/>
      <c r="BDQ42" s="12"/>
      <c r="BDR42" s="12"/>
      <c r="BDS42" s="12"/>
      <c r="BDT42" s="12"/>
      <c r="BDU42" s="12"/>
      <c r="BDV42" s="12"/>
      <c r="BDW42" s="12"/>
      <c r="BDX42" s="12"/>
      <c r="BDY42" s="12"/>
      <c r="BDZ42" s="12"/>
      <c r="BEA42" s="12"/>
      <c r="BEB42" s="12"/>
      <c r="BEC42" s="12"/>
      <c r="BED42" s="12"/>
      <c r="BEE42" s="12"/>
      <c r="BEF42" s="12"/>
      <c r="BEG42" s="12"/>
      <c r="BEH42" s="12"/>
      <c r="BEI42" s="12"/>
      <c r="BEJ42" s="12"/>
      <c r="BEK42" s="12"/>
      <c r="BEL42" s="12"/>
      <c r="BEM42" s="12"/>
      <c r="BEN42" s="12"/>
      <c r="BEO42" s="12"/>
      <c r="BEP42" s="12"/>
      <c r="BEQ42" s="12"/>
      <c r="BER42" s="12"/>
      <c r="BES42" s="12"/>
      <c r="BET42" s="12"/>
      <c r="BEU42" s="12"/>
      <c r="BEV42" s="12"/>
      <c r="BEW42" s="12"/>
      <c r="BEX42" s="12"/>
      <c r="BEY42" s="12"/>
      <c r="BEZ42" s="12"/>
      <c r="BFA42" s="12"/>
      <c r="BFB42" s="12"/>
      <c r="BFC42" s="12"/>
      <c r="BFD42" s="12"/>
      <c r="BFE42" s="12"/>
      <c r="BFF42" s="12"/>
      <c r="BFG42" s="12"/>
      <c r="BFH42" s="12"/>
      <c r="BFI42" s="12"/>
      <c r="BFJ42" s="12"/>
      <c r="BFK42" s="12"/>
      <c r="BFL42" s="12"/>
      <c r="BFM42" s="12"/>
      <c r="BFN42" s="12"/>
      <c r="BFO42" s="12"/>
      <c r="BFP42" s="12"/>
      <c r="BFQ42" s="12"/>
      <c r="BFR42" s="12"/>
      <c r="BFS42" s="12"/>
      <c r="BFT42" s="12"/>
      <c r="BFU42" s="12"/>
      <c r="BFV42" s="12"/>
      <c r="BFW42" s="12"/>
      <c r="BFX42" s="12"/>
      <c r="BFY42" s="12"/>
      <c r="BFZ42" s="12"/>
      <c r="BGA42" s="12"/>
      <c r="BGB42" s="12"/>
      <c r="BGC42" s="12"/>
      <c r="BGD42" s="12"/>
      <c r="BGE42" s="12"/>
      <c r="BGF42" s="12"/>
      <c r="BGG42" s="12"/>
      <c r="BGH42" s="12"/>
      <c r="BGI42" s="12"/>
      <c r="BGJ42" s="12"/>
      <c r="BGK42" s="12"/>
      <c r="BGL42" s="12"/>
      <c r="BGM42" s="12"/>
      <c r="BGN42" s="12"/>
      <c r="BGO42" s="12"/>
      <c r="BGP42" s="12"/>
      <c r="BGQ42" s="12"/>
      <c r="BGR42" s="12"/>
      <c r="BGS42" s="12"/>
      <c r="BGT42" s="12"/>
      <c r="BGU42" s="12"/>
      <c r="BGV42" s="12"/>
      <c r="BGW42" s="12"/>
      <c r="BGX42" s="12"/>
      <c r="BGY42" s="12"/>
      <c r="BGZ42" s="12"/>
      <c r="BHA42" s="12"/>
      <c r="BHB42" s="12"/>
      <c r="BHC42" s="12"/>
      <c r="BHD42" s="12"/>
      <c r="BHE42" s="12"/>
      <c r="BHF42" s="12"/>
      <c r="BHG42" s="12"/>
      <c r="BHH42" s="12"/>
      <c r="BHI42" s="12"/>
      <c r="BHJ42" s="12"/>
      <c r="BHK42" s="12"/>
      <c r="BHL42" s="12"/>
      <c r="BHM42" s="12"/>
      <c r="BHN42" s="12"/>
      <c r="BHO42" s="12"/>
      <c r="BHP42" s="12"/>
      <c r="BHQ42" s="12"/>
      <c r="BHR42" s="12"/>
      <c r="BHS42" s="12"/>
      <c r="BHT42" s="12"/>
      <c r="BHU42" s="12"/>
      <c r="BHV42" s="12"/>
      <c r="BHW42" s="12"/>
      <c r="BHX42" s="12"/>
      <c r="BHY42" s="12"/>
      <c r="BHZ42" s="12"/>
      <c r="BIA42" s="12"/>
      <c r="BIB42" s="12"/>
      <c r="BIC42" s="12"/>
      <c r="BID42" s="12"/>
      <c r="BIE42" s="12"/>
      <c r="BIF42" s="12"/>
      <c r="BIG42" s="12"/>
      <c r="BIH42" s="12"/>
      <c r="BII42" s="12"/>
      <c r="BIJ42" s="12"/>
      <c r="BIK42" s="12"/>
      <c r="BIL42" s="12"/>
      <c r="BIM42" s="12"/>
      <c r="BIN42" s="12"/>
      <c r="BIO42" s="12"/>
      <c r="BIP42" s="12"/>
      <c r="BIQ42" s="12"/>
      <c r="BIR42" s="12"/>
      <c r="BIS42" s="12"/>
      <c r="BIT42" s="12"/>
      <c r="BIU42" s="12"/>
      <c r="BIV42" s="12"/>
      <c r="BIW42" s="12"/>
      <c r="BIX42" s="12"/>
      <c r="BIY42" s="12"/>
      <c r="BIZ42" s="12"/>
      <c r="BJA42" s="12"/>
      <c r="BJB42" s="12"/>
      <c r="BJC42" s="12"/>
      <c r="BJD42" s="12"/>
      <c r="BJE42" s="12"/>
      <c r="BJF42" s="12"/>
      <c r="BJG42" s="12"/>
      <c r="BJH42" s="12"/>
      <c r="BJI42" s="12"/>
      <c r="BJJ42" s="12"/>
      <c r="BJK42" s="12"/>
      <c r="BJL42" s="12"/>
      <c r="BJM42" s="12"/>
      <c r="BJN42" s="12"/>
      <c r="BJO42" s="12"/>
      <c r="BJP42" s="12"/>
      <c r="BJQ42" s="12"/>
      <c r="BJR42" s="12"/>
      <c r="BJS42" s="12"/>
      <c r="BJT42" s="12"/>
      <c r="BJU42" s="12"/>
      <c r="BJV42" s="12"/>
      <c r="BJW42" s="12"/>
      <c r="BJX42" s="12"/>
      <c r="BJY42" s="12"/>
      <c r="BJZ42" s="12"/>
      <c r="BKA42" s="12"/>
      <c r="BKB42" s="12"/>
      <c r="BKC42" s="12"/>
      <c r="BKD42" s="12"/>
      <c r="BKE42" s="12"/>
      <c r="BKF42" s="12"/>
      <c r="BKG42" s="12"/>
      <c r="BKH42" s="12"/>
      <c r="BKI42" s="12"/>
      <c r="BKJ42" s="12"/>
      <c r="BKK42" s="12"/>
      <c r="BKL42" s="12"/>
      <c r="BKM42" s="12"/>
      <c r="BKN42" s="12"/>
      <c r="BKO42" s="12"/>
      <c r="BKP42" s="12"/>
      <c r="BKQ42" s="12"/>
      <c r="BKR42" s="12"/>
      <c r="BKS42" s="12"/>
      <c r="BKT42" s="12"/>
      <c r="BKU42" s="12"/>
      <c r="BKV42" s="12"/>
      <c r="BKW42" s="12"/>
      <c r="BKX42" s="12"/>
      <c r="BKY42" s="12"/>
      <c r="BKZ42" s="12"/>
      <c r="BLA42" s="12"/>
      <c r="BLB42" s="12"/>
      <c r="BLC42" s="12"/>
      <c r="BLD42" s="12"/>
      <c r="BLE42" s="12"/>
      <c r="BLF42" s="12"/>
      <c r="BLG42" s="12"/>
      <c r="BLH42" s="12"/>
      <c r="BLI42" s="12"/>
      <c r="BLJ42" s="12"/>
      <c r="BLK42" s="12"/>
      <c r="BLL42" s="12"/>
      <c r="BLM42" s="12"/>
      <c r="BLN42" s="12"/>
      <c r="BLO42" s="12"/>
      <c r="BLP42" s="12"/>
      <c r="BLQ42" s="12"/>
      <c r="BLR42" s="12"/>
      <c r="BLS42" s="12"/>
      <c r="BLT42" s="12"/>
      <c r="BLU42" s="12"/>
      <c r="BLV42" s="12"/>
      <c r="BLW42" s="12"/>
      <c r="BLX42" s="12"/>
      <c r="BLY42" s="12"/>
      <c r="BLZ42" s="12"/>
      <c r="BMA42" s="12"/>
      <c r="BMB42" s="12"/>
      <c r="BMC42" s="12"/>
      <c r="BMD42" s="12"/>
      <c r="BME42" s="12"/>
      <c r="BMF42" s="12"/>
      <c r="BMG42" s="12"/>
      <c r="BMH42" s="12"/>
      <c r="BMI42" s="12"/>
      <c r="BMJ42" s="12"/>
      <c r="BMK42" s="12"/>
      <c r="BML42" s="12"/>
      <c r="BMM42" s="12"/>
      <c r="BMN42" s="12"/>
      <c r="BMO42" s="12"/>
      <c r="BMP42" s="12"/>
      <c r="BMQ42" s="12"/>
      <c r="BMR42" s="12"/>
      <c r="BMS42" s="12"/>
      <c r="BMT42" s="12"/>
      <c r="BMU42" s="12"/>
      <c r="BMV42" s="12"/>
      <c r="BMW42" s="12"/>
      <c r="BMX42" s="12"/>
      <c r="BMY42" s="12"/>
      <c r="BMZ42" s="12"/>
      <c r="BNA42" s="12"/>
      <c r="BNB42" s="12"/>
      <c r="BNC42" s="12"/>
      <c r="BND42" s="12"/>
      <c r="BNE42" s="12"/>
      <c r="BNF42" s="12"/>
      <c r="BNG42" s="12"/>
      <c r="BNH42" s="12"/>
      <c r="BNI42" s="12"/>
      <c r="BNJ42" s="12"/>
      <c r="BNK42" s="12"/>
      <c r="BNL42" s="12"/>
      <c r="BNM42" s="12"/>
      <c r="BNN42" s="12"/>
      <c r="BNO42" s="12"/>
      <c r="BNP42" s="12"/>
      <c r="BNQ42" s="12"/>
      <c r="BNR42" s="12"/>
      <c r="BNS42" s="12"/>
      <c r="BNT42" s="12"/>
      <c r="BNU42" s="12"/>
      <c r="BNV42" s="12"/>
      <c r="BNW42" s="12"/>
      <c r="BNX42" s="12"/>
      <c r="BNY42" s="12"/>
      <c r="BNZ42" s="12"/>
      <c r="BOA42" s="12"/>
      <c r="BOB42" s="12"/>
      <c r="BOC42" s="12"/>
      <c r="BOD42" s="12"/>
      <c r="BOE42" s="12"/>
      <c r="BOF42" s="12"/>
      <c r="BOG42" s="12"/>
      <c r="BOH42" s="12"/>
      <c r="BOI42" s="12"/>
      <c r="BOJ42" s="12"/>
      <c r="BOK42" s="12"/>
      <c r="BOL42" s="12"/>
      <c r="BOM42" s="12"/>
      <c r="BON42" s="12"/>
      <c r="BOO42" s="12"/>
      <c r="BOP42" s="12"/>
      <c r="BOQ42" s="12"/>
      <c r="BOR42" s="12"/>
      <c r="BOS42" s="12"/>
      <c r="BOT42" s="12"/>
      <c r="BOU42" s="12"/>
      <c r="BOV42" s="12"/>
      <c r="BOW42" s="12"/>
      <c r="BOX42" s="12"/>
      <c r="BOY42" s="12"/>
      <c r="BOZ42" s="12"/>
      <c r="BPA42" s="12"/>
      <c r="BPB42" s="12"/>
      <c r="BPC42" s="12"/>
      <c r="BPD42" s="12"/>
      <c r="BPE42" s="12"/>
      <c r="BPF42" s="12"/>
      <c r="BPG42" s="12"/>
      <c r="BPH42" s="12"/>
      <c r="BPI42" s="12"/>
      <c r="BPJ42" s="12"/>
      <c r="BPK42" s="12"/>
      <c r="BPL42" s="12"/>
      <c r="BPM42" s="12"/>
      <c r="BPN42" s="12"/>
      <c r="BPO42" s="12"/>
      <c r="BPP42" s="12"/>
      <c r="BPQ42" s="12"/>
      <c r="BPR42" s="12"/>
      <c r="BPS42" s="12"/>
      <c r="BPT42" s="12"/>
      <c r="BPU42" s="12"/>
      <c r="BPV42" s="12"/>
      <c r="BPW42" s="12"/>
      <c r="BPX42" s="12"/>
      <c r="BPY42" s="12"/>
      <c r="BPZ42" s="12"/>
      <c r="BQA42" s="12"/>
      <c r="BQB42" s="12"/>
      <c r="BQC42" s="12"/>
      <c r="BQD42" s="12"/>
      <c r="BQE42" s="12"/>
      <c r="BQF42" s="12"/>
      <c r="BQG42" s="12"/>
      <c r="BQH42" s="12"/>
      <c r="BQI42" s="12"/>
      <c r="BQJ42" s="12"/>
      <c r="BQK42" s="12"/>
      <c r="BQL42" s="12"/>
      <c r="BQM42" s="12"/>
      <c r="BQN42" s="12"/>
      <c r="BQO42" s="12"/>
      <c r="BQP42" s="12"/>
      <c r="BQQ42" s="12"/>
      <c r="BQR42" s="12"/>
      <c r="BQS42" s="12"/>
      <c r="BQT42" s="12"/>
      <c r="BQU42" s="12"/>
      <c r="BQV42" s="12"/>
      <c r="BQW42" s="12"/>
      <c r="BQX42" s="12"/>
      <c r="BQY42" s="12"/>
      <c r="BQZ42" s="12"/>
      <c r="BRA42" s="12"/>
      <c r="BRB42" s="12"/>
      <c r="BRC42" s="12"/>
      <c r="BRD42" s="12"/>
      <c r="BRE42" s="12"/>
      <c r="BRF42" s="12"/>
      <c r="BRG42" s="12"/>
      <c r="BRH42" s="12"/>
      <c r="BRI42" s="12"/>
      <c r="BRJ42" s="12"/>
      <c r="BRK42" s="12"/>
      <c r="BRL42" s="12"/>
      <c r="BRM42" s="12"/>
      <c r="BRN42" s="12"/>
      <c r="BRO42" s="12"/>
      <c r="BRP42" s="12"/>
      <c r="BRQ42" s="12"/>
      <c r="BRR42" s="12"/>
      <c r="BRS42" s="12"/>
      <c r="BRT42" s="12"/>
      <c r="BRU42" s="12"/>
      <c r="BRV42" s="12"/>
      <c r="BRW42" s="12"/>
      <c r="BRX42" s="12"/>
      <c r="BRY42" s="12"/>
      <c r="BRZ42" s="12"/>
      <c r="BSA42" s="12"/>
      <c r="BSB42" s="12"/>
      <c r="BSC42" s="12"/>
      <c r="BSD42" s="12"/>
      <c r="BSE42" s="12"/>
      <c r="BSF42" s="12"/>
      <c r="BSG42" s="12"/>
      <c r="BSH42" s="12"/>
      <c r="BSI42" s="12"/>
      <c r="BSJ42" s="12"/>
      <c r="BSK42" s="12"/>
      <c r="BSL42" s="12"/>
      <c r="BSM42" s="12"/>
      <c r="BSN42" s="12"/>
      <c r="BSO42" s="12"/>
      <c r="BSP42" s="12"/>
      <c r="BSQ42" s="12"/>
      <c r="BSR42" s="12"/>
      <c r="BSS42" s="12"/>
      <c r="BST42" s="12"/>
      <c r="BSU42" s="12"/>
      <c r="BSV42" s="12"/>
      <c r="BSW42" s="12"/>
      <c r="BSX42" s="12"/>
      <c r="BSY42" s="12"/>
      <c r="BSZ42" s="12"/>
      <c r="BTA42" s="12"/>
      <c r="BTB42" s="12"/>
      <c r="BTC42" s="12"/>
      <c r="BTD42" s="12"/>
      <c r="BTE42" s="12"/>
      <c r="BTF42" s="12"/>
      <c r="BTG42" s="12"/>
      <c r="BTH42" s="12"/>
      <c r="BTI42" s="12"/>
      <c r="BTJ42" s="12"/>
      <c r="BTK42" s="12"/>
      <c r="BTL42" s="12"/>
      <c r="BTM42" s="12"/>
      <c r="BTN42" s="12"/>
      <c r="BTO42" s="12"/>
      <c r="BTP42" s="12"/>
      <c r="BTQ42" s="12"/>
      <c r="BTR42" s="12"/>
      <c r="BTS42" s="12"/>
      <c r="BTT42" s="12"/>
      <c r="BTU42" s="12"/>
      <c r="BTV42" s="12"/>
      <c r="BTW42" s="12"/>
      <c r="BTX42" s="12"/>
      <c r="BTY42" s="12"/>
      <c r="BTZ42" s="12"/>
      <c r="BUA42" s="12"/>
      <c r="BUB42" s="12"/>
      <c r="BUC42" s="12"/>
      <c r="BUD42" s="12"/>
      <c r="BUE42" s="12"/>
      <c r="BUF42" s="12"/>
      <c r="BUG42" s="12"/>
      <c r="BUH42" s="12"/>
      <c r="BUI42" s="12"/>
      <c r="BUJ42" s="12"/>
      <c r="BUK42" s="12"/>
      <c r="BUL42" s="12"/>
      <c r="BUM42" s="12"/>
      <c r="BUN42" s="12"/>
      <c r="BUO42" s="12"/>
      <c r="BUP42" s="12"/>
      <c r="BUQ42" s="12"/>
      <c r="BUR42" s="12"/>
      <c r="BUS42" s="12"/>
      <c r="BUT42" s="12"/>
      <c r="BUU42" s="12"/>
      <c r="BUV42" s="12"/>
      <c r="BUW42" s="12"/>
      <c r="BUX42" s="12"/>
      <c r="BUY42" s="12"/>
      <c r="BUZ42" s="12"/>
      <c r="BVA42" s="12"/>
      <c r="BVB42" s="12"/>
      <c r="BVC42" s="12"/>
      <c r="BVD42" s="12"/>
      <c r="BVE42" s="12"/>
      <c r="BVF42" s="12"/>
      <c r="BVG42" s="12"/>
      <c r="BVH42" s="12"/>
      <c r="BVI42" s="12"/>
      <c r="BVJ42" s="12"/>
      <c r="BVK42" s="12"/>
      <c r="BVL42" s="12"/>
      <c r="BVM42" s="12"/>
      <c r="BVN42" s="12"/>
      <c r="BVO42" s="12"/>
      <c r="BVP42" s="12"/>
      <c r="BVQ42" s="12"/>
      <c r="BVR42" s="12"/>
      <c r="BVS42" s="12"/>
      <c r="BVT42" s="12"/>
      <c r="BVU42" s="12"/>
      <c r="BVV42" s="12"/>
      <c r="BVW42" s="12"/>
      <c r="BVX42" s="12"/>
      <c r="BVY42" s="12"/>
      <c r="BVZ42" s="12"/>
      <c r="BWA42" s="12"/>
      <c r="BWB42" s="12"/>
      <c r="BWC42" s="12"/>
      <c r="BWD42" s="12"/>
      <c r="BWE42" s="12"/>
      <c r="BWF42" s="12"/>
      <c r="BWG42" s="12"/>
      <c r="BWH42" s="12"/>
      <c r="BWI42" s="12"/>
      <c r="BWJ42" s="12"/>
      <c r="BWK42" s="12"/>
      <c r="BWL42" s="12"/>
      <c r="BWM42" s="12"/>
      <c r="BWN42" s="12"/>
      <c r="BWO42" s="12"/>
      <c r="BWP42" s="12"/>
      <c r="BWQ42" s="12"/>
      <c r="BWR42" s="12"/>
      <c r="BWS42" s="12"/>
      <c r="BWT42" s="12"/>
      <c r="BWU42" s="12"/>
      <c r="BWV42" s="12"/>
      <c r="BWW42" s="12"/>
      <c r="BWX42" s="12"/>
      <c r="BWY42" s="12"/>
      <c r="BWZ42" s="12"/>
      <c r="BXA42" s="12"/>
      <c r="BXB42" s="12"/>
      <c r="BXC42" s="12"/>
      <c r="BXD42" s="12"/>
      <c r="BXE42" s="12"/>
      <c r="BXF42" s="12"/>
      <c r="BXG42" s="12"/>
      <c r="BXH42" s="12"/>
      <c r="BXI42" s="12"/>
      <c r="BXJ42" s="12"/>
      <c r="BXK42" s="12"/>
      <c r="BXL42" s="12"/>
      <c r="BXM42" s="12"/>
      <c r="BXN42" s="12"/>
      <c r="BXO42" s="12"/>
      <c r="BXP42" s="12"/>
      <c r="BXQ42" s="12"/>
      <c r="BXR42" s="12"/>
      <c r="BXS42" s="12"/>
      <c r="BXT42" s="12"/>
      <c r="BXU42" s="12"/>
      <c r="BXV42" s="12"/>
      <c r="BXW42" s="12"/>
      <c r="BXX42" s="12"/>
      <c r="BXY42" s="12"/>
      <c r="BXZ42" s="12"/>
      <c r="BYA42" s="12"/>
      <c r="BYB42" s="12"/>
      <c r="BYC42" s="12"/>
      <c r="BYD42" s="12"/>
      <c r="BYE42" s="12"/>
      <c r="BYF42" s="12"/>
      <c r="BYG42" s="12"/>
      <c r="BYH42" s="12"/>
      <c r="BYI42" s="12"/>
      <c r="BYJ42" s="12"/>
      <c r="BYK42" s="12"/>
      <c r="BYL42" s="12"/>
      <c r="BYM42" s="12"/>
      <c r="BYN42" s="12"/>
      <c r="BYO42" s="12"/>
      <c r="BYP42" s="12"/>
      <c r="BYQ42" s="12"/>
      <c r="BYR42" s="12"/>
      <c r="BYS42" s="12"/>
      <c r="BYT42" s="12"/>
      <c r="BYU42" s="12"/>
      <c r="BYV42" s="12"/>
      <c r="BYW42" s="12"/>
      <c r="BYX42" s="12"/>
      <c r="BYY42" s="12"/>
      <c r="BYZ42" s="12"/>
      <c r="BZA42" s="12"/>
      <c r="BZB42" s="12"/>
      <c r="BZC42" s="12"/>
      <c r="BZD42" s="12"/>
      <c r="BZE42" s="12"/>
      <c r="BZF42" s="12"/>
      <c r="BZG42" s="12"/>
      <c r="BZH42" s="12"/>
      <c r="BZI42" s="12"/>
      <c r="BZJ42" s="12"/>
      <c r="BZK42" s="12"/>
      <c r="BZL42" s="12"/>
      <c r="BZM42" s="12"/>
      <c r="BZN42" s="12"/>
      <c r="BZO42" s="12"/>
      <c r="BZP42" s="12"/>
      <c r="BZQ42" s="12"/>
      <c r="BZR42" s="12"/>
      <c r="BZS42" s="12"/>
      <c r="BZT42" s="12"/>
      <c r="BZU42" s="12"/>
      <c r="BZV42" s="12"/>
      <c r="BZW42" s="12"/>
      <c r="BZX42" s="12"/>
      <c r="BZY42" s="12"/>
      <c r="BZZ42" s="12"/>
      <c r="CAA42" s="12"/>
      <c r="CAB42" s="12"/>
      <c r="CAC42" s="12"/>
      <c r="CAD42" s="12"/>
      <c r="CAE42" s="12"/>
      <c r="CAF42" s="12"/>
      <c r="CAG42" s="12"/>
      <c r="CAH42" s="12"/>
      <c r="CAI42" s="12"/>
      <c r="CAJ42" s="12"/>
      <c r="CAK42" s="12"/>
      <c r="CAL42" s="12"/>
      <c r="CAM42" s="12"/>
      <c r="CAN42" s="12"/>
      <c r="CAO42" s="12"/>
      <c r="CAP42" s="12"/>
      <c r="CAQ42" s="12"/>
      <c r="CAR42" s="12"/>
      <c r="CAS42" s="12"/>
      <c r="CAT42" s="12"/>
      <c r="CAU42" s="12"/>
      <c r="CAV42" s="12"/>
      <c r="CAW42" s="12"/>
      <c r="CAX42" s="12"/>
      <c r="CAY42" s="12"/>
      <c r="CAZ42" s="12"/>
      <c r="CBA42" s="12"/>
      <c r="CBB42" s="12"/>
      <c r="CBC42" s="12"/>
      <c r="CBD42" s="12"/>
      <c r="CBE42" s="12"/>
      <c r="CBF42" s="12"/>
      <c r="CBG42" s="12"/>
      <c r="CBH42" s="12"/>
      <c r="CBI42" s="12"/>
      <c r="CBJ42" s="12"/>
      <c r="CBK42" s="12"/>
      <c r="CBL42" s="12"/>
      <c r="CBM42" s="12"/>
      <c r="CBN42" s="12"/>
      <c r="CBO42" s="12"/>
      <c r="CBP42" s="12"/>
      <c r="CBQ42" s="12"/>
      <c r="CBR42" s="12"/>
      <c r="CBS42" s="12"/>
      <c r="CBT42" s="12"/>
      <c r="CBU42" s="12"/>
      <c r="CBV42" s="12"/>
      <c r="CBW42" s="12"/>
      <c r="CBX42" s="12"/>
      <c r="CBY42" s="12"/>
      <c r="CBZ42" s="12"/>
      <c r="CCA42" s="12"/>
      <c r="CCB42" s="12"/>
      <c r="CCC42" s="12"/>
      <c r="CCD42" s="12"/>
      <c r="CCE42" s="12"/>
      <c r="CCF42" s="12"/>
      <c r="CCG42" s="12"/>
      <c r="CCH42" s="12"/>
      <c r="CCI42" s="12"/>
      <c r="CCJ42" s="12"/>
      <c r="CCK42" s="12"/>
      <c r="CCL42" s="12"/>
      <c r="CCM42" s="12"/>
      <c r="CCN42" s="12"/>
      <c r="CCO42" s="12"/>
      <c r="CCP42" s="12"/>
      <c r="CCQ42" s="12"/>
      <c r="CCR42" s="12"/>
      <c r="CCS42" s="12"/>
      <c r="CCT42" s="12"/>
      <c r="CCU42" s="12"/>
      <c r="CCV42" s="12"/>
      <c r="CCW42" s="12"/>
      <c r="CCX42" s="12"/>
      <c r="CCY42" s="12"/>
      <c r="CCZ42" s="12"/>
      <c r="CDA42" s="12"/>
      <c r="CDB42" s="12"/>
      <c r="CDC42" s="12"/>
      <c r="CDD42" s="12"/>
      <c r="CDE42" s="12"/>
      <c r="CDF42" s="12"/>
      <c r="CDG42" s="12"/>
      <c r="CDH42" s="12"/>
      <c r="CDI42" s="12"/>
      <c r="CDJ42" s="12"/>
      <c r="CDK42" s="12"/>
      <c r="CDL42" s="12"/>
      <c r="CDM42" s="12"/>
      <c r="CDN42" s="12"/>
      <c r="CDO42" s="12"/>
      <c r="CDP42" s="12"/>
      <c r="CDQ42" s="12"/>
      <c r="CDR42" s="12"/>
      <c r="CDS42" s="12"/>
      <c r="CDT42" s="12"/>
      <c r="CDU42" s="12"/>
      <c r="CDV42" s="12"/>
      <c r="CDW42" s="12"/>
      <c r="CDX42" s="12"/>
      <c r="CDY42" s="12"/>
      <c r="CDZ42" s="12"/>
      <c r="CEA42" s="53"/>
      <c r="CEB42" s="53"/>
      <c r="CEC42" s="53"/>
      <c r="CED42" s="53"/>
      <c r="CEE42" s="53"/>
      <c r="CEF42" s="53"/>
      <c r="CEG42" s="53"/>
      <c r="CEH42" s="53"/>
      <c r="CEI42" s="53"/>
      <c r="CEJ42" s="53"/>
      <c r="CEK42" s="53"/>
      <c r="CEL42" s="53"/>
      <c r="CEM42" s="53"/>
      <c r="CEN42" s="53"/>
      <c r="CEO42" s="53"/>
      <c r="CEP42" s="53"/>
      <c r="CEQ42" s="53"/>
      <c r="CER42" s="53"/>
      <c r="CES42" s="53"/>
      <c r="CET42" s="53"/>
      <c r="CEU42" s="53"/>
      <c r="CEV42" s="53"/>
      <c r="CEW42" s="53"/>
      <c r="CEX42" s="53"/>
      <c r="CEY42" s="53"/>
      <c r="CEZ42" s="53"/>
    </row>
    <row r="43" spans="1:2184" s="11" customFormat="1" ht="9.9499999999999993" hidden="1" customHeight="1" x14ac:dyDescent="0.2">
      <c r="A43" s="43"/>
      <c r="B43" s="43"/>
      <c r="C43" s="43"/>
      <c r="D43" s="43"/>
      <c r="E43" s="42"/>
      <c r="F43" s="43"/>
      <c r="G43" s="119"/>
      <c r="H43" s="43"/>
      <c r="I43" s="119"/>
      <c r="J43" s="43"/>
      <c r="K43" s="57"/>
      <c r="L43" s="43"/>
      <c r="M43" s="58"/>
      <c r="N43" s="43"/>
      <c r="O43" s="58"/>
      <c r="P43" s="47"/>
      <c r="Q43" s="17"/>
      <c r="R43" s="17"/>
      <c r="S43" s="17"/>
      <c r="T43" s="17"/>
      <c r="U43" s="17"/>
      <c r="V43" s="17"/>
      <c r="W43" s="16"/>
      <c r="X43" s="16"/>
      <c r="Y43" s="16"/>
      <c r="Z43" s="16"/>
      <c r="AA43" s="16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  <c r="BLT43" s="12"/>
      <c r="BLU43" s="12"/>
      <c r="BLV43" s="12"/>
      <c r="BLW43" s="12"/>
      <c r="BLX43" s="12"/>
      <c r="BLY43" s="12"/>
      <c r="BLZ43" s="12"/>
      <c r="BMA43" s="12"/>
      <c r="BMB43" s="12"/>
      <c r="BMC43" s="12"/>
      <c r="BMD43" s="12"/>
      <c r="BME43" s="12"/>
      <c r="BMF43" s="12"/>
      <c r="BMG43" s="12"/>
      <c r="BMH43" s="12"/>
      <c r="BMI43" s="12"/>
      <c r="BMJ43" s="12"/>
      <c r="BMK43" s="12"/>
      <c r="BML43" s="12"/>
      <c r="BMM43" s="12"/>
      <c r="BMN43" s="12"/>
      <c r="BMO43" s="12"/>
      <c r="BMP43" s="12"/>
      <c r="BMQ43" s="12"/>
      <c r="BMR43" s="12"/>
      <c r="BMS43" s="12"/>
      <c r="BMT43" s="12"/>
      <c r="BMU43" s="12"/>
      <c r="BMV43" s="12"/>
      <c r="BMW43" s="12"/>
      <c r="BMX43" s="12"/>
      <c r="BMY43" s="12"/>
      <c r="BMZ43" s="12"/>
      <c r="BNA43" s="12"/>
      <c r="BNB43" s="12"/>
      <c r="BNC43" s="12"/>
      <c r="BND43" s="12"/>
      <c r="BNE43" s="12"/>
      <c r="BNF43" s="12"/>
      <c r="BNG43" s="12"/>
      <c r="BNH43" s="12"/>
      <c r="BNI43" s="12"/>
      <c r="BNJ43" s="12"/>
      <c r="BNK43" s="12"/>
      <c r="BNL43" s="12"/>
      <c r="BNM43" s="12"/>
      <c r="BNN43" s="12"/>
      <c r="BNO43" s="12"/>
      <c r="BNP43" s="12"/>
      <c r="BNQ43" s="12"/>
      <c r="BNR43" s="12"/>
      <c r="BNS43" s="12"/>
      <c r="BNT43" s="12"/>
      <c r="BNU43" s="12"/>
      <c r="BNV43" s="12"/>
      <c r="BNW43" s="12"/>
      <c r="BNX43" s="12"/>
      <c r="BNY43" s="12"/>
      <c r="BNZ43" s="12"/>
      <c r="BOA43" s="12"/>
      <c r="BOB43" s="12"/>
      <c r="BOC43" s="12"/>
      <c r="BOD43" s="12"/>
      <c r="BOE43" s="12"/>
      <c r="BOF43" s="12"/>
      <c r="BOG43" s="12"/>
      <c r="BOH43" s="12"/>
      <c r="BOI43" s="12"/>
      <c r="BOJ43" s="12"/>
      <c r="BOK43" s="12"/>
      <c r="BOL43" s="12"/>
      <c r="BOM43" s="12"/>
      <c r="BON43" s="12"/>
      <c r="BOO43" s="12"/>
      <c r="BOP43" s="12"/>
      <c r="BOQ43" s="12"/>
      <c r="BOR43" s="12"/>
      <c r="BOS43" s="12"/>
      <c r="BOT43" s="12"/>
      <c r="BOU43" s="12"/>
      <c r="BOV43" s="12"/>
      <c r="BOW43" s="12"/>
      <c r="BOX43" s="12"/>
      <c r="BOY43" s="12"/>
      <c r="BOZ43" s="12"/>
      <c r="BPA43" s="12"/>
      <c r="BPB43" s="12"/>
      <c r="BPC43" s="12"/>
      <c r="BPD43" s="12"/>
      <c r="BPE43" s="12"/>
      <c r="BPF43" s="12"/>
      <c r="BPG43" s="12"/>
      <c r="BPH43" s="12"/>
      <c r="BPI43" s="12"/>
      <c r="BPJ43" s="12"/>
      <c r="BPK43" s="12"/>
      <c r="BPL43" s="12"/>
      <c r="BPM43" s="12"/>
      <c r="BPN43" s="12"/>
      <c r="BPO43" s="12"/>
      <c r="BPP43" s="12"/>
      <c r="BPQ43" s="12"/>
      <c r="BPR43" s="12"/>
      <c r="BPS43" s="12"/>
      <c r="BPT43" s="12"/>
      <c r="BPU43" s="12"/>
      <c r="BPV43" s="12"/>
      <c r="BPW43" s="12"/>
      <c r="BPX43" s="12"/>
      <c r="BPY43" s="12"/>
      <c r="BPZ43" s="12"/>
      <c r="BQA43" s="12"/>
      <c r="BQB43" s="12"/>
      <c r="BQC43" s="12"/>
      <c r="BQD43" s="12"/>
      <c r="BQE43" s="12"/>
      <c r="BQF43" s="12"/>
      <c r="BQG43" s="12"/>
      <c r="BQH43" s="12"/>
      <c r="BQI43" s="12"/>
      <c r="BQJ43" s="12"/>
      <c r="BQK43" s="12"/>
      <c r="BQL43" s="12"/>
      <c r="BQM43" s="12"/>
      <c r="BQN43" s="12"/>
      <c r="BQO43" s="12"/>
      <c r="BQP43" s="12"/>
      <c r="BQQ43" s="12"/>
      <c r="BQR43" s="12"/>
      <c r="BQS43" s="12"/>
      <c r="BQT43" s="12"/>
      <c r="BQU43" s="12"/>
      <c r="BQV43" s="12"/>
      <c r="BQW43" s="12"/>
      <c r="BQX43" s="12"/>
      <c r="BQY43" s="12"/>
      <c r="BQZ43" s="12"/>
      <c r="BRA43" s="12"/>
      <c r="BRB43" s="12"/>
      <c r="BRC43" s="12"/>
      <c r="BRD43" s="12"/>
      <c r="BRE43" s="12"/>
      <c r="BRF43" s="12"/>
      <c r="BRG43" s="12"/>
      <c r="BRH43" s="12"/>
      <c r="BRI43" s="12"/>
      <c r="BRJ43" s="12"/>
      <c r="BRK43" s="12"/>
      <c r="BRL43" s="12"/>
      <c r="BRM43" s="12"/>
      <c r="BRN43" s="12"/>
      <c r="BRO43" s="12"/>
      <c r="BRP43" s="12"/>
      <c r="BRQ43" s="12"/>
      <c r="BRR43" s="12"/>
      <c r="BRS43" s="12"/>
      <c r="BRT43" s="12"/>
      <c r="BRU43" s="12"/>
      <c r="BRV43" s="12"/>
      <c r="BRW43" s="12"/>
      <c r="BRX43" s="12"/>
      <c r="BRY43" s="12"/>
      <c r="BRZ43" s="12"/>
      <c r="BSA43" s="12"/>
      <c r="BSB43" s="12"/>
      <c r="BSC43" s="12"/>
      <c r="BSD43" s="12"/>
      <c r="BSE43" s="12"/>
      <c r="BSF43" s="12"/>
      <c r="BSG43" s="12"/>
      <c r="BSH43" s="12"/>
      <c r="BSI43" s="12"/>
      <c r="BSJ43" s="12"/>
      <c r="BSK43" s="12"/>
      <c r="BSL43" s="12"/>
      <c r="BSM43" s="12"/>
      <c r="BSN43" s="12"/>
      <c r="BSO43" s="12"/>
      <c r="BSP43" s="12"/>
      <c r="BSQ43" s="12"/>
      <c r="BSR43" s="12"/>
      <c r="BSS43" s="12"/>
      <c r="BST43" s="12"/>
      <c r="BSU43" s="12"/>
      <c r="BSV43" s="12"/>
      <c r="BSW43" s="12"/>
      <c r="BSX43" s="12"/>
      <c r="BSY43" s="12"/>
      <c r="BSZ43" s="12"/>
      <c r="BTA43" s="12"/>
      <c r="BTB43" s="12"/>
      <c r="BTC43" s="12"/>
      <c r="BTD43" s="12"/>
      <c r="BTE43" s="12"/>
      <c r="BTF43" s="12"/>
      <c r="BTG43" s="12"/>
      <c r="BTH43" s="12"/>
      <c r="BTI43" s="12"/>
      <c r="BTJ43" s="12"/>
      <c r="BTK43" s="12"/>
      <c r="BTL43" s="12"/>
      <c r="BTM43" s="12"/>
      <c r="BTN43" s="12"/>
      <c r="BTO43" s="12"/>
      <c r="BTP43" s="12"/>
      <c r="BTQ43" s="12"/>
      <c r="BTR43" s="12"/>
      <c r="BTS43" s="12"/>
      <c r="BTT43" s="12"/>
      <c r="BTU43" s="12"/>
      <c r="BTV43" s="12"/>
      <c r="BTW43" s="12"/>
      <c r="BTX43" s="12"/>
      <c r="BTY43" s="12"/>
      <c r="BTZ43" s="12"/>
      <c r="BUA43" s="12"/>
      <c r="BUB43" s="12"/>
      <c r="BUC43" s="12"/>
      <c r="BUD43" s="12"/>
      <c r="BUE43" s="12"/>
      <c r="BUF43" s="12"/>
      <c r="BUG43" s="12"/>
      <c r="BUH43" s="12"/>
      <c r="BUI43" s="12"/>
      <c r="BUJ43" s="12"/>
      <c r="BUK43" s="12"/>
      <c r="BUL43" s="12"/>
      <c r="BUM43" s="12"/>
      <c r="BUN43" s="12"/>
      <c r="BUO43" s="12"/>
      <c r="BUP43" s="12"/>
      <c r="BUQ43" s="12"/>
      <c r="BUR43" s="12"/>
      <c r="BUS43" s="12"/>
      <c r="BUT43" s="12"/>
      <c r="BUU43" s="12"/>
      <c r="BUV43" s="12"/>
      <c r="BUW43" s="12"/>
      <c r="BUX43" s="12"/>
      <c r="BUY43" s="12"/>
      <c r="BUZ43" s="12"/>
      <c r="BVA43" s="12"/>
      <c r="BVB43" s="12"/>
      <c r="BVC43" s="12"/>
      <c r="BVD43" s="12"/>
      <c r="BVE43" s="12"/>
      <c r="BVF43" s="12"/>
      <c r="BVG43" s="12"/>
      <c r="BVH43" s="12"/>
      <c r="BVI43" s="12"/>
      <c r="BVJ43" s="12"/>
      <c r="BVK43" s="12"/>
      <c r="BVL43" s="12"/>
      <c r="BVM43" s="12"/>
      <c r="BVN43" s="12"/>
      <c r="BVO43" s="12"/>
      <c r="BVP43" s="12"/>
      <c r="BVQ43" s="12"/>
      <c r="BVR43" s="12"/>
      <c r="BVS43" s="12"/>
      <c r="BVT43" s="12"/>
      <c r="BVU43" s="12"/>
      <c r="BVV43" s="12"/>
      <c r="BVW43" s="12"/>
      <c r="BVX43" s="12"/>
      <c r="BVY43" s="12"/>
      <c r="BVZ43" s="12"/>
      <c r="BWA43" s="12"/>
      <c r="BWB43" s="12"/>
      <c r="BWC43" s="12"/>
      <c r="BWD43" s="12"/>
      <c r="BWE43" s="12"/>
      <c r="BWF43" s="12"/>
      <c r="BWG43" s="12"/>
      <c r="BWH43" s="12"/>
      <c r="BWI43" s="12"/>
      <c r="BWJ43" s="12"/>
      <c r="BWK43" s="12"/>
      <c r="BWL43" s="12"/>
      <c r="BWM43" s="12"/>
      <c r="BWN43" s="12"/>
      <c r="BWO43" s="12"/>
      <c r="BWP43" s="12"/>
      <c r="BWQ43" s="12"/>
      <c r="BWR43" s="12"/>
      <c r="BWS43" s="12"/>
      <c r="BWT43" s="12"/>
      <c r="BWU43" s="12"/>
      <c r="BWV43" s="12"/>
      <c r="BWW43" s="12"/>
      <c r="BWX43" s="12"/>
      <c r="BWY43" s="12"/>
      <c r="BWZ43" s="12"/>
      <c r="BXA43" s="12"/>
      <c r="BXB43" s="12"/>
      <c r="BXC43" s="12"/>
      <c r="BXD43" s="12"/>
      <c r="BXE43" s="12"/>
      <c r="BXF43" s="12"/>
      <c r="BXG43" s="12"/>
      <c r="BXH43" s="12"/>
      <c r="BXI43" s="12"/>
      <c r="BXJ43" s="12"/>
      <c r="BXK43" s="12"/>
      <c r="BXL43" s="12"/>
      <c r="BXM43" s="12"/>
      <c r="BXN43" s="12"/>
      <c r="BXO43" s="12"/>
      <c r="BXP43" s="12"/>
      <c r="BXQ43" s="12"/>
      <c r="BXR43" s="12"/>
      <c r="BXS43" s="12"/>
      <c r="BXT43" s="12"/>
      <c r="BXU43" s="12"/>
      <c r="BXV43" s="12"/>
      <c r="BXW43" s="12"/>
      <c r="BXX43" s="12"/>
      <c r="BXY43" s="12"/>
      <c r="BXZ43" s="12"/>
      <c r="BYA43" s="12"/>
      <c r="BYB43" s="12"/>
      <c r="BYC43" s="12"/>
      <c r="BYD43" s="12"/>
      <c r="BYE43" s="12"/>
      <c r="BYF43" s="12"/>
      <c r="BYG43" s="12"/>
      <c r="BYH43" s="12"/>
      <c r="BYI43" s="12"/>
      <c r="BYJ43" s="12"/>
      <c r="BYK43" s="12"/>
      <c r="BYL43" s="12"/>
      <c r="BYM43" s="12"/>
      <c r="BYN43" s="12"/>
      <c r="BYO43" s="12"/>
      <c r="BYP43" s="12"/>
      <c r="BYQ43" s="12"/>
      <c r="BYR43" s="12"/>
      <c r="BYS43" s="12"/>
      <c r="BYT43" s="12"/>
      <c r="BYU43" s="12"/>
      <c r="BYV43" s="12"/>
      <c r="BYW43" s="12"/>
      <c r="BYX43" s="12"/>
      <c r="BYY43" s="12"/>
      <c r="BYZ43" s="12"/>
      <c r="BZA43" s="12"/>
      <c r="BZB43" s="12"/>
      <c r="BZC43" s="12"/>
      <c r="BZD43" s="12"/>
      <c r="BZE43" s="12"/>
      <c r="BZF43" s="12"/>
      <c r="BZG43" s="12"/>
      <c r="BZH43" s="12"/>
      <c r="BZI43" s="12"/>
      <c r="BZJ43" s="12"/>
      <c r="BZK43" s="12"/>
      <c r="BZL43" s="12"/>
      <c r="BZM43" s="12"/>
      <c r="BZN43" s="12"/>
      <c r="BZO43" s="12"/>
      <c r="BZP43" s="12"/>
      <c r="BZQ43" s="12"/>
      <c r="BZR43" s="12"/>
      <c r="BZS43" s="12"/>
      <c r="BZT43" s="12"/>
      <c r="BZU43" s="12"/>
      <c r="BZV43" s="12"/>
      <c r="BZW43" s="12"/>
      <c r="BZX43" s="12"/>
      <c r="BZY43" s="12"/>
      <c r="BZZ43" s="12"/>
      <c r="CAA43" s="12"/>
      <c r="CAB43" s="12"/>
      <c r="CAC43" s="12"/>
      <c r="CAD43" s="12"/>
      <c r="CAE43" s="12"/>
      <c r="CAF43" s="12"/>
      <c r="CAG43" s="12"/>
      <c r="CAH43" s="12"/>
      <c r="CAI43" s="12"/>
      <c r="CAJ43" s="12"/>
      <c r="CAK43" s="12"/>
      <c r="CAL43" s="12"/>
      <c r="CAM43" s="12"/>
      <c r="CAN43" s="12"/>
      <c r="CAO43" s="12"/>
      <c r="CAP43" s="12"/>
      <c r="CAQ43" s="12"/>
      <c r="CAR43" s="12"/>
      <c r="CAS43" s="12"/>
      <c r="CAT43" s="12"/>
      <c r="CAU43" s="12"/>
      <c r="CAV43" s="12"/>
      <c r="CAW43" s="12"/>
      <c r="CAX43" s="12"/>
      <c r="CAY43" s="12"/>
      <c r="CAZ43" s="12"/>
      <c r="CBA43" s="12"/>
      <c r="CBB43" s="12"/>
      <c r="CBC43" s="12"/>
      <c r="CBD43" s="12"/>
      <c r="CBE43" s="12"/>
      <c r="CBF43" s="12"/>
      <c r="CBG43" s="12"/>
      <c r="CBH43" s="12"/>
      <c r="CBI43" s="12"/>
      <c r="CBJ43" s="12"/>
      <c r="CBK43" s="12"/>
      <c r="CBL43" s="12"/>
      <c r="CBM43" s="12"/>
      <c r="CBN43" s="12"/>
      <c r="CBO43" s="12"/>
      <c r="CBP43" s="12"/>
      <c r="CBQ43" s="12"/>
      <c r="CBR43" s="12"/>
      <c r="CBS43" s="12"/>
      <c r="CBT43" s="12"/>
      <c r="CBU43" s="12"/>
      <c r="CBV43" s="12"/>
      <c r="CBW43" s="12"/>
      <c r="CBX43" s="12"/>
      <c r="CBY43" s="12"/>
      <c r="CBZ43" s="12"/>
      <c r="CCA43" s="12"/>
      <c r="CCB43" s="12"/>
      <c r="CCC43" s="12"/>
      <c r="CCD43" s="12"/>
      <c r="CCE43" s="12"/>
      <c r="CCF43" s="12"/>
      <c r="CCG43" s="12"/>
      <c r="CCH43" s="12"/>
      <c r="CCI43" s="12"/>
      <c r="CCJ43" s="12"/>
      <c r="CCK43" s="12"/>
      <c r="CCL43" s="12"/>
      <c r="CCM43" s="12"/>
      <c r="CCN43" s="12"/>
      <c r="CCO43" s="12"/>
      <c r="CCP43" s="12"/>
      <c r="CCQ43" s="12"/>
      <c r="CCR43" s="12"/>
      <c r="CCS43" s="12"/>
      <c r="CCT43" s="12"/>
      <c r="CCU43" s="12"/>
      <c r="CCV43" s="12"/>
      <c r="CCW43" s="12"/>
      <c r="CCX43" s="12"/>
      <c r="CCY43" s="12"/>
      <c r="CCZ43" s="12"/>
      <c r="CDA43" s="12"/>
      <c r="CDB43" s="12"/>
      <c r="CDC43" s="12"/>
      <c r="CDD43" s="12"/>
      <c r="CDE43" s="12"/>
      <c r="CDF43" s="12"/>
      <c r="CDG43" s="12"/>
      <c r="CDH43" s="12"/>
      <c r="CDI43" s="12"/>
      <c r="CDJ43" s="12"/>
      <c r="CDK43" s="12"/>
      <c r="CDL43" s="12"/>
      <c r="CDM43" s="12"/>
      <c r="CDN43" s="12"/>
      <c r="CDO43" s="12"/>
      <c r="CDP43" s="12"/>
      <c r="CDQ43" s="12"/>
      <c r="CDR43" s="12"/>
      <c r="CDS43" s="12"/>
      <c r="CDT43" s="12"/>
      <c r="CDU43" s="12"/>
      <c r="CDV43" s="12"/>
      <c r="CDW43" s="12"/>
      <c r="CDX43" s="12"/>
      <c r="CDY43" s="12"/>
      <c r="CDZ43" s="12"/>
      <c r="CEA43" s="53"/>
      <c r="CEB43" s="53"/>
      <c r="CEC43" s="53"/>
      <c r="CED43" s="53"/>
      <c r="CEE43" s="53"/>
      <c r="CEF43" s="53"/>
      <c r="CEG43" s="53"/>
      <c r="CEH43" s="53"/>
      <c r="CEI43" s="53"/>
      <c r="CEJ43" s="53"/>
      <c r="CEK43" s="53"/>
      <c r="CEL43" s="53"/>
      <c r="CEM43" s="53"/>
      <c r="CEN43" s="53"/>
      <c r="CEO43" s="53"/>
      <c r="CEP43" s="53"/>
      <c r="CEQ43" s="53"/>
      <c r="CER43" s="53"/>
      <c r="CES43" s="53"/>
      <c r="CET43" s="53"/>
      <c r="CEU43" s="53"/>
      <c r="CEV43" s="53"/>
      <c r="CEW43" s="53"/>
      <c r="CEX43" s="53"/>
      <c r="CEY43" s="53"/>
      <c r="CEZ43" s="53"/>
    </row>
    <row r="44" spans="1:2184" s="11" customFormat="1" ht="18" hidden="1" customHeight="1" x14ac:dyDescent="0.2">
      <c r="A44" s="43"/>
      <c r="B44" s="43"/>
      <c r="C44" s="43"/>
      <c r="D44" s="43"/>
      <c r="E44" s="42"/>
      <c r="F44" s="43"/>
      <c r="G44" s="170" t="s">
        <v>90</v>
      </c>
      <c r="H44" s="170"/>
      <c r="I44" s="170"/>
      <c r="J44" s="43"/>
      <c r="K44" s="61">
        <f>SUM(K30:K42)</f>
        <v>0</v>
      </c>
      <c r="L44" s="43"/>
      <c r="M44" s="58"/>
      <c r="N44" s="43"/>
      <c r="O44" s="58"/>
      <c r="P44" s="47"/>
      <c r="Q44" s="17"/>
      <c r="R44" s="17"/>
      <c r="S44" s="17"/>
      <c r="T44" s="17"/>
      <c r="U44" s="17"/>
      <c r="V44" s="17"/>
      <c r="W44" s="16"/>
      <c r="X44" s="16"/>
      <c r="Y44" s="16"/>
      <c r="Z44" s="16"/>
      <c r="AA44" s="16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  <c r="AML44" s="12"/>
      <c r="AMM44" s="12"/>
      <c r="AMN44" s="12"/>
      <c r="AMO44" s="12"/>
      <c r="AMP44" s="12"/>
      <c r="AMQ44" s="12"/>
      <c r="AMR44" s="12"/>
      <c r="AMS44" s="12"/>
      <c r="AMT44" s="12"/>
      <c r="AMU44" s="12"/>
      <c r="AMV44" s="12"/>
      <c r="AMW44" s="12"/>
      <c r="AMX44" s="12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12"/>
      <c r="BAM44" s="12"/>
      <c r="BAN44" s="12"/>
      <c r="BAO44" s="12"/>
      <c r="BAP44" s="12"/>
      <c r="BAQ44" s="12"/>
      <c r="BAR44" s="12"/>
      <c r="BAS44" s="12"/>
      <c r="BAT44" s="12"/>
      <c r="BAU44" s="12"/>
      <c r="BAV44" s="12"/>
      <c r="BAW44" s="12"/>
      <c r="BAX44" s="12"/>
      <c r="BAY44" s="12"/>
      <c r="BAZ44" s="12"/>
      <c r="BBA44" s="12"/>
      <c r="BBB44" s="12"/>
      <c r="BBC44" s="12"/>
      <c r="BBD44" s="12"/>
      <c r="BBE44" s="12"/>
      <c r="BBF44" s="12"/>
      <c r="BBG44" s="12"/>
      <c r="BBH44" s="12"/>
      <c r="BBI44" s="12"/>
      <c r="BBJ44" s="12"/>
      <c r="BBK44" s="12"/>
      <c r="BBL44" s="12"/>
      <c r="BBM44" s="12"/>
      <c r="BBN44" s="12"/>
      <c r="BBO44" s="12"/>
      <c r="BBP44" s="12"/>
      <c r="BBQ44" s="12"/>
      <c r="BBR44" s="12"/>
      <c r="BBS44" s="12"/>
      <c r="BBT44" s="12"/>
      <c r="BBU44" s="12"/>
      <c r="BBV44" s="12"/>
      <c r="BBW44" s="12"/>
      <c r="BBX44" s="12"/>
      <c r="BBY44" s="12"/>
      <c r="BBZ44" s="12"/>
      <c r="BCA44" s="12"/>
      <c r="BCB44" s="12"/>
      <c r="BCC44" s="12"/>
      <c r="BCD44" s="12"/>
      <c r="BCE44" s="12"/>
      <c r="BCF44" s="12"/>
      <c r="BCG44" s="12"/>
      <c r="BCH44" s="12"/>
      <c r="BCI44" s="12"/>
      <c r="BCJ44" s="12"/>
      <c r="BCK44" s="12"/>
      <c r="BCL44" s="12"/>
      <c r="BCM44" s="12"/>
      <c r="BCN44" s="12"/>
      <c r="BCO44" s="12"/>
      <c r="BCP44" s="12"/>
      <c r="BCQ44" s="12"/>
      <c r="BCR44" s="12"/>
      <c r="BCS44" s="12"/>
      <c r="BCT44" s="12"/>
      <c r="BCU44" s="12"/>
      <c r="BCV44" s="12"/>
      <c r="BCW44" s="12"/>
      <c r="BCX44" s="12"/>
      <c r="BCY44" s="12"/>
      <c r="BCZ44" s="12"/>
      <c r="BDA44" s="12"/>
      <c r="BDB44" s="12"/>
      <c r="BDC44" s="12"/>
      <c r="BDD44" s="12"/>
      <c r="BDE44" s="12"/>
      <c r="BDF44" s="12"/>
      <c r="BDG44" s="12"/>
      <c r="BDH44" s="12"/>
      <c r="BDI44" s="12"/>
      <c r="BDJ44" s="12"/>
      <c r="BDK44" s="12"/>
      <c r="BDL44" s="12"/>
      <c r="BDM44" s="12"/>
      <c r="BDN44" s="12"/>
      <c r="BDO44" s="12"/>
      <c r="BDP44" s="12"/>
      <c r="BDQ44" s="12"/>
      <c r="BDR44" s="12"/>
      <c r="BDS44" s="12"/>
      <c r="BDT44" s="12"/>
      <c r="BDU44" s="12"/>
      <c r="BDV44" s="12"/>
      <c r="BDW44" s="12"/>
      <c r="BDX44" s="12"/>
      <c r="BDY44" s="12"/>
      <c r="BDZ44" s="12"/>
      <c r="BEA44" s="12"/>
      <c r="BEB44" s="12"/>
      <c r="BEC44" s="12"/>
      <c r="BED44" s="12"/>
      <c r="BEE44" s="12"/>
      <c r="BEF44" s="12"/>
      <c r="BEG44" s="12"/>
      <c r="BEH44" s="12"/>
      <c r="BEI44" s="12"/>
      <c r="BEJ44" s="12"/>
      <c r="BEK44" s="12"/>
      <c r="BEL44" s="12"/>
      <c r="BEM44" s="12"/>
      <c r="BEN44" s="12"/>
      <c r="BEO44" s="12"/>
      <c r="BEP44" s="12"/>
      <c r="BEQ44" s="12"/>
      <c r="BER44" s="12"/>
      <c r="BES44" s="12"/>
      <c r="BET44" s="12"/>
      <c r="BEU44" s="12"/>
      <c r="BEV44" s="12"/>
      <c r="BEW44" s="12"/>
      <c r="BEX44" s="12"/>
      <c r="BEY44" s="12"/>
      <c r="BEZ44" s="12"/>
      <c r="BFA44" s="12"/>
      <c r="BFB44" s="12"/>
      <c r="BFC44" s="12"/>
      <c r="BFD44" s="12"/>
      <c r="BFE44" s="12"/>
      <c r="BFF44" s="12"/>
      <c r="BFG44" s="12"/>
      <c r="BFH44" s="12"/>
      <c r="BFI44" s="12"/>
      <c r="BFJ44" s="12"/>
      <c r="BFK44" s="12"/>
      <c r="BFL44" s="12"/>
      <c r="BFM44" s="12"/>
      <c r="BFN44" s="12"/>
      <c r="BFO44" s="12"/>
      <c r="BFP44" s="12"/>
      <c r="BFQ44" s="12"/>
      <c r="BFR44" s="12"/>
      <c r="BFS44" s="12"/>
      <c r="BFT44" s="12"/>
      <c r="BFU44" s="12"/>
      <c r="BFV44" s="12"/>
      <c r="BFW44" s="12"/>
      <c r="BFX44" s="12"/>
      <c r="BFY44" s="12"/>
      <c r="BFZ44" s="12"/>
      <c r="BGA44" s="12"/>
      <c r="BGB44" s="12"/>
      <c r="BGC44" s="12"/>
      <c r="BGD44" s="12"/>
      <c r="BGE44" s="12"/>
      <c r="BGF44" s="12"/>
      <c r="BGG44" s="12"/>
      <c r="BGH44" s="12"/>
      <c r="BGI44" s="12"/>
      <c r="BGJ44" s="12"/>
      <c r="BGK44" s="12"/>
      <c r="BGL44" s="12"/>
      <c r="BGM44" s="12"/>
      <c r="BGN44" s="12"/>
      <c r="BGO44" s="12"/>
      <c r="BGP44" s="12"/>
      <c r="BGQ44" s="12"/>
      <c r="BGR44" s="12"/>
      <c r="BGS44" s="12"/>
      <c r="BGT44" s="12"/>
      <c r="BGU44" s="12"/>
      <c r="BGV44" s="12"/>
      <c r="BGW44" s="12"/>
      <c r="BGX44" s="12"/>
      <c r="BGY44" s="12"/>
      <c r="BGZ44" s="12"/>
      <c r="BHA44" s="12"/>
      <c r="BHB44" s="12"/>
      <c r="BHC44" s="12"/>
      <c r="BHD44" s="12"/>
      <c r="BHE44" s="12"/>
      <c r="BHF44" s="12"/>
      <c r="BHG44" s="12"/>
      <c r="BHH44" s="12"/>
      <c r="BHI44" s="12"/>
      <c r="BHJ44" s="12"/>
      <c r="BHK44" s="12"/>
      <c r="BHL44" s="12"/>
      <c r="BHM44" s="12"/>
      <c r="BHN44" s="12"/>
      <c r="BHO44" s="12"/>
      <c r="BHP44" s="12"/>
      <c r="BHQ44" s="12"/>
      <c r="BHR44" s="12"/>
      <c r="BHS44" s="12"/>
      <c r="BHT44" s="12"/>
      <c r="BHU44" s="12"/>
      <c r="BHV44" s="12"/>
      <c r="BHW44" s="12"/>
      <c r="BHX44" s="12"/>
      <c r="BHY44" s="12"/>
      <c r="BHZ44" s="12"/>
      <c r="BIA44" s="12"/>
      <c r="BIB44" s="12"/>
      <c r="BIC44" s="12"/>
      <c r="BID44" s="12"/>
      <c r="BIE44" s="12"/>
      <c r="BIF44" s="12"/>
      <c r="BIG44" s="12"/>
      <c r="BIH44" s="12"/>
      <c r="BII44" s="12"/>
      <c r="BIJ44" s="12"/>
      <c r="BIK44" s="12"/>
      <c r="BIL44" s="12"/>
      <c r="BIM44" s="12"/>
      <c r="BIN44" s="12"/>
      <c r="BIO44" s="12"/>
      <c r="BIP44" s="12"/>
      <c r="BIQ44" s="12"/>
      <c r="BIR44" s="12"/>
      <c r="BIS44" s="12"/>
      <c r="BIT44" s="12"/>
      <c r="BIU44" s="12"/>
      <c r="BIV44" s="12"/>
      <c r="BIW44" s="12"/>
      <c r="BIX44" s="12"/>
      <c r="BIY44" s="12"/>
      <c r="BIZ44" s="12"/>
      <c r="BJA44" s="12"/>
      <c r="BJB44" s="12"/>
      <c r="BJC44" s="12"/>
      <c r="BJD44" s="12"/>
      <c r="BJE44" s="12"/>
      <c r="BJF44" s="12"/>
      <c r="BJG44" s="12"/>
      <c r="BJH44" s="12"/>
      <c r="BJI44" s="12"/>
      <c r="BJJ44" s="12"/>
      <c r="BJK44" s="12"/>
      <c r="BJL44" s="12"/>
      <c r="BJM44" s="12"/>
      <c r="BJN44" s="12"/>
      <c r="BJO44" s="12"/>
      <c r="BJP44" s="12"/>
      <c r="BJQ44" s="12"/>
      <c r="BJR44" s="12"/>
      <c r="BJS44" s="12"/>
      <c r="BJT44" s="12"/>
      <c r="BJU44" s="12"/>
      <c r="BJV44" s="12"/>
      <c r="BJW44" s="12"/>
      <c r="BJX44" s="12"/>
      <c r="BJY44" s="12"/>
      <c r="BJZ44" s="12"/>
      <c r="BKA44" s="12"/>
      <c r="BKB44" s="12"/>
      <c r="BKC44" s="12"/>
      <c r="BKD44" s="12"/>
      <c r="BKE44" s="12"/>
      <c r="BKF44" s="12"/>
      <c r="BKG44" s="12"/>
      <c r="BKH44" s="12"/>
      <c r="BKI44" s="12"/>
      <c r="BKJ44" s="12"/>
      <c r="BKK44" s="12"/>
      <c r="BKL44" s="12"/>
      <c r="BKM44" s="12"/>
      <c r="BKN44" s="12"/>
      <c r="BKO44" s="12"/>
      <c r="BKP44" s="12"/>
      <c r="BKQ44" s="12"/>
      <c r="BKR44" s="12"/>
      <c r="BKS44" s="12"/>
      <c r="BKT44" s="12"/>
      <c r="BKU44" s="12"/>
      <c r="BKV44" s="12"/>
      <c r="BKW44" s="12"/>
      <c r="BKX44" s="12"/>
      <c r="BKY44" s="12"/>
      <c r="BKZ44" s="12"/>
      <c r="BLA44" s="12"/>
      <c r="BLB44" s="12"/>
      <c r="BLC44" s="12"/>
      <c r="BLD44" s="12"/>
      <c r="BLE44" s="12"/>
      <c r="BLF44" s="12"/>
      <c r="BLG44" s="12"/>
      <c r="BLH44" s="12"/>
      <c r="BLI44" s="12"/>
      <c r="BLJ44" s="12"/>
      <c r="BLK44" s="12"/>
      <c r="BLL44" s="12"/>
      <c r="BLM44" s="12"/>
      <c r="BLN44" s="12"/>
      <c r="BLO44" s="12"/>
      <c r="BLP44" s="12"/>
      <c r="BLQ44" s="12"/>
      <c r="BLR44" s="12"/>
      <c r="BLS44" s="12"/>
      <c r="BLT44" s="12"/>
      <c r="BLU44" s="12"/>
      <c r="BLV44" s="12"/>
      <c r="BLW44" s="12"/>
      <c r="BLX44" s="12"/>
      <c r="BLY44" s="12"/>
      <c r="BLZ44" s="12"/>
      <c r="BMA44" s="12"/>
      <c r="BMB44" s="12"/>
      <c r="BMC44" s="12"/>
      <c r="BMD44" s="12"/>
      <c r="BME44" s="12"/>
      <c r="BMF44" s="12"/>
      <c r="BMG44" s="12"/>
      <c r="BMH44" s="12"/>
      <c r="BMI44" s="12"/>
      <c r="BMJ44" s="12"/>
      <c r="BMK44" s="12"/>
      <c r="BML44" s="12"/>
      <c r="BMM44" s="12"/>
      <c r="BMN44" s="12"/>
      <c r="BMO44" s="12"/>
      <c r="BMP44" s="12"/>
      <c r="BMQ44" s="12"/>
      <c r="BMR44" s="12"/>
      <c r="BMS44" s="12"/>
      <c r="BMT44" s="12"/>
      <c r="BMU44" s="12"/>
      <c r="BMV44" s="12"/>
      <c r="BMW44" s="12"/>
      <c r="BMX44" s="12"/>
      <c r="BMY44" s="12"/>
      <c r="BMZ44" s="12"/>
      <c r="BNA44" s="12"/>
      <c r="BNB44" s="12"/>
      <c r="BNC44" s="12"/>
      <c r="BND44" s="12"/>
      <c r="BNE44" s="12"/>
      <c r="BNF44" s="12"/>
      <c r="BNG44" s="12"/>
      <c r="BNH44" s="12"/>
      <c r="BNI44" s="12"/>
      <c r="BNJ44" s="12"/>
      <c r="BNK44" s="12"/>
      <c r="BNL44" s="12"/>
      <c r="BNM44" s="12"/>
      <c r="BNN44" s="12"/>
      <c r="BNO44" s="12"/>
      <c r="BNP44" s="12"/>
      <c r="BNQ44" s="12"/>
      <c r="BNR44" s="12"/>
      <c r="BNS44" s="12"/>
      <c r="BNT44" s="12"/>
      <c r="BNU44" s="12"/>
      <c r="BNV44" s="12"/>
      <c r="BNW44" s="12"/>
      <c r="BNX44" s="12"/>
      <c r="BNY44" s="12"/>
      <c r="BNZ44" s="12"/>
      <c r="BOA44" s="12"/>
      <c r="BOB44" s="12"/>
      <c r="BOC44" s="12"/>
      <c r="BOD44" s="12"/>
      <c r="BOE44" s="12"/>
      <c r="BOF44" s="12"/>
      <c r="BOG44" s="12"/>
      <c r="BOH44" s="12"/>
      <c r="BOI44" s="12"/>
      <c r="BOJ44" s="12"/>
      <c r="BOK44" s="12"/>
      <c r="BOL44" s="12"/>
      <c r="BOM44" s="12"/>
      <c r="BON44" s="12"/>
      <c r="BOO44" s="12"/>
      <c r="BOP44" s="12"/>
      <c r="BOQ44" s="12"/>
      <c r="BOR44" s="12"/>
      <c r="BOS44" s="12"/>
      <c r="BOT44" s="12"/>
      <c r="BOU44" s="12"/>
      <c r="BOV44" s="12"/>
      <c r="BOW44" s="12"/>
      <c r="BOX44" s="12"/>
      <c r="BOY44" s="12"/>
      <c r="BOZ44" s="12"/>
      <c r="BPA44" s="12"/>
      <c r="BPB44" s="12"/>
      <c r="BPC44" s="12"/>
      <c r="BPD44" s="12"/>
      <c r="BPE44" s="12"/>
      <c r="BPF44" s="12"/>
      <c r="BPG44" s="12"/>
      <c r="BPH44" s="12"/>
      <c r="BPI44" s="12"/>
      <c r="BPJ44" s="12"/>
      <c r="BPK44" s="12"/>
      <c r="BPL44" s="12"/>
      <c r="BPM44" s="12"/>
      <c r="BPN44" s="12"/>
      <c r="BPO44" s="12"/>
      <c r="BPP44" s="12"/>
      <c r="BPQ44" s="12"/>
      <c r="BPR44" s="12"/>
      <c r="BPS44" s="12"/>
      <c r="BPT44" s="12"/>
      <c r="BPU44" s="12"/>
      <c r="BPV44" s="12"/>
      <c r="BPW44" s="12"/>
      <c r="BPX44" s="12"/>
      <c r="BPY44" s="12"/>
      <c r="BPZ44" s="12"/>
      <c r="BQA44" s="12"/>
      <c r="BQB44" s="12"/>
      <c r="BQC44" s="12"/>
      <c r="BQD44" s="12"/>
      <c r="BQE44" s="12"/>
      <c r="BQF44" s="12"/>
      <c r="BQG44" s="12"/>
      <c r="BQH44" s="12"/>
      <c r="BQI44" s="12"/>
      <c r="BQJ44" s="12"/>
      <c r="BQK44" s="12"/>
      <c r="BQL44" s="12"/>
      <c r="BQM44" s="12"/>
      <c r="BQN44" s="12"/>
      <c r="BQO44" s="12"/>
      <c r="BQP44" s="12"/>
      <c r="BQQ44" s="12"/>
      <c r="BQR44" s="12"/>
      <c r="BQS44" s="12"/>
      <c r="BQT44" s="12"/>
      <c r="BQU44" s="12"/>
      <c r="BQV44" s="12"/>
      <c r="BQW44" s="12"/>
      <c r="BQX44" s="12"/>
      <c r="BQY44" s="12"/>
      <c r="BQZ44" s="12"/>
      <c r="BRA44" s="12"/>
      <c r="BRB44" s="12"/>
      <c r="BRC44" s="12"/>
      <c r="BRD44" s="12"/>
      <c r="BRE44" s="12"/>
      <c r="BRF44" s="12"/>
      <c r="BRG44" s="12"/>
      <c r="BRH44" s="12"/>
      <c r="BRI44" s="12"/>
      <c r="BRJ44" s="12"/>
      <c r="BRK44" s="12"/>
      <c r="BRL44" s="12"/>
      <c r="BRM44" s="12"/>
      <c r="BRN44" s="12"/>
      <c r="BRO44" s="12"/>
      <c r="BRP44" s="12"/>
      <c r="BRQ44" s="12"/>
      <c r="BRR44" s="12"/>
      <c r="BRS44" s="12"/>
      <c r="BRT44" s="12"/>
      <c r="BRU44" s="12"/>
      <c r="BRV44" s="12"/>
      <c r="BRW44" s="12"/>
      <c r="BRX44" s="12"/>
      <c r="BRY44" s="12"/>
      <c r="BRZ44" s="12"/>
      <c r="BSA44" s="12"/>
      <c r="BSB44" s="12"/>
      <c r="BSC44" s="12"/>
      <c r="BSD44" s="12"/>
      <c r="BSE44" s="12"/>
      <c r="BSF44" s="12"/>
      <c r="BSG44" s="12"/>
      <c r="BSH44" s="12"/>
      <c r="BSI44" s="12"/>
      <c r="BSJ44" s="12"/>
      <c r="BSK44" s="12"/>
      <c r="BSL44" s="12"/>
      <c r="BSM44" s="12"/>
      <c r="BSN44" s="12"/>
      <c r="BSO44" s="12"/>
      <c r="BSP44" s="12"/>
      <c r="BSQ44" s="12"/>
      <c r="BSR44" s="12"/>
      <c r="BSS44" s="12"/>
      <c r="BST44" s="12"/>
      <c r="BSU44" s="12"/>
      <c r="BSV44" s="12"/>
      <c r="BSW44" s="12"/>
      <c r="BSX44" s="12"/>
      <c r="BSY44" s="12"/>
      <c r="BSZ44" s="12"/>
      <c r="BTA44" s="12"/>
      <c r="BTB44" s="12"/>
      <c r="BTC44" s="12"/>
      <c r="BTD44" s="12"/>
      <c r="BTE44" s="12"/>
      <c r="BTF44" s="12"/>
      <c r="BTG44" s="12"/>
      <c r="BTH44" s="12"/>
      <c r="BTI44" s="12"/>
      <c r="BTJ44" s="12"/>
      <c r="BTK44" s="12"/>
      <c r="BTL44" s="12"/>
      <c r="BTM44" s="12"/>
      <c r="BTN44" s="12"/>
      <c r="BTO44" s="12"/>
      <c r="BTP44" s="12"/>
      <c r="BTQ44" s="12"/>
      <c r="BTR44" s="12"/>
      <c r="BTS44" s="12"/>
      <c r="BTT44" s="12"/>
      <c r="BTU44" s="12"/>
      <c r="BTV44" s="12"/>
      <c r="BTW44" s="12"/>
      <c r="BTX44" s="12"/>
      <c r="BTY44" s="12"/>
      <c r="BTZ44" s="12"/>
      <c r="BUA44" s="12"/>
      <c r="BUB44" s="12"/>
      <c r="BUC44" s="12"/>
      <c r="BUD44" s="12"/>
      <c r="BUE44" s="12"/>
      <c r="BUF44" s="12"/>
      <c r="BUG44" s="12"/>
      <c r="BUH44" s="12"/>
      <c r="BUI44" s="12"/>
      <c r="BUJ44" s="12"/>
      <c r="BUK44" s="12"/>
      <c r="BUL44" s="12"/>
      <c r="BUM44" s="12"/>
      <c r="BUN44" s="12"/>
      <c r="BUO44" s="12"/>
      <c r="BUP44" s="12"/>
      <c r="BUQ44" s="12"/>
      <c r="BUR44" s="12"/>
      <c r="BUS44" s="12"/>
      <c r="BUT44" s="12"/>
      <c r="BUU44" s="12"/>
      <c r="BUV44" s="12"/>
      <c r="BUW44" s="12"/>
      <c r="BUX44" s="12"/>
      <c r="BUY44" s="12"/>
      <c r="BUZ44" s="12"/>
      <c r="BVA44" s="12"/>
      <c r="BVB44" s="12"/>
      <c r="BVC44" s="12"/>
      <c r="BVD44" s="12"/>
      <c r="BVE44" s="12"/>
      <c r="BVF44" s="12"/>
      <c r="BVG44" s="12"/>
      <c r="BVH44" s="12"/>
      <c r="BVI44" s="12"/>
      <c r="BVJ44" s="12"/>
      <c r="BVK44" s="12"/>
      <c r="BVL44" s="12"/>
      <c r="BVM44" s="12"/>
      <c r="BVN44" s="12"/>
      <c r="BVO44" s="12"/>
      <c r="BVP44" s="12"/>
      <c r="BVQ44" s="12"/>
      <c r="BVR44" s="12"/>
      <c r="BVS44" s="12"/>
      <c r="BVT44" s="12"/>
      <c r="BVU44" s="12"/>
      <c r="BVV44" s="12"/>
      <c r="BVW44" s="12"/>
      <c r="BVX44" s="12"/>
      <c r="BVY44" s="12"/>
      <c r="BVZ44" s="12"/>
      <c r="BWA44" s="12"/>
      <c r="BWB44" s="12"/>
      <c r="BWC44" s="12"/>
      <c r="BWD44" s="12"/>
      <c r="BWE44" s="12"/>
      <c r="BWF44" s="12"/>
      <c r="BWG44" s="12"/>
      <c r="BWH44" s="12"/>
      <c r="BWI44" s="12"/>
      <c r="BWJ44" s="12"/>
      <c r="BWK44" s="12"/>
      <c r="BWL44" s="12"/>
      <c r="BWM44" s="12"/>
      <c r="BWN44" s="12"/>
      <c r="BWO44" s="12"/>
      <c r="BWP44" s="12"/>
      <c r="BWQ44" s="12"/>
      <c r="BWR44" s="12"/>
      <c r="BWS44" s="12"/>
      <c r="BWT44" s="12"/>
      <c r="BWU44" s="12"/>
      <c r="BWV44" s="12"/>
      <c r="BWW44" s="12"/>
      <c r="BWX44" s="12"/>
      <c r="BWY44" s="12"/>
      <c r="BWZ44" s="12"/>
      <c r="BXA44" s="12"/>
      <c r="BXB44" s="12"/>
      <c r="BXC44" s="12"/>
      <c r="BXD44" s="12"/>
      <c r="BXE44" s="12"/>
      <c r="BXF44" s="12"/>
      <c r="BXG44" s="12"/>
      <c r="BXH44" s="12"/>
      <c r="BXI44" s="12"/>
      <c r="BXJ44" s="12"/>
      <c r="BXK44" s="12"/>
      <c r="BXL44" s="12"/>
      <c r="BXM44" s="12"/>
      <c r="BXN44" s="12"/>
      <c r="BXO44" s="12"/>
      <c r="BXP44" s="12"/>
      <c r="BXQ44" s="12"/>
      <c r="BXR44" s="12"/>
      <c r="BXS44" s="12"/>
      <c r="BXT44" s="12"/>
      <c r="BXU44" s="12"/>
      <c r="BXV44" s="12"/>
      <c r="BXW44" s="12"/>
      <c r="BXX44" s="12"/>
      <c r="BXY44" s="12"/>
      <c r="BXZ44" s="12"/>
      <c r="BYA44" s="12"/>
      <c r="BYB44" s="12"/>
      <c r="BYC44" s="12"/>
      <c r="BYD44" s="12"/>
      <c r="BYE44" s="12"/>
      <c r="BYF44" s="12"/>
      <c r="BYG44" s="12"/>
      <c r="BYH44" s="12"/>
      <c r="BYI44" s="12"/>
      <c r="BYJ44" s="12"/>
      <c r="BYK44" s="12"/>
      <c r="BYL44" s="12"/>
      <c r="BYM44" s="12"/>
      <c r="BYN44" s="12"/>
      <c r="BYO44" s="12"/>
      <c r="BYP44" s="12"/>
      <c r="BYQ44" s="12"/>
      <c r="BYR44" s="12"/>
      <c r="BYS44" s="12"/>
      <c r="BYT44" s="12"/>
      <c r="BYU44" s="12"/>
      <c r="BYV44" s="12"/>
      <c r="BYW44" s="12"/>
      <c r="BYX44" s="12"/>
      <c r="BYY44" s="12"/>
      <c r="BYZ44" s="12"/>
      <c r="BZA44" s="12"/>
      <c r="BZB44" s="12"/>
      <c r="BZC44" s="12"/>
      <c r="BZD44" s="12"/>
      <c r="BZE44" s="12"/>
      <c r="BZF44" s="12"/>
      <c r="BZG44" s="12"/>
      <c r="BZH44" s="12"/>
      <c r="BZI44" s="12"/>
      <c r="BZJ44" s="12"/>
      <c r="BZK44" s="12"/>
      <c r="BZL44" s="12"/>
      <c r="BZM44" s="12"/>
      <c r="BZN44" s="12"/>
      <c r="BZO44" s="12"/>
      <c r="BZP44" s="12"/>
      <c r="BZQ44" s="12"/>
      <c r="BZR44" s="12"/>
      <c r="BZS44" s="12"/>
      <c r="BZT44" s="12"/>
      <c r="BZU44" s="12"/>
      <c r="BZV44" s="12"/>
      <c r="BZW44" s="12"/>
      <c r="BZX44" s="12"/>
      <c r="BZY44" s="12"/>
      <c r="BZZ44" s="12"/>
      <c r="CAA44" s="12"/>
      <c r="CAB44" s="12"/>
      <c r="CAC44" s="12"/>
      <c r="CAD44" s="12"/>
      <c r="CAE44" s="12"/>
      <c r="CAF44" s="12"/>
      <c r="CAG44" s="12"/>
      <c r="CAH44" s="12"/>
      <c r="CAI44" s="12"/>
      <c r="CAJ44" s="12"/>
      <c r="CAK44" s="12"/>
      <c r="CAL44" s="12"/>
      <c r="CAM44" s="12"/>
      <c r="CAN44" s="12"/>
      <c r="CAO44" s="12"/>
      <c r="CAP44" s="12"/>
      <c r="CAQ44" s="12"/>
      <c r="CAR44" s="12"/>
      <c r="CAS44" s="12"/>
      <c r="CAT44" s="12"/>
      <c r="CAU44" s="12"/>
      <c r="CAV44" s="12"/>
      <c r="CAW44" s="12"/>
      <c r="CAX44" s="12"/>
      <c r="CAY44" s="12"/>
      <c r="CAZ44" s="12"/>
      <c r="CBA44" s="12"/>
      <c r="CBB44" s="12"/>
      <c r="CBC44" s="12"/>
      <c r="CBD44" s="12"/>
      <c r="CBE44" s="12"/>
      <c r="CBF44" s="12"/>
      <c r="CBG44" s="12"/>
      <c r="CBH44" s="12"/>
      <c r="CBI44" s="12"/>
      <c r="CBJ44" s="12"/>
      <c r="CBK44" s="12"/>
      <c r="CBL44" s="12"/>
      <c r="CBM44" s="12"/>
      <c r="CBN44" s="12"/>
      <c r="CBO44" s="12"/>
      <c r="CBP44" s="12"/>
      <c r="CBQ44" s="12"/>
      <c r="CBR44" s="12"/>
      <c r="CBS44" s="12"/>
      <c r="CBT44" s="12"/>
      <c r="CBU44" s="12"/>
      <c r="CBV44" s="12"/>
      <c r="CBW44" s="12"/>
      <c r="CBX44" s="12"/>
      <c r="CBY44" s="12"/>
      <c r="CBZ44" s="12"/>
      <c r="CCA44" s="12"/>
      <c r="CCB44" s="12"/>
      <c r="CCC44" s="12"/>
      <c r="CCD44" s="12"/>
      <c r="CCE44" s="12"/>
      <c r="CCF44" s="12"/>
      <c r="CCG44" s="12"/>
      <c r="CCH44" s="12"/>
      <c r="CCI44" s="12"/>
      <c r="CCJ44" s="12"/>
      <c r="CCK44" s="12"/>
      <c r="CCL44" s="12"/>
      <c r="CCM44" s="12"/>
      <c r="CCN44" s="12"/>
      <c r="CCO44" s="12"/>
      <c r="CCP44" s="12"/>
      <c r="CCQ44" s="12"/>
      <c r="CCR44" s="12"/>
      <c r="CCS44" s="12"/>
      <c r="CCT44" s="12"/>
      <c r="CCU44" s="12"/>
      <c r="CCV44" s="12"/>
      <c r="CCW44" s="12"/>
      <c r="CCX44" s="12"/>
      <c r="CCY44" s="12"/>
      <c r="CCZ44" s="12"/>
      <c r="CDA44" s="12"/>
      <c r="CDB44" s="12"/>
      <c r="CDC44" s="12"/>
      <c r="CDD44" s="12"/>
      <c r="CDE44" s="12"/>
      <c r="CDF44" s="12"/>
      <c r="CDG44" s="12"/>
      <c r="CDH44" s="12"/>
      <c r="CDI44" s="12"/>
      <c r="CDJ44" s="12"/>
      <c r="CDK44" s="12"/>
      <c r="CDL44" s="12"/>
      <c r="CDM44" s="12"/>
      <c r="CDN44" s="12"/>
      <c r="CDO44" s="12"/>
      <c r="CDP44" s="12"/>
      <c r="CDQ44" s="12"/>
      <c r="CDR44" s="12"/>
      <c r="CDS44" s="12"/>
      <c r="CDT44" s="12"/>
      <c r="CDU44" s="12"/>
      <c r="CDV44" s="12"/>
      <c r="CDW44" s="12"/>
      <c r="CDX44" s="12"/>
      <c r="CDY44" s="12"/>
      <c r="CDZ44" s="12"/>
      <c r="CEA44" s="53"/>
      <c r="CEB44" s="53"/>
      <c r="CEC44" s="53"/>
      <c r="CED44" s="53"/>
      <c r="CEE44" s="53"/>
      <c r="CEF44" s="53"/>
      <c r="CEG44" s="53"/>
      <c r="CEH44" s="53"/>
      <c r="CEI44" s="53"/>
      <c r="CEJ44" s="53"/>
      <c r="CEK44" s="53"/>
      <c r="CEL44" s="53"/>
      <c r="CEM44" s="53"/>
      <c r="CEN44" s="53"/>
      <c r="CEO44" s="53"/>
      <c r="CEP44" s="53"/>
      <c r="CEQ44" s="53"/>
      <c r="CER44" s="53"/>
      <c r="CES44" s="53"/>
      <c r="CET44" s="53"/>
      <c r="CEU44" s="53"/>
      <c r="CEV44" s="53"/>
      <c r="CEW44" s="53"/>
      <c r="CEX44" s="53"/>
      <c r="CEY44" s="53"/>
      <c r="CEZ44" s="53"/>
    </row>
    <row r="45" spans="1:2184" s="11" customFormat="1" ht="8.25" hidden="1" customHeight="1" thickBot="1" x14ac:dyDescent="0.25">
      <c r="A45" s="64"/>
      <c r="B45" s="64"/>
      <c r="C45" s="64"/>
      <c r="D45" s="70"/>
      <c r="E45" s="64"/>
      <c r="F45" s="64"/>
      <c r="G45" s="64"/>
      <c r="H45" s="64"/>
      <c r="I45" s="64"/>
      <c r="J45" s="64"/>
      <c r="K45" s="63"/>
      <c r="L45" s="64"/>
      <c r="M45" s="65"/>
      <c r="N45" s="64"/>
      <c r="O45" s="65"/>
      <c r="P45" s="47"/>
      <c r="Q45" s="17"/>
      <c r="R45" s="17"/>
      <c r="S45" s="17"/>
      <c r="T45" s="17"/>
      <c r="U45" s="17"/>
      <c r="V45" s="17"/>
      <c r="W45" s="16"/>
      <c r="X45" s="16"/>
      <c r="Y45" s="16"/>
      <c r="Z45" s="16"/>
      <c r="AA45" s="16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  <c r="AML45" s="12"/>
      <c r="AMM45" s="12"/>
      <c r="AMN45" s="12"/>
      <c r="AMO45" s="12"/>
      <c r="AMP45" s="12"/>
      <c r="AMQ45" s="12"/>
      <c r="AMR45" s="12"/>
      <c r="AMS45" s="12"/>
      <c r="AMT45" s="12"/>
      <c r="AMU45" s="12"/>
      <c r="AMV45" s="12"/>
      <c r="AMW45" s="12"/>
      <c r="AMX45" s="12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12"/>
      <c r="BAM45" s="12"/>
      <c r="BAN45" s="12"/>
      <c r="BAO45" s="12"/>
      <c r="BAP45" s="12"/>
      <c r="BAQ45" s="12"/>
      <c r="BAR45" s="12"/>
      <c r="BAS45" s="12"/>
      <c r="BAT45" s="12"/>
      <c r="BAU45" s="12"/>
      <c r="BAV45" s="12"/>
      <c r="BAW45" s="12"/>
      <c r="BAX45" s="12"/>
      <c r="BAY45" s="12"/>
      <c r="BAZ45" s="12"/>
      <c r="BBA45" s="12"/>
      <c r="BBB45" s="12"/>
      <c r="BBC45" s="12"/>
      <c r="BBD45" s="12"/>
      <c r="BBE45" s="12"/>
      <c r="BBF45" s="12"/>
      <c r="BBG45" s="12"/>
      <c r="BBH45" s="12"/>
      <c r="BBI45" s="12"/>
      <c r="BBJ45" s="12"/>
      <c r="BBK45" s="12"/>
      <c r="BBL45" s="12"/>
      <c r="BBM45" s="12"/>
      <c r="BBN45" s="12"/>
      <c r="BBO45" s="12"/>
      <c r="BBP45" s="12"/>
      <c r="BBQ45" s="12"/>
      <c r="BBR45" s="12"/>
      <c r="BBS45" s="12"/>
      <c r="BBT45" s="12"/>
      <c r="BBU45" s="12"/>
      <c r="BBV45" s="12"/>
      <c r="BBW45" s="12"/>
      <c r="BBX45" s="12"/>
      <c r="BBY45" s="12"/>
      <c r="BBZ45" s="12"/>
      <c r="BCA45" s="12"/>
      <c r="BCB45" s="12"/>
      <c r="BCC45" s="12"/>
      <c r="BCD45" s="12"/>
      <c r="BCE45" s="12"/>
      <c r="BCF45" s="12"/>
      <c r="BCG45" s="12"/>
      <c r="BCH45" s="12"/>
      <c r="BCI45" s="12"/>
      <c r="BCJ45" s="12"/>
      <c r="BCK45" s="12"/>
      <c r="BCL45" s="12"/>
      <c r="BCM45" s="12"/>
      <c r="BCN45" s="12"/>
      <c r="BCO45" s="12"/>
      <c r="BCP45" s="12"/>
      <c r="BCQ45" s="12"/>
      <c r="BCR45" s="12"/>
      <c r="BCS45" s="12"/>
      <c r="BCT45" s="12"/>
      <c r="BCU45" s="12"/>
      <c r="BCV45" s="12"/>
      <c r="BCW45" s="12"/>
      <c r="BCX45" s="12"/>
      <c r="BCY45" s="12"/>
      <c r="BCZ45" s="12"/>
      <c r="BDA45" s="12"/>
      <c r="BDB45" s="12"/>
      <c r="BDC45" s="12"/>
      <c r="BDD45" s="12"/>
      <c r="BDE45" s="12"/>
      <c r="BDF45" s="12"/>
      <c r="BDG45" s="12"/>
      <c r="BDH45" s="12"/>
      <c r="BDI45" s="12"/>
      <c r="BDJ45" s="12"/>
      <c r="BDK45" s="12"/>
      <c r="BDL45" s="12"/>
      <c r="BDM45" s="12"/>
      <c r="BDN45" s="12"/>
      <c r="BDO45" s="12"/>
      <c r="BDP45" s="12"/>
      <c r="BDQ45" s="12"/>
      <c r="BDR45" s="12"/>
      <c r="BDS45" s="12"/>
      <c r="BDT45" s="12"/>
      <c r="BDU45" s="12"/>
      <c r="BDV45" s="12"/>
      <c r="BDW45" s="12"/>
      <c r="BDX45" s="12"/>
      <c r="BDY45" s="12"/>
      <c r="BDZ45" s="12"/>
      <c r="BEA45" s="12"/>
      <c r="BEB45" s="12"/>
      <c r="BEC45" s="12"/>
      <c r="BED45" s="12"/>
      <c r="BEE45" s="12"/>
      <c r="BEF45" s="12"/>
      <c r="BEG45" s="12"/>
      <c r="BEH45" s="12"/>
      <c r="BEI45" s="12"/>
      <c r="BEJ45" s="12"/>
      <c r="BEK45" s="12"/>
      <c r="BEL45" s="12"/>
      <c r="BEM45" s="12"/>
      <c r="BEN45" s="12"/>
      <c r="BEO45" s="12"/>
      <c r="BEP45" s="12"/>
      <c r="BEQ45" s="12"/>
      <c r="BER45" s="12"/>
      <c r="BES45" s="12"/>
      <c r="BET45" s="12"/>
      <c r="BEU45" s="12"/>
      <c r="BEV45" s="12"/>
      <c r="BEW45" s="12"/>
      <c r="BEX45" s="12"/>
      <c r="BEY45" s="12"/>
      <c r="BEZ45" s="12"/>
      <c r="BFA45" s="12"/>
      <c r="BFB45" s="12"/>
      <c r="BFC45" s="12"/>
      <c r="BFD45" s="12"/>
      <c r="BFE45" s="12"/>
      <c r="BFF45" s="12"/>
      <c r="BFG45" s="12"/>
      <c r="BFH45" s="12"/>
      <c r="BFI45" s="12"/>
      <c r="BFJ45" s="12"/>
      <c r="BFK45" s="12"/>
      <c r="BFL45" s="12"/>
      <c r="BFM45" s="12"/>
      <c r="BFN45" s="12"/>
      <c r="BFO45" s="12"/>
      <c r="BFP45" s="12"/>
      <c r="BFQ45" s="12"/>
      <c r="BFR45" s="12"/>
      <c r="BFS45" s="12"/>
      <c r="BFT45" s="12"/>
      <c r="BFU45" s="12"/>
      <c r="BFV45" s="12"/>
      <c r="BFW45" s="12"/>
      <c r="BFX45" s="12"/>
      <c r="BFY45" s="12"/>
      <c r="BFZ45" s="12"/>
      <c r="BGA45" s="12"/>
      <c r="BGB45" s="12"/>
      <c r="BGC45" s="12"/>
      <c r="BGD45" s="12"/>
      <c r="BGE45" s="12"/>
      <c r="BGF45" s="12"/>
      <c r="BGG45" s="12"/>
      <c r="BGH45" s="12"/>
      <c r="BGI45" s="12"/>
      <c r="BGJ45" s="12"/>
      <c r="BGK45" s="12"/>
      <c r="BGL45" s="12"/>
      <c r="BGM45" s="12"/>
      <c r="BGN45" s="12"/>
      <c r="BGO45" s="12"/>
      <c r="BGP45" s="12"/>
      <c r="BGQ45" s="12"/>
      <c r="BGR45" s="12"/>
      <c r="BGS45" s="12"/>
      <c r="BGT45" s="12"/>
      <c r="BGU45" s="12"/>
      <c r="BGV45" s="12"/>
      <c r="BGW45" s="12"/>
      <c r="BGX45" s="12"/>
      <c r="BGY45" s="12"/>
      <c r="BGZ45" s="12"/>
      <c r="BHA45" s="12"/>
      <c r="BHB45" s="12"/>
      <c r="BHC45" s="12"/>
      <c r="BHD45" s="12"/>
      <c r="BHE45" s="12"/>
      <c r="BHF45" s="12"/>
      <c r="BHG45" s="12"/>
      <c r="BHH45" s="12"/>
      <c r="BHI45" s="12"/>
      <c r="BHJ45" s="12"/>
      <c r="BHK45" s="12"/>
      <c r="BHL45" s="12"/>
      <c r="BHM45" s="12"/>
      <c r="BHN45" s="12"/>
      <c r="BHO45" s="12"/>
      <c r="BHP45" s="12"/>
      <c r="BHQ45" s="12"/>
      <c r="BHR45" s="12"/>
      <c r="BHS45" s="12"/>
      <c r="BHT45" s="12"/>
      <c r="BHU45" s="12"/>
      <c r="BHV45" s="12"/>
      <c r="BHW45" s="12"/>
      <c r="BHX45" s="12"/>
      <c r="BHY45" s="12"/>
      <c r="BHZ45" s="12"/>
      <c r="BIA45" s="12"/>
      <c r="BIB45" s="12"/>
      <c r="BIC45" s="12"/>
      <c r="BID45" s="12"/>
      <c r="BIE45" s="12"/>
      <c r="BIF45" s="12"/>
      <c r="BIG45" s="12"/>
      <c r="BIH45" s="12"/>
      <c r="BII45" s="12"/>
      <c r="BIJ45" s="12"/>
      <c r="BIK45" s="12"/>
      <c r="BIL45" s="12"/>
      <c r="BIM45" s="12"/>
      <c r="BIN45" s="12"/>
      <c r="BIO45" s="12"/>
      <c r="BIP45" s="12"/>
      <c r="BIQ45" s="12"/>
      <c r="BIR45" s="12"/>
      <c r="BIS45" s="12"/>
      <c r="BIT45" s="12"/>
      <c r="BIU45" s="12"/>
      <c r="BIV45" s="12"/>
      <c r="BIW45" s="12"/>
      <c r="BIX45" s="12"/>
      <c r="BIY45" s="12"/>
      <c r="BIZ45" s="12"/>
      <c r="BJA45" s="12"/>
      <c r="BJB45" s="12"/>
      <c r="BJC45" s="12"/>
      <c r="BJD45" s="12"/>
      <c r="BJE45" s="12"/>
      <c r="BJF45" s="12"/>
      <c r="BJG45" s="12"/>
      <c r="BJH45" s="12"/>
      <c r="BJI45" s="12"/>
      <c r="BJJ45" s="12"/>
      <c r="BJK45" s="12"/>
      <c r="BJL45" s="12"/>
      <c r="BJM45" s="12"/>
      <c r="BJN45" s="12"/>
      <c r="BJO45" s="12"/>
      <c r="BJP45" s="12"/>
      <c r="BJQ45" s="12"/>
      <c r="BJR45" s="12"/>
      <c r="BJS45" s="12"/>
      <c r="BJT45" s="12"/>
      <c r="BJU45" s="12"/>
      <c r="BJV45" s="12"/>
      <c r="BJW45" s="12"/>
      <c r="BJX45" s="12"/>
      <c r="BJY45" s="12"/>
      <c r="BJZ45" s="12"/>
      <c r="BKA45" s="12"/>
      <c r="BKB45" s="12"/>
      <c r="BKC45" s="12"/>
      <c r="BKD45" s="12"/>
      <c r="BKE45" s="12"/>
      <c r="BKF45" s="12"/>
      <c r="BKG45" s="12"/>
      <c r="BKH45" s="12"/>
      <c r="BKI45" s="12"/>
      <c r="BKJ45" s="12"/>
      <c r="BKK45" s="12"/>
      <c r="BKL45" s="12"/>
      <c r="BKM45" s="12"/>
      <c r="BKN45" s="12"/>
      <c r="BKO45" s="12"/>
      <c r="BKP45" s="12"/>
      <c r="BKQ45" s="12"/>
      <c r="BKR45" s="12"/>
      <c r="BKS45" s="12"/>
      <c r="BKT45" s="12"/>
      <c r="BKU45" s="12"/>
      <c r="BKV45" s="12"/>
      <c r="BKW45" s="12"/>
      <c r="BKX45" s="12"/>
      <c r="BKY45" s="12"/>
      <c r="BKZ45" s="12"/>
      <c r="BLA45" s="12"/>
      <c r="BLB45" s="12"/>
      <c r="BLC45" s="12"/>
      <c r="BLD45" s="12"/>
      <c r="BLE45" s="12"/>
      <c r="BLF45" s="12"/>
      <c r="BLG45" s="12"/>
      <c r="BLH45" s="12"/>
      <c r="BLI45" s="12"/>
      <c r="BLJ45" s="12"/>
      <c r="BLK45" s="12"/>
      <c r="BLL45" s="12"/>
      <c r="BLM45" s="12"/>
      <c r="BLN45" s="12"/>
      <c r="BLO45" s="12"/>
      <c r="BLP45" s="12"/>
      <c r="BLQ45" s="12"/>
      <c r="BLR45" s="12"/>
      <c r="BLS45" s="12"/>
      <c r="BLT45" s="12"/>
      <c r="BLU45" s="12"/>
      <c r="BLV45" s="12"/>
      <c r="BLW45" s="12"/>
      <c r="BLX45" s="12"/>
      <c r="BLY45" s="12"/>
      <c r="BLZ45" s="12"/>
      <c r="BMA45" s="12"/>
      <c r="BMB45" s="12"/>
      <c r="BMC45" s="12"/>
      <c r="BMD45" s="12"/>
      <c r="BME45" s="12"/>
      <c r="BMF45" s="12"/>
      <c r="BMG45" s="12"/>
      <c r="BMH45" s="12"/>
      <c r="BMI45" s="12"/>
      <c r="BMJ45" s="12"/>
      <c r="BMK45" s="12"/>
      <c r="BML45" s="12"/>
      <c r="BMM45" s="12"/>
      <c r="BMN45" s="12"/>
      <c r="BMO45" s="12"/>
      <c r="BMP45" s="12"/>
      <c r="BMQ45" s="12"/>
      <c r="BMR45" s="12"/>
      <c r="BMS45" s="12"/>
      <c r="BMT45" s="12"/>
      <c r="BMU45" s="12"/>
      <c r="BMV45" s="12"/>
      <c r="BMW45" s="12"/>
      <c r="BMX45" s="12"/>
      <c r="BMY45" s="12"/>
      <c r="BMZ45" s="12"/>
      <c r="BNA45" s="12"/>
      <c r="BNB45" s="12"/>
      <c r="BNC45" s="12"/>
      <c r="BND45" s="12"/>
      <c r="BNE45" s="12"/>
      <c r="BNF45" s="12"/>
      <c r="BNG45" s="12"/>
      <c r="BNH45" s="12"/>
      <c r="BNI45" s="12"/>
      <c r="BNJ45" s="12"/>
      <c r="BNK45" s="12"/>
      <c r="BNL45" s="12"/>
      <c r="BNM45" s="12"/>
      <c r="BNN45" s="12"/>
      <c r="BNO45" s="12"/>
      <c r="BNP45" s="12"/>
      <c r="BNQ45" s="12"/>
      <c r="BNR45" s="12"/>
      <c r="BNS45" s="12"/>
      <c r="BNT45" s="12"/>
      <c r="BNU45" s="12"/>
      <c r="BNV45" s="12"/>
      <c r="BNW45" s="12"/>
      <c r="BNX45" s="12"/>
      <c r="BNY45" s="12"/>
      <c r="BNZ45" s="12"/>
      <c r="BOA45" s="12"/>
      <c r="BOB45" s="12"/>
      <c r="BOC45" s="12"/>
      <c r="BOD45" s="12"/>
      <c r="BOE45" s="12"/>
      <c r="BOF45" s="12"/>
      <c r="BOG45" s="12"/>
      <c r="BOH45" s="12"/>
      <c r="BOI45" s="12"/>
      <c r="BOJ45" s="12"/>
      <c r="BOK45" s="12"/>
      <c r="BOL45" s="12"/>
      <c r="BOM45" s="12"/>
      <c r="BON45" s="12"/>
      <c r="BOO45" s="12"/>
      <c r="BOP45" s="12"/>
      <c r="BOQ45" s="12"/>
      <c r="BOR45" s="12"/>
      <c r="BOS45" s="12"/>
      <c r="BOT45" s="12"/>
      <c r="BOU45" s="12"/>
      <c r="BOV45" s="12"/>
      <c r="BOW45" s="12"/>
      <c r="BOX45" s="12"/>
      <c r="BOY45" s="12"/>
      <c r="BOZ45" s="12"/>
      <c r="BPA45" s="12"/>
      <c r="BPB45" s="12"/>
      <c r="BPC45" s="12"/>
      <c r="BPD45" s="12"/>
      <c r="BPE45" s="12"/>
      <c r="BPF45" s="12"/>
      <c r="BPG45" s="12"/>
      <c r="BPH45" s="12"/>
      <c r="BPI45" s="12"/>
      <c r="BPJ45" s="12"/>
      <c r="BPK45" s="12"/>
      <c r="BPL45" s="12"/>
      <c r="BPM45" s="12"/>
      <c r="BPN45" s="12"/>
      <c r="BPO45" s="12"/>
      <c r="BPP45" s="12"/>
      <c r="BPQ45" s="12"/>
      <c r="BPR45" s="12"/>
      <c r="BPS45" s="12"/>
      <c r="BPT45" s="12"/>
      <c r="BPU45" s="12"/>
      <c r="BPV45" s="12"/>
      <c r="BPW45" s="12"/>
      <c r="BPX45" s="12"/>
      <c r="BPY45" s="12"/>
      <c r="BPZ45" s="12"/>
      <c r="BQA45" s="12"/>
      <c r="BQB45" s="12"/>
      <c r="BQC45" s="12"/>
      <c r="BQD45" s="12"/>
      <c r="BQE45" s="12"/>
      <c r="BQF45" s="12"/>
      <c r="BQG45" s="12"/>
      <c r="BQH45" s="12"/>
      <c r="BQI45" s="12"/>
      <c r="BQJ45" s="12"/>
      <c r="BQK45" s="12"/>
      <c r="BQL45" s="12"/>
      <c r="BQM45" s="12"/>
      <c r="BQN45" s="12"/>
      <c r="BQO45" s="12"/>
      <c r="BQP45" s="12"/>
      <c r="BQQ45" s="12"/>
      <c r="BQR45" s="12"/>
      <c r="BQS45" s="12"/>
      <c r="BQT45" s="12"/>
      <c r="BQU45" s="12"/>
      <c r="BQV45" s="12"/>
      <c r="BQW45" s="12"/>
      <c r="BQX45" s="12"/>
      <c r="BQY45" s="12"/>
      <c r="BQZ45" s="12"/>
      <c r="BRA45" s="12"/>
      <c r="BRB45" s="12"/>
      <c r="BRC45" s="12"/>
      <c r="BRD45" s="12"/>
      <c r="BRE45" s="12"/>
      <c r="BRF45" s="12"/>
      <c r="BRG45" s="12"/>
      <c r="BRH45" s="12"/>
      <c r="BRI45" s="12"/>
      <c r="BRJ45" s="12"/>
      <c r="BRK45" s="12"/>
      <c r="BRL45" s="12"/>
      <c r="BRM45" s="12"/>
      <c r="BRN45" s="12"/>
      <c r="BRO45" s="12"/>
      <c r="BRP45" s="12"/>
      <c r="BRQ45" s="12"/>
      <c r="BRR45" s="12"/>
      <c r="BRS45" s="12"/>
      <c r="BRT45" s="12"/>
      <c r="BRU45" s="12"/>
      <c r="BRV45" s="12"/>
      <c r="BRW45" s="12"/>
      <c r="BRX45" s="12"/>
      <c r="BRY45" s="12"/>
      <c r="BRZ45" s="12"/>
      <c r="BSA45" s="12"/>
      <c r="BSB45" s="12"/>
      <c r="BSC45" s="12"/>
      <c r="BSD45" s="12"/>
      <c r="BSE45" s="12"/>
      <c r="BSF45" s="12"/>
      <c r="BSG45" s="12"/>
      <c r="BSH45" s="12"/>
      <c r="BSI45" s="12"/>
      <c r="BSJ45" s="12"/>
      <c r="BSK45" s="12"/>
      <c r="BSL45" s="12"/>
      <c r="BSM45" s="12"/>
      <c r="BSN45" s="12"/>
      <c r="BSO45" s="12"/>
      <c r="BSP45" s="12"/>
      <c r="BSQ45" s="12"/>
      <c r="BSR45" s="12"/>
      <c r="BSS45" s="12"/>
      <c r="BST45" s="12"/>
      <c r="BSU45" s="12"/>
      <c r="BSV45" s="12"/>
      <c r="BSW45" s="12"/>
      <c r="BSX45" s="12"/>
      <c r="BSY45" s="12"/>
      <c r="BSZ45" s="12"/>
      <c r="BTA45" s="12"/>
      <c r="BTB45" s="12"/>
      <c r="BTC45" s="12"/>
      <c r="BTD45" s="12"/>
      <c r="BTE45" s="12"/>
      <c r="BTF45" s="12"/>
      <c r="BTG45" s="12"/>
      <c r="BTH45" s="12"/>
      <c r="BTI45" s="12"/>
      <c r="BTJ45" s="12"/>
      <c r="BTK45" s="12"/>
      <c r="BTL45" s="12"/>
      <c r="BTM45" s="12"/>
      <c r="BTN45" s="12"/>
      <c r="BTO45" s="12"/>
      <c r="BTP45" s="12"/>
      <c r="BTQ45" s="12"/>
      <c r="BTR45" s="12"/>
      <c r="BTS45" s="12"/>
      <c r="BTT45" s="12"/>
      <c r="BTU45" s="12"/>
      <c r="BTV45" s="12"/>
      <c r="BTW45" s="12"/>
      <c r="BTX45" s="12"/>
      <c r="BTY45" s="12"/>
      <c r="BTZ45" s="12"/>
      <c r="BUA45" s="12"/>
      <c r="BUB45" s="12"/>
      <c r="BUC45" s="12"/>
      <c r="BUD45" s="12"/>
      <c r="BUE45" s="12"/>
      <c r="BUF45" s="12"/>
      <c r="BUG45" s="12"/>
      <c r="BUH45" s="12"/>
      <c r="BUI45" s="12"/>
      <c r="BUJ45" s="12"/>
      <c r="BUK45" s="12"/>
      <c r="BUL45" s="12"/>
      <c r="BUM45" s="12"/>
      <c r="BUN45" s="12"/>
      <c r="BUO45" s="12"/>
      <c r="BUP45" s="12"/>
      <c r="BUQ45" s="12"/>
      <c r="BUR45" s="12"/>
      <c r="BUS45" s="12"/>
      <c r="BUT45" s="12"/>
      <c r="BUU45" s="12"/>
      <c r="BUV45" s="12"/>
      <c r="BUW45" s="12"/>
      <c r="BUX45" s="12"/>
      <c r="BUY45" s="12"/>
      <c r="BUZ45" s="12"/>
      <c r="BVA45" s="12"/>
      <c r="BVB45" s="12"/>
      <c r="BVC45" s="12"/>
      <c r="BVD45" s="12"/>
      <c r="BVE45" s="12"/>
      <c r="BVF45" s="12"/>
      <c r="BVG45" s="12"/>
      <c r="BVH45" s="12"/>
      <c r="BVI45" s="12"/>
      <c r="BVJ45" s="12"/>
      <c r="BVK45" s="12"/>
      <c r="BVL45" s="12"/>
      <c r="BVM45" s="12"/>
      <c r="BVN45" s="12"/>
      <c r="BVO45" s="12"/>
      <c r="BVP45" s="12"/>
      <c r="BVQ45" s="12"/>
      <c r="BVR45" s="12"/>
      <c r="BVS45" s="12"/>
      <c r="BVT45" s="12"/>
      <c r="BVU45" s="12"/>
      <c r="BVV45" s="12"/>
      <c r="BVW45" s="12"/>
      <c r="BVX45" s="12"/>
      <c r="BVY45" s="12"/>
      <c r="BVZ45" s="12"/>
      <c r="BWA45" s="12"/>
      <c r="BWB45" s="12"/>
      <c r="BWC45" s="12"/>
      <c r="BWD45" s="12"/>
      <c r="BWE45" s="12"/>
      <c r="BWF45" s="12"/>
      <c r="BWG45" s="12"/>
      <c r="BWH45" s="12"/>
      <c r="BWI45" s="12"/>
      <c r="BWJ45" s="12"/>
      <c r="BWK45" s="12"/>
      <c r="BWL45" s="12"/>
      <c r="BWM45" s="12"/>
      <c r="BWN45" s="12"/>
      <c r="BWO45" s="12"/>
      <c r="BWP45" s="12"/>
      <c r="BWQ45" s="12"/>
      <c r="BWR45" s="12"/>
      <c r="BWS45" s="12"/>
      <c r="BWT45" s="12"/>
      <c r="BWU45" s="12"/>
      <c r="BWV45" s="12"/>
      <c r="BWW45" s="12"/>
      <c r="BWX45" s="12"/>
      <c r="BWY45" s="12"/>
      <c r="BWZ45" s="12"/>
      <c r="BXA45" s="12"/>
      <c r="BXB45" s="12"/>
      <c r="BXC45" s="12"/>
      <c r="BXD45" s="12"/>
      <c r="BXE45" s="12"/>
      <c r="BXF45" s="12"/>
      <c r="BXG45" s="12"/>
      <c r="BXH45" s="12"/>
      <c r="BXI45" s="12"/>
      <c r="BXJ45" s="12"/>
      <c r="BXK45" s="12"/>
      <c r="BXL45" s="12"/>
      <c r="BXM45" s="12"/>
      <c r="BXN45" s="12"/>
      <c r="BXO45" s="12"/>
      <c r="BXP45" s="12"/>
      <c r="BXQ45" s="12"/>
      <c r="BXR45" s="12"/>
      <c r="BXS45" s="12"/>
      <c r="BXT45" s="12"/>
      <c r="BXU45" s="12"/>
      <c r="BXV45" s="12"/>
      <c r="BXW45" s="12"/>
      <c r="BXX45" s="12"/>
      <c r="BXY45" s="12"/>
      <c r="BXZ45" s="12"/>
      <c r="BYA45" s="12"/>
      <c r="BYB45" s="12"/>
      <c r="BYC45" s="12"/>
      <c r="BYD45" s="12"/>
      <c r="BYE45" s="12"/>
      <c r="BYF45" s="12"/>
      <c r="BYG45" s="12"/>
      <c r="BYH45" s="12"/>
      <c r="BYI45" s="12"/>
      <c r="BYJ45" s="12"/>
      <c r="BYK45" s="12"/>
      <c r="BYL45" s="12"/>
      <c r="BYM45" s="12"/>
      <c r="BYN45" s="12"/>
      <c r="BYO45" s="12"/>
      <c r="BYP45" s="12"/>
      <c r="BYQ45" s="12"/>
      <c r="BYR45" s="12"/>
      <c r="BYS45" s="12"/>
      <c r="BYT45" s="12"/>
      <c r="BYU45" s="12"/>
      <c r="BYV45" s="12"/>
      <c r="BYW45" s="12"/>
      <c r="BYX45" s="12"/>
      <c r="BYY45" s="12"/>
      <c r="BYZ45" s="12"/>
      <c r="BZA45" s="12"/>
      <c r="BZB45" s="12"/>
      <c r="BZC45" s="12"/>
      <c r="BZD45" s="12"/>
      <c r="BZE45" s="12"/>
      <c r="BZF45" s="12"/>
      <c r="BZG45" s="12"/>
      <c r="BZH45" s="12"/>
      <c r="BZI45" s="12"/>
      <c r="BZJ45" s="12"/>
      <c r="BZK45" s="12"/>
      <c r="BZL45" s="12"/>
      <c r="BZM45" s="12"/>
      <c r="BZN45" s="12"/>
      <c r="BZO45" s="12"/>
      <c r="BZP45" s="12"/>
      <c r="BZQ45" s="12"/>
      <c r="BZR45" s="12"/>
      <c r="BZS45" s="12"/>
      <c r="BZT45" s="12"/>
      <c r="BZU45" s="12"/>
      <c r="BZV45" s="12"/>
      <c r="BZW45" s="12"/>
      <c r="BZX45" s="12"/>
      <c r="BZY45" s="12"/>
      <c r="BZZ45" s="12"/>
      <c r="CAA45" s="12"/>
      <c r="CAB45" s="12"/>
      <c r="CAC45" s="12"/>
      <c r="CAD45" s="12"/>
      <c r="CAE45" s="12"/>
      <c r="CAF45" s="12"/>
      <c r="CAG45" s="12"/>
      <c r="CAH45" s="12"/>
      <c r="CAI45" s="12"/>
      <c r="CAJ45" s="12"/>
      <c r="CAK45" s="12"/>
      <c r="CAL45" s="12"/>
      <c r="CAM45" s="12"/>
      <c r="CAN45" s="12"/>
      <c r="CAO45" s="12"/>
      <c r="CAP45" s="12"/>
      <c r="CAQ45" s="12"/>
      <c r="CAR45" s="12"/>
      <c r="CAS45" s="12"/>
      <c r="CAT45" s="12"/>
      <c r="CAU45" s="12"/>
      <c r="CAV45" s="12"/>
      <c r="CAW45" s="12"/>
      <c r="CAX45" s="12"/>
      <c r="CAY45" s="12"/>
      <c r="CAZ45" s="12"/>
      <c r="CBA45" s="12"/>
      <c r="CBB45" s="12"/>
      <c r="CBC45" s="12"/>
      <c r="CBD45" s="12"/>
      <c r="CBE45" s="12"/>
      <c r="CBF45" s="12"/>
      <c r="CBG45" s="12"/>
      <c r="CBH45" s="12"/>
      <c r="CBI45" s="12"/>
      <c r="CBJ45" s="12"/>
      <c r="CBK45" s="12"/>
      <c r="CBL45" s="12"/>
      <c r="CBM45" s="12"/>
      <c r="CBN45" s="12"/>
      <c r="CBO45" s="12"/>
      <c r="CBP45" s="12"/>
      <c r="CBQ45" s="12"/>
      <c r="CBR45" s="12"/>
      <c r="CBS45" s="12"/>
      <c r="CBT45" s="12"/>
      <c r="CBU45" s="12"/>
      <c r="CBV45" s="12"/>
      <c r="CBW45" s="12"/>
      <c r="CBX45" s="12"/>
      <c r="CBY45" s="12"/>
      <c r="CBZ45" s="12"/>
      <c r="CCA45" s="12"/>
      <c r="CCB45" s="12"/>
      <c r="CCC45" s="12"/>
      <c r="CCD45" s="12"/>
      <c r="CCE45" s="12"/>
      <c r="CCF45" s="12"/>
      <c r="CCG45" s="12"/>
      <c r="CCH45" s="12"/>
      <c r="CCI45" s="12"/>
      <c r="CCJ45" s="12"/>
      <c r="CCK45" s="12"/>
      <c r="CCL45" s="12"/>
      <c r="CCM45" s="12"/>
      <c r="CCN45" s="12"/>
      <c r="CCO45" s="12"/>
      <c r="CCP45" s="12"/>
      <c r="CCQ45" s="12"/>
      <c r="CCR45" s="12"/>
      <c r="CCS45" s="12"/>
      <c r="CCT45" s="12"/>
      <c r="CCU45" s="12"/>
      <c r="CCV45" s="12"/>
      <c r="CCW45" s="12"/>
      <c r="CCX45" s="12"/>
      <c r="CCY45" s="12"/>
      <c r="CCZ45" s="12"/>
      <c r="CDA45" s="12"/>
      <c r="CDB45" s="12"/>
      <c r="CDC45" s="12"/>
      <c r="CDD45" s="12"/>
      <c r="CDE45" s="12"/>
      <c r="CDF45" s="12"/>
      <c r="CDG45" s="12"/>
      <c r="CDH45" s="12"/>
      <c r="CDI45" s="12"/>
      <c r="CDJ45" s="12"/>
      <c r="CDK45" s="12"/>
      <c r="CDL45" s="12"/>
      <c r="CDM45" s="12"/>
      <c r="CDN45" s="12"/>
      <c r="CDO45" s="12"/>
      <c r="CDP45" s="12"/>
      <c r="CDQ45" s="12"/>
      <c r="CDR45" s="12"/>
      <c r="CDS45" s="12"/>
      <c r="CDT45" s="12"/>
      <c r="CDU45" s="12"/>
      <c r="CDV45" s="12"/>
      <c r="CDW45" s="12"/>
      <c r="CDX45" s="12"/>
      <c r="CDY45" s="12"/>
      <c r="CDZ45" s="12"/>
      <c r="CEA45" s="53"/>
      <c r="CEB45" s="53"/>
      <c r="CEC45" s="53"/>
      <c r="CED45" s="53"/>
      <c r="CEE45" s="53"/>
      <c r="CEF45" s="53"/>
      <c r="CEG45" s="53"/>
      <c r="CEH45" s="53"/>
      <c r="CEI45" s="53"/>
      <c r="CEJ45" s="53"/>
      <c r="CEK45" s="53"/>
      <c r="CEL45" s="53"/>
      <c r="CEM45" s="53"/>
      <c r="CEN45" s="53"/>
      <c r="CEO45" s="53"/>
      <c r="CEP45" s="53"/>
      <c r="CEQ45" s="53"/>
      <c r="CER45" s="53"/>
      <c r="CES45" s="53"/>
      <c r="CET45" s="53"/>
      <c r="CEU45" s="53"/>
      <c r="CEV45" s="53"/>
      <c r="CEW45" s="53"/>
      <c r="CEX45" s="53"/>
      <c r="CEY45" s="53"/>
      <c r="CEZ45" s="53"/>
    </row>
    <row r="46" spans="1:2184" s="11" customFormat="1" ht="15.75" hidden="1" customHeight="1" x14ac:dyDescent="0.2">
      <c r="A46" s="43"/>
      <c r="B46" s="43"/>
      <c r="C46" s="43"/>
      <c r="D46" s="53"/>
      <c r="E46" s="42"/>
      <c r="F46" s="43"/>
      <c r="G46" s="43"/>
      <c r="H46" s="43"/>
      <c r="I46" s="43"/>
      <c r="J46" s="43"/>
      <c r="K46" s="57"/>
      <c r="L46" s="43"/>
      <c r="M46" s="58"/>
      <c r="N46" s="43"/>
      <c r="O46" s="58"/>
      <c r="P46" s="47"/>
      <c r="Q46" s="17"/>
      <c r="R46" s="17"/>
      <c r="S46" s="17"/>
      <c r="T46" s="17"/>
      <c r="U46" s="17"/>
      <c r="V46" s="17"/>
      <c r="W46" s="16"/>
      <c r="X46" s="16"/>
      <c r="Y46" s="16"/>
      <c r="Z46" s="16"/>
      <c r="AA46" s="16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53"/>
      <c r="CEB46" s="53"/>
      <c r="CEC46" s="53"/>
      <c r="CED46" s="53"/>
      <c r="CEE46" s="53"/>
      <c r="CEF46" s="53"/>
      <c r="CEG46" s="53"/>
      <c r="CEH46" s="53"/>
      <c r="CEI46" s="53"/>
      <c r="CEJ46" s="53"/>
      <c r="CEK46" s="53"/>
      <c r="CEL46" s="53"/>
      <c r="CEM46" s="53"/>
      <c r="CEN46" s="53"/>
      <c r="CEO46" s="53"/>
      <c r="CEP46" s="53"/>
      <c r="CEQ46" s="53"/>
      <c r="CER46" s="53"/>
      <c r="CES46" s="53"/>
      <c r="CET46" s="53"/>
      <c r="CEU46" s="53"/>
      <c r="CEV46" s="53"/>
      <c r="CEW46" s="53"/>
      <c r="CEX46" s="53"/>
      <c r="CEY46" s="53"/>
      <c r="CEZ46" s="53"/>
    </row>
    <row r="47" spans="1:2184" s="11" customFormat="1" ht="9.75" hidden="1" customHeight="1" x14ac:dyDescent="0.25">
      <c r="A47" s="43"/>
      <c r="B47" s="43"/>
      <c r="C47" s="43"/>
      <c r="D47" s="53"/>
      <c r="E47" s="43"/>
      <c r="F47" s="43"/>
      <c r="G47" s="43"/>
      <c r="H47" s="43"/>
      <c r="I47" s="43"/>
      <c r="J47" s="121"/>
      <c r="K47" s="57"/>
      <c r="L47" s="43"/>
      <c r="M47" s="53"/>
      <c r="N47" s="43"/>
      <c r="O47" s="58"/>
      <c r="P47" s="47"/>
      <c r="Q47" s="17"/>
      <c r="R47" s="17"/>
      <c r="S47" s="17"/>
      <c r="T47" s="17"/>
      <c r="U47" s="17"/>
      <c r="V47" s="17"/>
      <c r="W47" s="16"/>
      <c r="X47" s="16"/>
      <c r="Y47" s="16"/>
      <c r="Z47" s="16"/>
      <c r="AA47" s="16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  <c r="AMM47" s="12"/>
      <c r="AMN47" s="12"/>
      <c r="AMO47" s="12"/>
      <c r="AMP47" s="12"/>
      <c r="AMQ47" s="12"/>
      <c r="AMR47" s="12"/>
      <c r="AMS47" s="12"/>
      <c r="AMT47" s="12"/>
      <c r="AMU47" s="12"/>
      <c r="AMV47" s="12"/>
      <c r="AMW47" s="12"/>
      <c r="AMX47" s="12"/>
      <c r="AMY47" s="12"/>
      <c r="AMZ47" s="12"/>
      <c r="ANA47" s="12"/>
      <c r="ANB47" s="12"/>
      <c r="ANC47" s="12"/>
      <c r="AND47" s="12"/>
      <c r="ANE47" s="12"/>
      <c r="ANF47" s="12"/>
      <c r="ANG47" s="12"/>
      <c r="ANH47" s="12"/>
      <c r="ANI47" s="12"/>
      <c r="ANJ47" s="12"/>
      <c r="ANK47" s="12"/>
      <c r="ANL47" s="12"/>
      <c r="ANM47" s="12"/>
      <c r="ANN47" s="12"/>
      <c r="ANO47" s="12"/>
      <c r="ANP47" s="12"/>
      <c r="ANQ47" s="12"/>
      <c r="ANR47" s="12"/>
      <c r="ANS47" s="12"/>
      <c r="ANT47" s="12"/>
      <c r="ANU47" s="12"/>
      <c r="ANV47" s="12"/>
      <c r="ANW47" s="12"/>
      <c r="ANX47" s="12"/>
      <c r="ANY47" s="12"/>
      <c r="ANZ47" s="12"/>
      <c r="AOA47" s="12"/>
      <c r="AOB47" s="12"/>
      <c r="AOC47" s="12"/>
      <c r="AOD47" s="12"/>
      <c r="AOE47" s="12"/>
      <c r="AOF47" s="12"/>
      <c r="AOG47" s="12"/>
      <c r="AOH47" s="12"/>
      <c r="AOI47" s="12"/>
      <c r="AOJ47" s="12"/>
      <c r="AOK47" s="12"/>
      <c r="AOL47" s="12"/>
      <c r="AOM47" s="12"/>
      <c r="AON47" s="12"/>
      <c r="AOO47" s="12"/>
      <c r="AOP47" s="12"/>
      <c r="AOQ47" s="12"/>
      <c r="AOR47" s="12"/>
      <c r="AOS47" s="12"/>
      <c r="AOT47" s="12"/>
      <c r="AOU47" s="12"/>
      <c r="AOV47" s="12"/>
      <c r="AOW47" s="12"/>
      <c r="AOX47" s="12"/>
      <c r="AOY47" s="12"/>
      <c r="AOZ47" s="12"/>
      <c r="APA47" s="12"/>
      <c r="APB47" s="12"/>
      <c r="APC47" s="12"/>
      <c r="APD47" s="12"/>
      <c r="APE47" s="12"/>
      <c r="APF47" s="12"/>
      <c r="APG47" s="12"/>
      <c r="APH47" s="12"/>
      <c r="API47" s="12"/>
      <c r="APJ47" s="12"/>
      <c r="APK47" s="12"/>
      <c r="APL47" s="12"/>
      <c r="APM47" s="12"/>
      <c r="APN47" s="12"/>
      <c r="APO47" s="12"/>
      <c r="APP47" s="12"/>
      <c r="APQ47" s="12"/>
      <c r="APR47" s="12"/>
      <c r="APS47" s="12"/>
      <c r="APT47" s="12"/>
      <c r="APU47" s="12"/>
      <c r="APV47" s="12"/>
      <c r="APW47" s="12"/>
      <c r="APX47" s="12"/>
      <c r="APY47" s="12"/>
      <c r="APZ47" s="12"/>
      <c r="AQA47" s="12"/>
      <c r="AQB47" s="12"/>
      <c r="AQC47" s="12"/>
      <c r="AQD47" s="12"/>
      <c r="AQE47" s="12"/>
      <c r="AQF47" s="12"/>
      <c r="AQG47" s="12"/>
      <c r="AQH47" s="12"/>
      <c r="AQI47" s="12"/>
      <c r="AQJ47" s="12"/>
      <c r="AQK47" s="12"/>
      <c r="AQL47" s="12"/>
      <c r="AQM47" s="12"/>
      <c r="AQN47" s="12"/>
      <c r="AQO47" s="12"/>
      <c r="AQP47" s="12"/>
      <c r="AQQ47" s="12"/>
      <c r="AQR47" s="12"/>
      <c r="AQS47" s="12"/>
      <c r="AQT47" s="12"/>
      <c r="AQU47" s="12"/>
      <c r="AQV47" s="12"/>
      <c r="AQW47" s="12"/>
      <c r="AQX47" s="12"/>
      <c r="AQY47" s="12"/>
      <c r="AQZ47" s="12"/>
      <c r="ARA47" s="12"/>
      <c r="ARB47" s="12"/>
      <c r="ARC47" s="12"/>
      <c r="ARD47" s="12"/>
      <c r="ARE47" s="12"/>
      <c r="ARF47" s="12"/>
      <c r="ARG47" s="12"/>
      <c r="ARH47" s="12"/>
      <c r="ARI47" s="12"/>
      <c r="ARJ47" s="12"/>
      <c r="ARK47" s="12"/>
      <c r="ARL47" s="12"/>
      <c r="ARM47" s="12"/>
      <c r="ARN47" s="12"/>
      <c r="ARO47" s="12"/>
      <c r="ARP47" s="12"/>
      <c r="ARQ47" s="12"/>
      <c r="ARR47" s="12"/>
      <c r="ARS47" s="12"/>
      <c r="ART47" s="12"/>
      <c r="ARU47" s="12"/>
      <c r="ARV47" s="12"/>
      <c r="ARW47" s="12"/>
      <c r="ARX47" s="12"/>
      <c r="ARY47" s="12"/>
      <c r="ARZ47" s="12"/>
      <c r="ASA47" s="12"/>
      <c r="ASB47" s="12"/>
      <c r="ASC47" s="12"/>
      <c r="ASD47" s="12"/>
      <c r="ASE47" s="12"/>
      <c r="ASF47" s="12"/>
      <c r="ASG47" s="12"/>
      <c r="ASH47" s="12"/>
      <c r="ASI47" s="12"/>
      <c r="ASJ47" s="12"/>
      <c r="ASK47" s="12"/>
      <c r="ASL47" s="12"/>
      <c r="ASM47" s="12"/>
      <c r="ASN47" s="12"/>
      <c r="ASO47" s="12"/>
      <c r="ASP47" s="12"/>
      <c r="ASQ47" s="12"/>
      <c r="ASR47" s="12"/>
      <c r="ASS47" s="12"/>
      <c r="AST47" s="12"/>
      <c r="ASU47" s="12"/>
      <c r="ASV47" s="12"/>
      <c r="ASW47" s="12"/>
      <c r="ASX47" s="12"/>
      <c r="ASY47" s="12"/>
      <c r="ASZ47" s="12"/>
      <c r="ATA47" s="12"/>
      <c r="ATB47" s="12"/>
      <c r="ATC47" s="12"/>
      <c r="ATD47" s="12"/>
      <c r="ATE47" s="12"/>
      <c r="ATF47" s="12"/>
      <c r="ATG47" s="12"/>
      <c r="ATH47" s="12"/>
      <c r="ATI47" s="12"/>
      <c r="ATJ47" s="12"/>
      <c r="ATK47" s="12"/>
      <c r="ATL47" s="12"/>
      <c r="ATM47" s="12"/>
      <c r="ATN47" s="12"/>
      <c r="ATO47" s="12"/>
      <c r="ATP47" s="12"/>
      <c r="ATQ47" s="12"/>
      <c r="ATR47" s="12"/>
      <c r="ATS47" s="12"/>
      <c r="ATT47" s="12"/>
      <c r="ATU47" s="12"/>
      <c r="ATV47" s="12"/>
      <c r="ATW47" s="12"/>
      <c r="ATX47" s="12"/>
      <c r="ATY47" s="12"/>
      <c r="ATZ47" s="12"/>
      <c r="AUA47" s="12"/>
      <c r="AUB47" s="12"/>
      <c r="AUC47" s="12"/>
      <c r="AUD47" s="12"/>
      <c r="AUE47" s="12"/>
      <c r="AUF47" s="12"/>
      <c r="AUG47" s="12"/>
      <c r="AUH47" s="12"/>
      <c r="AUI47" s="12"/>
      <c r="AUJ47" s="12"/>
      <c r="AUK47" s="12"/>
      <c r="AUL47" s="12"/>
      <c r="AUM47" s="12"/>
      <c r="AUN47" s="12"/>
      <c r="AUO47" s="12"/>
      <c r="AUP47" s="12"/>
      <c r="AUQ47" s="12"/>
      <c r="AUR47" s="12"/>
      <c r="AUS47" s="12"/>
      <c r="AUT47" s="12"/>
      <c r="AUU47" s="12"/>
      <c r="AUV47" s="12"/>
      <c r="AUW47" s="12"/>
      <c r="AUX47" s="12"/>
      <c r="AUY47" s="12"/>
      <c r="AUZ47" s="12"/>
      <c r="AVA47" s="12"/>
      <c r="AVB47" s="12"/>
      <c r="AVC47" s="12"/>
      <c r="AVD47" s="12"/>
      <c r="AVE47" s="12"/>
      <c r="AVF47" s="12"/>
      <c r="AVG47" s="12"/>
      <c r="AVH47" s="12"/>
      <c r="AVI47" s="12"/>
      <c r="AVJ47" s="12"/>
      <c r="AVK47" s="12"/>
      <c r="AVL47" s="12"/>
      <c r="AVM47" s="12"/>
      <c r="AVN47" s="12"/>
      <c r="AVO47" s="12"/>
      <c r="AVP47" s="12"/>
      <c r="AVQ47" s="12"/>
      <c r="AVR47" s="12"/>
      <c r="AVS47" s="12"/>
      <c r="AVT47" s="12"/>
      <c r="AVU47" s="12"/>
      <c r="AVV47" s="12"/>
      <c r="AVW47" s="12"/>
      <c r="AVX47" s="12"/>
      <c r="AVY47" s="12"/>
      <c r="AVZ47" s="12"/>
      <c r="AWA47" s="12"/>
      <c r="AWB47" s="12"/>
      <c r="AWC47" s="12"/>
      <c r="AWD47" s="12"/>
      <c r="AWE47" s="12"/>
      <c r="AWF47" s="12"/>
      <c r="AWG47" s="12"/>
      <c r="AWH47" s="12"/>
      <c r="AWI47" s="12"/>
      <c r="AWJ47" s="12"/>
      <c r="AWK47" s="12"/>
      <c r="AWL47" s="12"/>
      <c r="AWM47" s="12"/>
      <c r="AWN47" s="12"/>
      <c r="AWO47" s="12"/>
      <c r="AWP47" s="12"/>
      <c r="AWQ47" s="12"/>
      <c r="AWR47" s="12"/>
      <c r="AWS47" s="12"/>
      <c r="AWT47" s="12"/>
      <c r="AWU47" s="12"/>
      <c r="AWV47" s="12"/>
      <c r="AWW47" s="12"/>
      <c r="AWX47" s="12"/>
      <c r="AWY47" s="12"/>
      <c r="AWZ47" s="12"/>
      <c r="AXA47" s="12"/>
      <c r="AXB47" s="12"/>
      <c r="AXC47" s="12"/>
      <c r="AXD47" s="12"/>
      <c r="AXE47" s="12"/>
      <c r="AXF47" s="12"/>
      <c r="AXG47" s="12"/>
      <c r="AXH47" s="12"/>
      <c r="AXI47" s="12"/>
      <c r="AXJ47" s="12"/>
      <c r="AXK47" s="12"/>
      <c r="AXL47" s="12"/>
      <c r="AXM47" s="12"/>
      <c r="AXN47" s="12"/>
      <c r="AXO47" s="12"/>
      <c r="AXP47" s="12"/>
      <c r="AXQ47" s="12"/>
      <c r="AXR47" s="12"/>
      <c r="AXS47" s="12"/>
      <c r="AXT47" s="12"/>
      <c r="AXU47" s="12"/>
      <c r="AXV47" s="12"/>
      <c r="AXW47" s="12"/>
      <c r="AXX47" s="12"/>
      <c r="AXY47" s="12"/>
      <c r="AXZ47" s="12"/>
      <c r="AYA47" s="12"/>
      <c r="AYB47" s="12"/>
      <c r="AYC47" s="12"/>
      <c r="AYD47" s="12"/>
      <c r="AYE47" s="12"/>
      <c r="AYF47" s="12"/>
      <c r="AYG47" s="12"/>
      <c r="AYH47" s="12"/>
      <c r="AYI47" s="12"/>
      <c r="AYJ47" s="12"/>
      <c r="AYK47" s="12"/>
      <c r="AYL47" s="12"/>
      <c r="AYM47" s="12"/>
      <c r="AYN47" s="12"/>
      <c r="AYO47" s="12"/>
      <c r="AYP47" s="12"/>
      <c r="AYQ47" s="12"/>
      <c r="AYR47" s="12"/>
      <c r="AYS47" s="12"/>
      <c r="AYT47" s="12"/>
      <c r="AYU47" s="12"/>
      <c r="AYV47" s="12"/>
      <c r="AYW47" s="12"/>
      <c r="AYX47" s="12"/>
      <c r="AYY47" s="12"/>
      <c r="AYZ47" s="12"/>
      <c r="AZA47" s="12"/>
      <c r="AZB47" s="12"/>
      <c r="AZC47" s="12"/>
      <c r="AZD47" s="12"/>
      <c r="AZE47" s="12"/>
      <c r="AZF47" s="12"/>
      <c r="AZG47" s="12"/>
      <c r="AZH47" s="12"/>
      <c r="AZI47" s="12"/>
      <c r="AZJ47" s="12"/>
      <c r="AZK47" s="12"/>
      <c r="AZL47" s="12"/>
      <c r="AZM47" s="12"/>
      <c r="AZN47" s="12"/>
      <c r="AZO47" s="12"/>
      <c r="AZP47" s="12"/>
      <c r="AZQ47" s="12"/>
      <c r="AZR47" s="12"/>
      <c r="AZS47" s="12"/>
      <c r="AZT47" s="12"/>
      <c r="AZU47" s="12"/>
      <c r="AZV47" s="12"/>
      <c r="AZW47" s="12"/>
      <c r="AZX47" s="12"/>
      <c r="AZY47" s="12"/>
      <c r="AZZ47" s="12"/>
      <c r="BAA47" s="12"/>
      <c r="BAB47" s="12"/>
      <c r="BAC47" s="12"/>
      <c r="BAD47" s="12"/>
      <c r="BAE47" s="12"/>
      <c r="BAF47" s="12"/>
      <c r="BAG47" s="12"/>
      <c r="BAH47" s="12"/>
      <c r="BAI47" s="12"/>
      <c r="BAJ47" s="12"/>
      <c r="BAK47" s="12"/>
      <c r="BAL47" s="12"/>
      <c r="BAM47" s="12"/>
      <c r="BAN47" s="12"/>
      <c r="BAO47" s="12"/>
      <c r="BAP47" s="12"/>
      <c r="BAQ47" s="12"/>
      <c r="BAR47" s="12"/>
      <c r="BAS47" s="12"/>
      <c r="BAT47" s="12"/>
      <c r="BAU47" s="12"/>
      <c r="BAV47" s="12"/>
      <c r="BAW47" s="12"/>
      <c r="BAX47" s="12"/>
      <c r="BAY47" s="12"/>
      <c r="BAZ47" s="12"/>
      <c r="BBA47" s="12"/>
      <c r="BBB47" s="12"/>
      <c r="BBC47" s="12"/>
      <c r="BBD47" s="12"/>
      <c r="BBE47" s="12"/>
      <c r="BBF47" s="12"/>
      <c r="BBG47" s="12"/>
      <c r="BBH47" s="12"/>
      <c r="BBI47" s="12"/>
      <c r="BBJ47" s="12"/>
      <c r="BBK47" s="12"/>
      <c r="BBL47" s="12"/>
      <c r="BBM47" s="12"/>
      <c r="BBN47" s="12"/>
      <c r="BBO47" s="12"/>
      <c r="BBP47" s="12"/>
      <c r="BBQ47" s="12"/>
      <c r="BBR47" s="12"/>
      <c r="BBS47" s="12"/>
      <c r="BBT47" s="12"/>
      <c r="BBU47" s="12"/>
      <c r="BBV47" s="12"/>
      <c r="BBW47" s="12"/>
      <c r="BBX47" s="12"/>
      <c r="BBY47" s="12"/>
      <c r="BBZ47" s="12"/>
      <c r="BCA47" s="12"/>
      <c r="BCB47" s="12"/>
      <c r="BCC47" s="12"/>
      <c r="BCD47" s="12"/>
      <c r="BCE47" s="12"/>
      <c r="BCF47" s="12"/>
      <c r="BCG47" s="12"/>
      <c r="BCH47" s="12"/>
      <c r="BCI47" s="12"/>
      <c r="BCJ47" s="12"/>
      <c r="BCK47" s="12"/>
      <c r="BCL47" s="12"/>
      <c r="BCM47" s="12"/>
      <c r="BCN47" s="12"/>
      <c r="BCO47" s="12"/>
      <c r="BCP47" s="12"/>
      <c r="BCQ47" s="12"/>
      <c r="BCR47" s="12"/>
      <c r="BCS47" s="12"/>
      <c r="BCT47" s="12"/>
      <c r="BCU47" s="12"/>
      <c r="BCV47" s="12"/>
      <c r="BCW47" s="12"/>
      <c r="BCX47" s="12"/>
      <c r="BCY47" s="12"/>
      <c r="BCZ47" s="12"/>
      <c r="BDA47" s="12"/>
      <c r="BDB47" s="12"/>
      <c r="BDC47" s="12"/>
      <c r="BDD47" s="12"/>
      <c r="BDE47" s="12"/>
      <c r="BDF47" s="12"/>
      <c r="BDG47" s="12"/>
      <c r="BDH47" s="12"/>
      <c r="BDI47" s="12"/>
      <c r="BDJ47" s="12"/>
      <c r="BDK47" s="12"/>
      <c r="BDL47" s="12"/>
      <c r="BDM47" s="12"/>
      <c r="BDN47" s="12"/>
      <c r="BDO47" s="12"/>
      <c r="BDP47" s="12"/>
      <c r="BDQ47" s="12"/>
      <c r="BDR47" s="12"/>
      <c r="BDS47" s="12"/>
      <c r="BDT47" s="12"/>
      <c r="BDU47" s="12"/>
      <c r="BDV47" s="12"/>
      <c r="BDW47" s="12"/>
      <c r="BDX47" s="12"/>
      <c r="BDY47" s="12"/>
      <c r="BDZ47" s="12"/>
      <c r="BEA47" s="12"/>
      <c r="BEB47" s="12"/>
      <c r="BEC47" s="12"/>
      <c r="BED47" s="12"/>
      <c r="BEE47" s="12"/>
      <c r="BEF47" s="12"/>
      <c r="BEG47" s="12"/>
      <c r="BEH47" s="12"/>
      <c r="BEI47" s="12"/>
      <c r="BEJ47" s="12"/>
      <c r="BEK47" s="12"/>
      <c r="BEL47" s="12"/>
      <c r="BEM47" s="12"/>
      <c r="BEN47" s="12"/>
      <c r="BEO47" s="12"/>
      <c r="BEP47" s="12"/>
      <c r="BEQ47" s="12"/>
      <c r="BER47" s="12"/>
      <c r="BES47" s="12"/>
      <c r="BET47" s="12"/>
      <c r="BEU47" s="12"/>
      <c r="BEV47" s="12"/>
      <c r="BEW47" s="12"/>
      <c r="BEX47" s="12"/>
      <c r="BEY47" s="12"/>
      <c r="BEZ47" s="12"/>
      <c r="BFA47" s="12"/>
      <c r="BFB47" s="12"/>
      <c r="BFC47" s="12"/>
      <c r="BFD47" s="12"/>
      <c r="BFE47" s="12"/>
      <c r="BFF47" s="12"/>
      <c r="BFG47" s="12"/>
      <c r="BFH47" s="12"/>
      <c r="BFI47" s="12"/>
      <c r="BFJ47" s="12"/>
      <c r="BFK47" s="12"/>
      <c r="BFL47" s="12"/>
      <c r="BFM47" s="12"/>
      <c r="BFN47" s="12"/>
      <c r="BFO47" s="12"/>
      <c r="BFP47" s="12"/>
      <c r="BFQ47" s="12"/>
      <c r="BFR47" s="12"/>
      <c r="BFS47" s="12"/>
      <c r="BFT47" s="12"/>
      <c r="BFU47" s="12"/>
      <c r="BFV47" s="12"/>
      <c r="BFW47" s="12"/>
      <c r="BFX47" s="12"/>
      <c r="BFY47" s="12"/>
      <c r="BFZ47" s="12"/>
      <c r="BGA47" s="12"/>
      <c r="BGB47" s="12"/>
      <c r="BGC47" s="12"/>
      <c r="BGD47" s="12"/>
      <c r="BGE47" s="12"/>
      <c r="BGF47" s="12"/>
      <c r="BGG47" s="12"/>
      <c r="BGH47" s="12"/>
      <c r="BGI47" s="12"/>
      <c r="BGJ47" s="12"/>
      <c r="BGK47" s="12"/>
      <c r="BGL47" s="12"/>
      <c r="BGM47" s="12"/>
      <c r="BGN47" s="12"/>
      <c r="BGO47" s="12"/>
      <c r="BGP47" s="12"/>
      <c r="BGQ47" s="12"/>
      <c r="BGR47" s="12"/>
      <c r="BGS47" s="12"/>
      <c r="BGT47" s="12"/>
      <c r="BGU47" s="12"/>
      <c r="BGV47" s="12"/>
      <c r="BGW47" s="12"/>
      <c r="BGX47" s="12"/>
      <c r="BGY47" s="12"/>
      <c r="BGZ47" s="12"/>
      <c r="BHA47" s="12"/>
      <c r="BHB47" s="12"/>
      <c r="BHC47" s="12"/>
      <c r="BHD47" s="12"/>
      <c r="BHE47" s="12"/>
      <c r="BHF47" s="12"/>
      <c r="BHG47" s="12"/>
      <c r="BHH47" s="12"/>
      <c r="BHI47" s="12"/>
      <c r="BHJ47" s="12"/>
      <c r="BHK47" s="12"/>
      <c r="BHL47" s="12"/>
      <c r="BHM47" s="12"/>
      <c r="BHN47" s="12"/>
      <c r="BHO47" s="12"/>
      <c r="BHP47" s="12"/>
      <c r="BHQ47" s="12"/>
      <c r="BHR47" s="12"/>
      <c r="BHS47" s="12"/>
      <c r="BHT47" s="12"/>
      <c r="BHU47" s="12"/>
      <c r="BHV47" s="12"/>
      <c r="BHW47" s="12"/>
      <c r="BHX47" s="12"/>
      <c r="BHY47" s="12"/>
      <c r="BHZ47" s="12"/>
      <c r="BIA47" s="12"/>
      <c r="BIB47" s="12"/>
      <c r="BIC47" s="12"/>
      <c r="BID47" s="12"/>
      <c r="BIE47" s="12"/>
      <c r="BIF47" s="12"/>
      <c r="BIG47" s="12"/>
      <c r="BIH47" s="12"/>
      <c r="BII47" s="12"/>
      <c r="BIJ47" s="12"/>
      <c r="BIK47" s="12"/>
      <c r="BIL47" s="12"/>
      <c r="BIM47" s="12"/>
      <c r="BIN47" s="12"/>
      <c r="BIO47" s="12"/>
      <c r="BIP47" s="12"/>
      <c r="BIQ47" s="12"/>
      <c r="BIR47" s="12"/>
      <c r="BIS47" s="12"/>
      <c r="BIT47" s="12"/>
      <c r="BIU47" s="12"/>
      <c r="BIV47" s="12"/>
      <c r="BIW47" s="12"/>
      <c r="BIX47" s="12"/>
      <c r="BIY47" s="12"/>
      <c r="BIZ47" s="12"/>
      <c r="BJA47" s="12"/>
      <c r="BJB47" s="12"/>
      <c r="BJC47" s="12"/>
      <c r="BJD47" s="12"/>
      <c r="BJE47" s="12"/>
      <c r="BJF47" s="12"/>
      <c r="BJG47" s="12"/>
      <c r="BJH47" s="12"/>
      <c r="BJI47" s="12"/>
      <c r="BJJ47" s="12"/>
      <c r="BJK47" s="12"/>
      <c r="BJL47" s="12"/>
      <c r="BJM47" s="12"/>
      <c r="BJN47" s="12"/>
      <c r="BJO47" s="12"/>
      <c r="BJP47" s="12"/>
      <c r="BJQ47" s="12"/>
      <c r="BJR47" s="12"/>
      <c r="BJS47" s="12"/>
      <c r="BJT47" s="12"/>
      <c r="BJU47" s="12"/>
      <c r="BJV47" s="12"/>
      <c r="BJW47" s="12"/>
      <c r="BJX47" s="12"/>
      <c r="BJY47" s="12"/>
      <c r="BJZ47" s="12"/>
      <c r="BKA47" s="12"/>
      <c r="BKB47" s="12"/>
      <c r="BKC47" s="12"/>
      <c r="BKD47" s="12"/>
      <c r="BKE47" s="12"/>
      <c r="BKF47" s="12"/>
      <c r="BKG47" s="12"/>
      <c r="BKH47" s="12"/>
      <c r="BKI47" s="12"/>
      <c r="BKJ47" s="12"/>
      <c r="BKK47" s="12"/>
      <c r="BKL47" s="12"/>
      <c r="BKM47" s="12"/>
      <c r="BKN47" s="12"/>
      <c r="BKO47" s="12"/>
      <c r="BKP47" s="12"/>
      <c r="BKQ47" s="12"/>
      <c r="BKR47" s="12"/>
      <c r="BKS47" s="12"/>
      <c r="BKT47" s="12"/>
      <c r="BKU47" s="12"/>
      <c r="BKV47" s="12"/>
      <c r="BKW47" s="12"/>
      <c r="BKX47" s="12"/>
      <c r="BKY47" s="12"/>
      <c r="BKZ47" s="12"/>
      <c r="BLA47" s="12"/>
      <c r="BLB47" s="12"/>
      <c r="BLC47" s="12"/>
      <c r="BLD47" s="12"/>
      <c r="BLE47" s="12"/>
      <c r="BLF47" s="12"/>
      <c r="BLG47" s="12"/>
      <c r="BLH47" s="12"/>
      <c r="BLI47" s="12"/>
      <c r="BLJ47" s="12"/>
      <c r="BLK47" s="12"/>
      <c r="BLL47" s="12"/>
      <c r="BLM47" s="12"/>
      <c r="BLN47" s="12"/>
      <c r="BLO47" s="12"/>
      <c r="BLP47" s="12"/>
      <c r="BLQ47" s="12"/>
      <c r="BLR47" s="12"/>
      <c r="BLS47" s="12"/>
      <c r="BLT47" s="12"/>
      <c r="BLU47" s="12"/>
      <c r="BLV47" s="12"/>
      <c r="BLW47" s="12"/>
      <c r="BLX47" s="12"/>
      <c r="BLY47" s="12"/>
      <c r="BLZ47" s="12"/>
      <c r="BMA47" s="12"/>
      <c r="BMB47" s="12"/>
      <c r="BMC47" s="12"/>
      <c r="BMD47" s="12"/>
      <c r="BME47" s="12"/>
      <c r="BMF47" s="12"/>
      <c r="BMG47" s="12"/>
      <c r="BMH47" s="12"/>
      <c r="BMI47" s="12"/>
      <c r="BMJ47" s="12"/>
      <c r="BMK47" s="12"/>
      <c r="BML47" s="12"/>
      <c r="BMM47" s="12"/>
      <c r="BMN47" s="12"/>
      <c r="BMO47" s="12"/>
      <c r="BMP47" s="12"/>
      <c r="BMQ47" s="12"/>
      <c r="BMR47" s="12"/>
      <c r="BMS47" s="12"/>
      <c r="BMT47" s="12"/>
      <c r="BMU47" s="12"/>
      <c r="BMV47" s="12"/>
      <c r="BMW47" s="12"/>
      <c r="BMX47" s="12"/>
      <c r="BMY47" s="12"/>
      <c r="BMZ47" s="12"/>
      <c r="BNA47" s="12"/>
      <c r="BNB47" s="12"/>
      <c r="BNC47" s="12"/>
      <c r="BND47" s="12"/>
      <c r="BNE47" s="12"/>
      <c r="BNF47" s="12"/>
      <c r="BNG47" s="12"/>
      <c r="BNH47" s="12"/>
      <c r="BNI47" s="12"/>
      <c r="BNJ47" s="12"/>
      <c r="BNK47" s="12"/>
      <c r="BNL47" s="12"/>
      <c r="BNM47" s="12"/>
      <c r="BNN47" s="12"/>
      <c r="BNO47" s="12"/>
      <c r="BNP47" s="12"/>
      <c r="BNQ47" s="12"/>
      <c r="BNR47" s="12"/>
      <c r="BNS47" s="12"/>
      <c r="BNT47" s="12"/>
      <c r="BNU47" s="12"/>
      <c r="BNV47" s="12"/>
      <c r="BNW47" s="12"/>
      <c r="BNX47" s="12"/>
      <c r="BNY47" s="12"/>
      <c r="BNZ47" s="12"/>
      <c r="BOA47" s="12"/>
      <c r="BOB47" s="12"/>
      <c r="BOC47" s="12"/>
      <c r="BOD47" s="12"/>
      <c r="BOE47" s="12"/>
      <c r="BOF47" s="12"/>
      <c r="BOG47" s="12"/>
      <c r="BOH47" s="12"/>
      <c r="BOI47" s="12"/>
      <c r="BOJ47" s="12"/>
      <c r="BOK47" s="12"/>
      <c r="BOL47" s="12"/>
      <c r="BOM47" s="12"/>
      <c r="BON47" s="12"/>
      <c r="BOO47" s="12"/>
      <c r="BOP47" s="12"/>
      <c r="BOQ47" s="12"/>
      <c r="BOR47" s="12"/>
      <c r="BOS47" s="12"/>
      <c r="BOT47" s="12"/>
      <c r="BOU47" s="12"/>
      <c r="BOV47" s="12"/>
      <c r="BOW47" s="12"/>
      <c r="BOX47" s="12"/>
      <c r="BOY47" s="12"/>
      <c r="BOZ47" s="12"/>
      <c r="BPA47" s="12"/>
      <c r="BPB47" s="12"/>
      <c r="BPC47" s="12"/>
      <c r="BPD47" s="12"/>
      <c r="BPE47" s="12"/>
      <c r="BPF47" s="12"/>
      <c r="BPG47" s="12"/>
      <c r="BPH47" s="12"/>
      <c r="BPI47" s="12"/>
      <c r="BPJ47" s="12"/>
      <c r="BPK47" s="12"/>
      <c r="BPL47" s="12"/>
      <c r="BPM47" s="12"/>
      <c r="BPN47" s="12"/>
      <c r="BPO47" s="12"/>
      <c r="BPP47" s="12"/>
      <c r="BPQ47" s="12"/>
      <c r="BPR47" s="12"/>
      <c r="BPS47" s="12"/>
      <c r="BPT47" s="12"/>
      <c r="BPU47" s="12"/>
      <c r="BPV47" s="12"/>
      <c r="BPW47" s="12"/>
      <c r="BPX47" s="12"/>
      <c r="BPY47" s="12"/>
      <c r="BPZ47" s="12"/>
      <c r="BQA47" s="12"/>
      <c r="BQB47" s="12"/>
      <c r="BQC47" s="12"/>
      <c r="BQD47" s="12"/>
      <c r="BQE47" s="12"/>
      <c r="BQF47" s="12"/>
      <c r="BQG47" s="12"/>
      <c r="BQH47" s="12"/>
      <c r="BQI47" s="12"/>
      <c r="BQJ47" s="12"/>
      <c r="BQK47" s="12"/>
      <c r="BQL47" s="12"/>
      <c r="BQM47" s="12"/>
      <c r="BQN47" s="12"/>
      <c r="BQO47" s="12"/>
      <c r="BQP47" s="12"/>
      <c r="BQQ47" s="12"/>
      <c r="BQR47" s="12"/>
      <c r="BQS47" s="12"/>
      <c r="BQT47" s="12"/>
      <c r="BQU47" s="12"/>
      <c r="BQV47" s="12"/>
      <c r="BQW47" s="12"/>
      <c r="BQX47" s="12"/>
      <c r="BQY47" s="12"/>
      <c r="BQZ47" s="12"/>
      <c r="BRA47" s="12"/>
      <c r="BRB47" s="12"/>
      <c r="BRC47" s="12"/>
      <c r="BRD47" s="12"/>
      <c r="BRE47" s="12"/>
      <c r="BRF47" s="12"/>
      <c r="BRG47" s="12"/>
      <c r="BRH47" s="12"/>
      <c r="BRI47" s="12"/>
      <c r="BRJ47" s="12"/>
      <c r="BRK47" s="12"/>
      <c r="BRL47" s="12"/>
      <c r="BRM47" s="12"/>
      <c r="BRN47" s="12"/>
      <c r="BRO47" s="12"/>
      <c r="BRP47" s="12"/>
      <c r="BRQ47" s="12"/>
      <c r="BRR47" s="12"/>
      <c r="BRS47" s="12"/>
      <c r="BRT47" s="12"/>
      <c r="BRU47" s="12"/>
      <c r="BRV47" s="12"/>
      <c r="BRW47" s="12"/>
      <c r="BRX47" s="12"/>
      <c r="BRY47" s="12"/>
      <c r="BRZ47" s="12"/>
      <c r="BSA47" s="12"/>
      <c r="BSB47" s="12"/>
      <c r="BSC47" s="12"/>
      <c r="BSD47" s="12"/>
      <c r="BSE47" s="12"/>
      <c r="BSF47" s="12"/>
      <c r="BSG47" s="12"/>
      <c r="BSH47" s="12"/>
      <c r="BSI47" s="12"/>
      <c r="BSJ47" s="12"/>
      <c r="BSK47" s="12"/>
      <c r="BSL47" s="12"/>
      <c r="BSM47" s="12"/>
      <c r="BSN47" s="12"/>
      <c r="BSO47" s="12"/>
      <c r="BSP47" s="12"/>
      <c r="BSQ47" s="12"/>
      <c r="BSR47" s="12"/>
      <c r="BSS47" s="12"/>
      <c r="BST47" s="12"/>
      <c r="BSU47" s="12"/>
      <c r="BSV47" s="12"/>
      <c r="BSW47" s="12"/>
      <c r="BSX47" s="12"/>
      <c r="BSY47" s="12"/>
      <c r="BSZ47" s="12"/>
      <c r="BTA47" s="12"/>
      <c r="BTB47" s="12"/>
      <c r="BTC47" s="12"/>
      <c r="BTD47" s="12"/>
      <c r="BTE47" s="12"/>
      <c r="BTF47" s="12"/>
      <c r="BTG47" s="12"/>
      <c r="BTH47" s="12"/>
      <c r="BTI47" s="12"/>
      <c r="BTJ47" s="12"/>
      <c r="BTK47" s="12"/>
      <c r="BTL47" s="12"/>
      <c r="BTM47" s="12"/>
      <c r="BTN47" s="12"/>
      <c r="BTO47" s="12"/>
      <c r="BTP47" s="12"/>
      <c r="BTQ47" s="12"/>
      <c r="BTR47" s="12"/>
      <c r="BTS47" s="12"/>
      <c r="BTT47" s="12"/>
      <c r="BTU47" s="12"/>
      <c r="BTV47" s="12"/>
      <c r="BTW47" s="12"/>
      <c r="BTX47" s="12"/>
      <c r="BTY47" s="12"/>
      <c r="BTZ47" s="12"/>
      <c r="BUA47" s="12"/>
      <c r="BUB47" s="12"/>
      <c r="BUC47" s="12"/>
      <c r="BUD47" s="12"/>
      <c r="BUE47" s="12"/>
      <c r="BUF47" s="12"/>
      <c r="BUG47" s="12"/>
      <c r="BUH47" s="12"/>
      <c r="BUI47" s="12"/>
      <c r="BUJ47" s="12"/>
      <c r="BUK47" s="12"/>
      <c r="BUL47" s="12"/>
      <c r="BUM47" s="12"/>
      <c r="BUN47" s="12"/>
      <c r="BUO47" s="12"/>
      <c r="BUP47" s="12"/>
      <c r="BUQ47" s="12"/>
      <c r="BUR47" s="12"/>
      <c r="BUS47" s="12"/>
      <c r="BUT47" s="12"/>
      <c r="BUU47" s="12"/>
      <c r="BUV47" s="12"/>
      <c r="BUW47" s="12"/>
      <c r="BUX47" s="12"/>
      <c r="BUY47" s="12"/>
      <c r="BUZ47" s="12"/>
      <c r="BVA47" s="12"/>
      <c r="BVB47" s="12"/>
      <c r="BVC47" s="12"/>
      <c r="BVD47" s="12"/>
      <c r="BVE47" s="12"/>
      <c r="BVF47" s="12"/>
      <c r="BVG47" s="12"/>
      <c r="BVH47" s="12"/>
      <c r="BVI47" s="12"/>
      <c r="BVJ47" s="12"/>
      <c r="BVK47" s="12"/>
      <c r="BVL47" s="12"/>
      <c r="BVM47" s="12"/>
      <c r="BVN47" s="12"/>
      <c r="BVO47" s="12"/>
      <c r="BVP47" s="12"/>
      <c r="BVQ47" s="12"/>
      <c r="BVR47" s="12"/>
      <c r="BVS47" s="12"/>
      <c r="BVT47" s="12"/>
      <c r="BVU47" s="12"/>
      <c r="BVV47" s="12"/>
      <c r="BVW47" s="12"/>
      <c r="BVX47" s="12"/>
      <c r="BVY47" s="12"/>
      <c r="BVZ47" s="12"/>
      <c r="BWA47" s="12"/>
      <c r="BWB47" s="12"/>
      <c r="BWC47" s="12"/>
      <c r="BWD47" s="12"/>
      <c r="BWE47" s="12"/>
      <c r="BWF47" s="12"/>
      <c r="BWG47" s="12"/>
      <c r="BWH47" s="12"/>
      <c r="BWI47" s="12"/>
      <c r="BWJ47" s="12"/>
      <c r="BWK47" s="12"/>
      <c r="BWL47" s="12"/>
      <c r="BWM47" s="12"/>
      <c r="BWN47" s="12"/>
      <c r="BWO47" s="12"/>
      <c r="BWP47" s="12"/>
      <c r="BWQ47" s="12"/>
      <c r="BWR47" s="12"/>
      <c r="BWS47" s="12"/>
      <c r="BWT47" s="12"/>
      <c r="BWU47" s="12"/>
      <c r="BWV47" s="12"/>
      <c r="BWW47" s="12"/>
      <c r="BWX47" s="12"/>
      <c r="BWY47" s="12"/>
      <c r="BWZ47" s="12"/>
      <c r="BXA47" s="12"/>
      <c r="BXB47" s="12"/>
      <c r="BXC47" s="12"/>
      <c r="BXD47" s="12"/>
      <c r="BXE47" s="12"/>
      <c r="BXF47" s="12"/>
      <c r="BXG47" s="12"/>
      <c r="BXH47" s="12"/>
      <c r="BXI47" s="12"/>
      <c r="BXJ47" s="12"/>
      <c r="BXK47" s="12"/>
      <c r="BXL47" s="12"/>
      <c r="BXM47" s="12"/>
      <c r="BXN47" s="12"/>
      <c r="BXO47" s="12"/>
      <c r="BXP47" s="12"/>
      <c r="BXQ47" s="12"/>
      <c r="BXR47" s="12"/>
      <c r="BXS47" s="12"/>
      <c r="BXT47" s="12"/>
      <c r="BXU47" s="12"/>
      <c r="BXV47" s="12"/>
      <c r="BXW47" s="12"/>
      <c r="BXX47" s="12"/>
      <c r="BXY47" s="12"/>
      <c r="BXZ47" s="12"/>
      <c r="BYA47" s="12"/>
      <c r="BYB47" s="12"/>
      <c r="BYC47" s="12"/>
      <c r="BYD47" s="12"/>
      <c r="BYE47" s="12"/>
      <c r="BYF47" s="12"/>
      <c r="BYG47" s="12"/>
      <c r="BYH47" s="12"/>
      <c r="BYI47" s="12"/>
      <c r="BYJ47" s="12"/>
      <c r="BYK47" s="12"/>
      <c r="BYL47" s="12"/>
      <c r="BYM47" s="12"/>
      <c r="BYN47" s="12"/>
      <c r="BYO47" s="12"/>
      <c r="BYP47" s="12"/>
      <c r="BYQ47" s="12"/>
      <c r="BYR47" s="12"/>
      <c r="BYS47" s="12"/>
      <c r="BYT47" s="12"/>
      <c r="BYU47" s="12"/>
      <c r="BYV47" s="12"/>
      <c r="BYW47" s="12"/>
      <c r="BYX47" s="12"/>
      <c r="BYY47" s="12"/>
      <c r="BYZ47" s="12"/>
      <c r="BZA47" s="12"/>
      <c r="BZB47" s="12"/>
      <c r="BZC47" s="12"/>
      <c r="BZD47" s="12"/>
      <c r="BZE47" s="12"/>
      <c r="BZF47" s="12"/>
      <c r="BZG47" s="12"/>
      <c r="BZH47" s="12"/>
      <c r="BZI47" s="12"/>
      <c r="BZJ47" s="12"/>
      <c r="BZK47" s="12"/>
      <c r="BZL47" s="12"/>
      <c r="BZM47" s="12"/>
      <c r="BZN47" s="12"/>
      <c r="BZO47" s="12"/>
      <c r="BZP47" s="12"/>
      <c r="BZQ47" s="12"/>
      <c r="BZR47" s="12"/>
      <c r="BZS47" s="12"/>
      <c r="BZT47" s="12"/>
      <c r="BZU47" s="12"/>
      <c r="BZV47" s="12"/>
      <c r="BZW47" s="12"/>
      <c r="BZX47" s="12"/>
      <c r="BZY47" s="12"/>
      <c r="BZZ47" s="12"/>
      <c r="CAA47" s="12"/>
      <c r="CAB47" s="12"/>
      <c r="CAC47" s="12"/>
      <c r="CAD47" s="12"/>
      <c r="CAE47" s="12"/>
      <c r="CAF47" s="12"/>
      <c r="CAG47" s="12"/>
      <c r="CAH47" s="12"/>
      <c r="CAI47" s="12"/>
      <c r="CAJ47" s="12"/>
      <c r="CAK47" s="12"/>
      <c r="CAL47" s="12"/>
      <c r="CAM47" s="12"/>
      <c r="CAN47" s="12"/>
      <c r="CAO47" s="12"/>
      <c r="CAP47" s="12"/>
      <c r="CAQ47" s="12"/>
      <c r="CAR47" s="12"/>
      <c r="CAS47" s="12"/>
      <c r="CAT47" s="12"/>
      <c r="CAU47" s="12"/>
      <c r="CAV47" s="12"/>
      <c r="CAW47" s="12"/>
      <c r="CAX47" s="12"/>
      <c r="CAY47" s="12"/>
      <c r="CAZ47" s="12"/>
      <c r="CBA47" s="12"/>
      <c r="CBB47" s="12"/>
      <c r="CBC47" s="12"/>
      <c r="CBD47" s="12"/>
      <c r="CBE47" s="12"/>
      <c r="CBF47" s="12"/>
      <c r="CBG47" s="12"/>
      <c r="CBH47" s="12"/>
      <c r="CBI47" s="12"/>
      <c r="CBJ47" s="12"/>
      <c r="CBK47" s="12"/>
      <c r="CBL47" s="12"/>
      <c r="CBM47" s="12"/>
      <c r="CBN47" s="12"/>
      <c r="CBO47" s="12"/>
      <c r="CBP47" s="12"/>
      <c r="CBQ47" s="12"/>
      <c r="CBR47" s="12"/>
      <c r="CBS47" s="12"/>
      <c r="CBT47" s="12"/>
      <c r="CBU47" s="12"/>
      <c r="CBV47" s="12"/>
      <c r="CBW47" s="12"/>
      <c r="CBX47" s="12"/>
      <c r="CBY47" s="12"/>
      <c r="CBZ47" s="12"/>
      <c r="CCA47" s="12"/>
      <c r="CCB47" s="12"/>
      <c r="CCC47" s="12"/>
      <c r="CCD47" s="12"/>
      <c r="CCE47" s="12"/>
      <c r="CCF47" s="12"/>
      <c r="CCG47" s="12"/>
      <c r="CCH47" s="12"/>
      <c r="CCI47" s="12"/>
      <c r="CCJ47" s="12"/>
      <c r="CCK47" s="12"/>
      <c r="CCL47" s="12"/>
      <c r="CCM47" s="12"/>
      <c r="CCN47" s="12"/>
      <c r="CCO47" s="12"/>
      <c r="CCP47" s="12"/>
      <c r="CCQ47" s="12"/>
      <c r="CCR47" s="12"/>
      <c r="CCS47" s="12"/>
      <c r="CCT47" s="12"/>
      <c r="CCU47" s="12"/>
      <c r="CCV47" s="12"/>
      <c r="CCW47" s="12"/>
      <c r="CCX47" s="12"/>
      <c r="CCY47" s="12"/>
      <c r="CCZ47" s="12"/>
      <c r="CDA47" s="12"/>
      <c r="CDB47" s="12"/>
      <c r="CDC47" s="12"/>
      <c r="CDD47" s="12"/>
      <c r="CDE47" s="12"/>
      <c r="CDF47" s="12"/>
      <c r="CDG47" s="12"/>
      <c r="CDH47" s="12"/>
      <c r="CDI47" s="12"/>
      <c r="CDJ47" s="12"/>
      <c r="CDK47" s="12"/>
      <c r="CDL47" s="12"/>
      <c r="CDM47" s="12"/>
      <c r="CDN47" s="12"/>
      <c r="CDO47" s="12"/>
      <c r="CDP47" s="12"/>
      <c r="CDQ47" s="12"/>
      <c r="CDR47" s="12"/>
      <c r="CDS47" s="12"/>
      <c r="CDT47" s="12"/>
      <c r="CDU47" s="12"/>
      <c r="CDV47" s="12"/>
      <c r="CDW47" s="12"/>
      <c r="CDX47" s="12"/>
      <c r="CDY47" s="12"/>
      <c r="CDZ47" s="12"/>
      <c r="CEA47" s="53"/>
      <c r="CEB47" s="53"/>
      <c r="CEC47" s="53"/>
      <c r="CED47" s="53"/>
      <c r="CEE47" s="53"/>
      <c r="CEF47" s="53"/>
      <c r="CEG47" s="53"/>
      <c r="CEH47" s="53"/>
      <c r="CEI47" s="53"/>
      <c r="CEJ47" s="53"/>
      <c r="CEK47" s="53"/>
      <c r="CEL47" s="53"/>
      <c r="CEM47" s="53"/>
      <c r="CEN47" s="53"/>
      <c r="CEO47" s="53"/>
      <c r="CEP47" s="53"/>
      <c r="CEQ47" s="53"/>
      <c r="CER47" s="53"/>
      <c r="CES47" s="53"/>
      <c r="CET47" s="53"/>
      <c r="CEU47" s="53"/>
      <c r="CEV47" s="53"/>
      <c r="CEW47" s="53"/>
      <c r="CEX47" s="53"/>
      <c r="CEY47" s="53"/>
      <c r="CEZ47" s="53"/>
    </row>
    <row r="48" spans="1:2184" s="11" customFormat="1" ht="18" hidden="1" customHeight="1" x14ac:dyDescent="0.25">
      <c r="A48" s="53"/>
      <c r="B48" s="92" t="s">
        <v>91</v>
      </c>
      <c r="C48" s="82"/>
      <c r="D48" s="53"/>
      <c r="E48" s="43"/>
      <c r="F48" s="43"/>
      <c r="G48" s="43"/>
      <c r="H48" s="43"/>
      <c r="I48" s="43"/>
      <c r="J48" s="121"/>
      <c r="K48" s="186" t="s">
        <v>92</v>
      </c>
      <c r="L48" s="186"/>
      <c r="M48" s="186"/>
      <c r="N48" s="66" t="s">
        <v>93</v>
      </c>
      <c r="O48" s="81">
        <f>SUM(O30:O42)</f>
        <v>0</v>
      </c>
      <c r="P48" s="47"/>
      <c r="Q48" s="17"/>
      <c r="R48" s="17"/>
      <c r="S48" s="17"/>
      <c r="T48" s="17"/>
      <c r="U48" s="17"/>
      <c r="V48" s="17"/>
      <c r="W48" s="16"/>
      <c r="X48" s="16"/>
      <c r="Y48" s="16"/>
      <c r="Z48" s="16"/>
      <c r="AA48" s="16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  <c r="BLT48" s="12"/>
      <c r="BLU48" s="12"/>
      <c r="BLV48" s="12"/>
      <c r="BLW48" s="12"/>
      <c r="BLX48" s="12"/>
      <c r="BLY48" s="12"/>
      <c r="BLZ48" s="12"/>
      <c r="BMA48" s="12"/>
      <c r="BMB48" s="12"/>
      <c r="BMC48" s="12"/>
      <c r="BMD48" s="12"/>
      <c r="BME48" s="12"/>
      <c r="BMF48" s="12"/>
      <c r="BMG48" s="12"/>
      <c r="BMH48" s="12"/>
      <c r="BMI48" s="12"/>
      <c r="BMJ48" s="12"/>
      <c r="BMK48" s="12"/>
      <c r="BML48" s="12"/>
      <c r="BMM48" s="12"/>
      <c r="BMN48" s="12"/>
      <c r="BMO48" s="12"/>
      <c r="BMP48" s="12"/>
      <c r="BMQ48" s="12"/>
      <c r="BMR48" s="12"/>
      <c r="BMS48" s="12"/>
      <c r="BMT48" s="12"/>
      <c r="BMU48" s="12"/>
      <c r="BMV48" s="12"/>
      <c r="BMW48" s="12"/>
      <c r="BMX48" s="12"/>
      <c r="BMY48" s="12"/>
      <c r="BMZ48" s="12"/>
      <c r="BNA48" s="12"/>
      <c r="BNB48" s="12"/>
      <c r="BNC48" s="12"/>
      <c r="BND48" s="12"/>
      <c r="BNE48" s="12"/>
      <c r="BNF48" s="12"/>
      <c r="BNG48" s="12"/>
      <c r="BNH48" s="12"/>
      <c r="BNI48" s="12"/>
      <c r="BNJ48" s="12"/>
      <c r="BNK48" s="12"/>
      <c r="BNL48" s="12"/>
      <c r="BNM48" s="12"/>
      <c r="BNN48" s="12"/>
      <c r="BNO48" s="12"/>
      <c r="BNP48" s="12"/>
      <c r="BNQ48" s="12"/>
      <c r="BNR48" s="12"/>
      <c r="BNS48" s="12"/>
      <c r="BNT48" s="12"/>
      <c r="BNU48" s="12"/>
      <c r="BNV48" s="12"/>
      <c r="BNW48" s="12"/>
      <c r="BNX48" s="12"/>
      <c r="BNY48" s="12"/>
      <c r="BNZ48" s="12"/>
      <c r="BOA48" s="12"/>
      <c r="BOB48" s="12"/>
      <c r="BOC48" s="12"/>
      <c r="BOD48" s="12"/>
      <c r="BOE48" s="12"/>
      <c r="BOF48" s="12"/>
      <c r="BOG48" s="12"/>
      <c r="BOH48" s="12"/>
      <c r="BOI48" s="12"/>
      <c r="BOJ48" s="12"/>
      <c r="BOK48" s="12"/>
      <c r="BOL48" s="12"/>
      <c r="BOM48" s="12"/>
      <c r="BON48" s="12"/>
      <c r="BOO48" s="12"/>
      <c r="BOP48" s="12"/>
      <c r="BOQ48" s="12"/>
      <c r="BOR48" s="12"/>
      <c r="BOS48" s="12"/>
      <c r="BOT48" s="12"/>
      <c r="BOU48" s="12"/>
      <c r="BOV48" s="12"/>
      <c r="BOW48" s="12"/>
      <c r="BOX48" s="12"/>
      <c r="BOY48" s="12"/>
      <c r="BOZ48" s="12"/>
      <c r="BPA48" s="12"/>
      <c r="BPB48" s="12"/>
      <c r="BPC48" s="12"/>
      <c r="BPD48" s="12"/>
      <c r="BPE48" s="12"/>
      <c r="BPF48" s="12"/>
      <c r="BPG48" s="12"/>
      <c r="BPH48" s="12"/>
      <c r="BPI48" s="12"/>
      <c r="BPJ48" s="12"/>
      <c r="BPK48" s="12"/>
      <c r="BPL48" s="12"/>
      <c r="BPM48" s="12"/>
      <c r="BPN48" s="12"/>
      <c r="BPO48" s="12"/>
      <c r="BPP48" s="12"/>
      <c r="BPQ48" s="12"/>
      <c r="BPR48" s="12"/>
      <c r="BPS48" s="12"/>
      <c r="BPT48" s="12"/>
      <c r="BPU48" s="12"/>
      <c r="BPV48" s="12"/>
      <c r="BPW48" s="12"/>
      <c r="BPX48" s="12"/>
      <c r="BPY48" s="12"/>
      <c r="BPZ48" s="12"/>
      <c r="BQA48" s="12"/>
      <c r="BQB48" s="12"/>
      <c r="BQC48" s="12"/>
      <c r="BQD48" s="12"/>
      <c r="BQE48" s="12"/>
      <c r="BQF48" s="12"/>
      <c r="BQG48" s="12"/>
      <c r="BQH48" s="12"/>
      <c r="BQI48" s="12"/>
      <c r="BQJ48" s="12"/>
      <c r="BQK48" s="12"/>
      <c r="BQL48" s="12"/>
      <c r="BQM48" s="12"/>
      <c r="BQN48" s="12"/>
      <c r="BQO48" s="12"/>
      <c r="BQP48" s="12"/>
      <c r="BQQ48" s="12"/>
      <c r="BQR48" s="12"/>
      <c r="BQS48" s="12"/>
      <c r="BQT48" s="12"/>
      <c r="BQU48" s="12"/>
      <c r="BQV48" s="12"/>
      <c r="BQW48" s="12"/>
      <c r="BQX48" s="12"/>
      <c r="BQY48" s="12"/>
      <c r="BQZ48" s="12"/>
      <c r="BRA48" s="12"/>
      <c r="BRB48" s="12"/>
      <c r="BRC48" s="12"/>
      <c r="BRD48" s="12"/>
      <c r="BRE48" s="12"/>
      <c r="BRF48" s="12"/>
      <c r="BRG48" s="12"/>
      <c r="BRH48" s="12"/>
      <c r="BRI48" s="12"/>
      <c r="BRJ48" s="12"/>
      <c r="BRK48" s="12"/>
      <c r="BRL48" s="12"/>
      <c r="BRM48" s="12"/>
      <c r="BRN48" s="12"/>
      <c r="BRO48" s="12"/>
      <c r="BRP48" s="12"/>
      <c r="BRQ48" s="12"/>
      <c r="BRR48" s="12"/>
      <c r="BRS48" s="12"/>
      <c r="BRT48" s="12"/>
      <c r="BRU48" s="12"/>
      <c r="BRV48" s="12"/>
      <c r="BRW48" s="12"/>
      <c r="BRX48" s="12"/>
      <c r="BRY48" s="12"/>
      <c r="BRZ48" s="12"/>
      <c r="BSA48" s="12"/>
      <c r="BSB48" s="12"/>
      <c r="BSC48" s="12"/>
      <c r="BSD48" s="12"/>
      <c r="BSE48" s="12"/>
      <c r="BSF48" s="12"/>
      <c r="BSG48" s="12"/>
      <c r="BSH48" s="12"/>
      <c r="BSI48" s="12"/>
      <c r="BSJ48" s="12"/>
      <c r="BSK48" s="12"/>
      <c r="BSL48" s="12"/>
      <c r="BSM48" s="12"/>
      <c r="BSN48" s="12"/>
      <c r="BSO48" s="12"/>
      <c r="BSP48" s="12"/>
      <c r="BSQ48" s="12"/>
      <c r="BSR48" s="12"/>
      <c r="BSS48" s="12"/>
      <c r="BST48" s="12"/>
      <c r="BSU48" s="12"/>
      <c r="BSV48" s="12"/>
      <c r="BSW48" s="12"/>
      <c r="BSX48" s="12"/>
      <c r="BSY48" s="12"/>
      <c r="BSZ48" s="12"/>
      <c r="BTA48" s="12"/>
      <c r="BTB48" s="12"/>
      <c r="BTC48" s="12"/>
      <c r="BTD48" s="12"/>
      <c r="BTE48" s="12"/>
      <c r="BTF48" s="12"/>
      <c r="BTG48" s="12"/>
      <c r="BTH48" s="12"/>
      <c r="BTI48" s="12"/>
      <c r="BTJ48" s="12"/>
      <c r="BTK48" s="12"/>
      <c r="BTL48" s="12"/>
      <c r="BTM48" s="12"/>
      <c r="BTN48" s="12"/>
      <c r="BTO48" s="12"/>
      <c r="BTP48" s="12"/>
      <c r="BTQ48" s="12"/>
      <c r="BTR48" s="12"/>
      <c r="BTS48" s="12"/>
      <c r="BTT48" s="12"/>
      <c r="BTU48" s="12"/>
      <c r="BTV48" s="12"/>
      <c r="BTW48" s="12"/>
      <c r="BTX48" s="12"/>
      <c r="BTY48" s="12"/>
      <c r="BTZ48" s="12"/>
      <c r="BUA48" s="12"/>
      <c r="BUB48" s="12"/>
      <c r="BUC48" s="12"/>
      <c r="BUD48" s="12"/>
      <c r="BUE48" s="12"/>
      <c r="BUF48" s="12"/>
      <c r="BUG48" s="12"/>
      <c r="BUH48" s="12"/>
      <c r="BUI48" s="12"/>
      <c r="BUJ48" s="12"/>
      <c r="BUK48" s="12"/>
      <c r="BUL48" s="12"/>
      <c r="BUM48" s="12"/>
      <c r="BUN48" s="12"/>
      <c r="BUO48" s="12"/>
      <c r="BUP48" s="12"/>
      <c r="BUQ48" s="12"/>
      <c r="BUR48" s="12"/>
      <c r="BUS48" s="12"/>
      <c r="BUT48" s="12"/>
      <c r="BUU48" s="12"/>
      <c r="BUV48" s="12"/>
      <c r="BUW48" s="12"/>
      <c r="BUX48" s="12"/>
      <c r="BUY48" s="12"/>
      <c r="BUZ48" s="12"/>
      <c r="BVA48" s="12"/>
      <c r="BVB48" s="12"/>
      <c r="BVC48" s="12"/>
      <c r="BVD48" s="12"/>
      <c r="BVE48" s="12"/>
      <c r="BVF48" s="12"/>
      <c r="BVG48" s="12"/>
      <c r="BVH48" s="12"/>
      <c r="BVI48" s="12"/>
      <c r="BVJ48" s="12"/>
      <c r="BVK48" s="12"/>
      <c r="BVL48" s="12"/>
      <c r="BVM48" s="12"/>
      <c r="BVN48" s="12"/>
      <c r="BVO48" s="12"/>
      <c r="BVP48" s="12"/>
      <c r="BVQ48" s="12"/>
      <c r="BVR48" s="12"/>
      <c r="BVS48" s="12"/>
      <c r="BVT48" s="12"/>
      <c r="BVU48" s="12"/>
      <c r="BVV48" s="12"/>
      <c r="BVW48" s="12"/>
      <c r="BVX48" s="12"/>
      <c r="BVY48" s="12"/>
      <c r="BVZ48" s="12"/>
      <c r="BWA48" s="12"/>
      <c r="BWB48" s="12"/>
      <c r="BWC48" s="12"/>
      <c r="BWD48" s="12"/>
      <c r="BWE48" s="12"/>
      <c r="BWF48" s="12"/>
      <c r="BWG48" s="12"/>
      <c r="BWH48" s="12"/>
      <c r="BWI48" s="12"/>
      <c r="BWJ48" s="12"/>
      <c r="BWK48" s="12"/>
      <c r="BWL48" s="12"/>
      <c r="BWM48" s="12"/>
      <c r="BWN48" s="12"/>
      <c r="BWO48" s="12"/>
      <c r="BWP48" s="12"/>
      <c r="BWQ48" s="12"/>
      <c r="BWR48" s="12"/>
      <c r="BWS48" s="12"/>
      <c r="BWT48" s="12"/>
      <c r="BWU48" s="12"/>
      <c r="BWV48" s="12"/>
      <c r="BWW48" s="12"/>
      <c r="BWX48" s="12"/>
      <c r="BWY48" s="12"/>
      <c r="BWZ48" s="12"/>
      <c r="BXA48" s="12"/>
      <c r="BXB48" s="12"/>
      <c r="BXC48" s="12"/>
      <c r="BXD48" s="12"/>
      <c r="BXE48" s="12"/>
      <c r="BXF48" s="12"/>
      <c r="BXG48" s="12"/>
      <c r="BXH48" s="12"/>
      <c r="BXI48" s="12"/>
      <c r="BXJ48" s="12"/>
      <c r="BXK48" s="12"/>
      <c r="BXL48" s="12"/>
      <c r="BXM48" s="12"/>
      <c r="BXN48" s="12"/>
      <c r="BXO48" s="12"/>
      <c r="BXP48" s="12"/>
      <c r="BXQ48" s="12"/>
      <c r="BXR48" s="12"/>
      <c r="BXS48" s="12"/>
      <c r="BXT48" s="12"/>
      <c r="BXU48" s="12"/>
      <c r="BXV48" s="12"/>
      <c r="BXW48" s="12"/>
      <c r="BXX48" s="12"/>
      <c r="BXY48" s="12"/>
      <c r="BXZ48" s="12"/>
      <c r="BYA48" s="12"/>
      <c r="BYB48" s="12"/>
      <c r="BYC48" s="12"/>
      <c r="BYD48" s="12"/>
      <c r="BYE48" s="12"/>
      <c r="BYF48" s="12"/>
      <c r="BYG48" s="12"/>
      <c r="BYH48" s="12"/>
      <c r="BYI48" s="12"/>
      <c r="BYJ48" s="12"/>
      <c r="BYK48" s="12"/>
      <c r="BYL48" s="12"/>
      <c r="BYM48" s="12"/>
      <c r="BYN48" s="12"/>
      <c r="BYO48" s="12"/>
      <c r="BYP48" s="12"/>
      <c r="BYQ48" s="12"/>
      <c r="BYR48" s="12"/>
      <c r="BYS48" s="12"/>
      <c r="BYT48" s="12"/>
      <c r="BYU48" s="12"/>
      <c r="BYV48" s="12"/>
      <c r="BYW48" s="12"/>
      <c r="BYX48" s="12"/>
      <c r="BYY48" s="12"/>
      <c r="BYZ48" s="12"/>
      <c r="BZA48" s="12"/>
      <c r="BZB48" s="12"/>
      <c r="BZC48" s="12"/>
      <c r="BZD48" s="12"/>
      <c r="BZE48" s="12"/>
      <c r="BZF48" s="12"/>
      <c r="BZG48" s="12"/>
      <c r="BZH48" s="12"/>
      <c r="BZI48" s="12"/>
      <c r="BZJ48" s="12"/>
      <c r="BZK48" s="12"/>
      <c r="BZL48" s="12"/>
      <c r="BZM48" s="12"/>
      <c r="BZN48" s="12"/>
      <c r="BZO48" s="12"/>
      <c r="BZP48" s="12"/>
      <c r="BZQ48" s="12"/>
      <c r="BZR48" s="12"/>
      <c r="BZS48" s="12"/>
      <c r="BZT48" s="12"/>
      <c r="BZU48" s="12"/>
      <c r="BZV48" s="12"/>
      <c r="BZW48" s="12"/>
      <c r="BZX48" s="12"/>
      <c r="BZY48" s="12"/>
      <c r="BZZ48" s="12"/>
      <c r="CAA48" s="12"/>
      <c r="CAB48" s="12"/>
      <c r="CAC48" s="12"/>
      <c r="CAD48" s="12"/>
      <c r="CAE48" s="12"/>
      <c r="CAF48" s="12"/>
      <c r="CAG48" s="12"/>
      <c r="CAH48" s="12"/>
      <c r="CAI48" s="12"/>
      <c r="CAJ48" s="12"/>
      <c r="CAK48" s="12"/>
      <c r="CAL48" s="12"/>
      <c r="CAM48" s="12"/>
      <c r="CAN48" s="12"/>
      <c r="CAO48" s="12"/>
      <c r="CAP48" s="12"/>
      <c r="CAQ48" s="12"/>
      <c r="CAR48" s="12"/>
      <c r="CAS48" s="12"/>
      <c r="CAT48" s="12"/>
      <c r="CAU48" s="12"/>
      <c r="CAV48" s="12"/>
      <c r="CAW48" s="12"/>
      <c r="CAX48" s="12"/>
      <c r="CAY48" s="12"/>
      <c r="CAZ48" s="12"/>
      <c r="CBA48" s="12"/>
      <c r="CBB48" s="12"/>
      <c r="CBC48" s="12"/>
      <c r="CBD48" s="12"/>
      <c r="CBE48" s="12"/>
      <c r="CBF48" s="12"/>
      <c r="CBG48" s="12"/>
      <c r="CBH48" s="12"/>
      <c r="CBI48" s="12"/>
      <c r="CBJ48" s="12"/>
      <c r="CBK48" s="12"/>
      <c r="CBL48" s="12"/>
      <c r="CBM48" s="12"/>
      <c r="CBN48" s="12"/>
      <c r="CBO48" s="12"/>
      <c r="CBP48" s="12"/>
      <c r="CBQ48" s="12"/>
      <c r="CBR48" s="12"/>
      <c r="CBS48" s="12"/>
      <c r="CBT48" s="12"/>
      <c r="CBU48" s="12"/>
      <c r="CBV48" s="12"/>
      <c r="CBW48" s="12"/>
      <c r="CBX48" s="12"/>
      <c r="CBY48" s="12"/>
      <c r="CBZ48" s="12"/>
      <c r="CCA48" s="12"/>
      <c r="CCB48" s="12"/>
      <c r="CCC48" s="12"/>
      <c r="CCD48" s="12"/>
      <c r="CCE48" s="12"/>
      <c r="CCF48" s="12"/>
      <c r="CCG48" s="12"/>
      <c r="CCH48" s="12"/>
      <c r="CCI48" s="12"/>
      <c r="CCJ48" s="12"/>
      <c r="CCK48" s="12"/>
      <c r="CCL48" s="12"/>
      <c r="CCM48" s="12"/>
      <c r="CCN48" s="12"/>
      <c r="CCO48" s="12"/>
      <c r="CCP48" s="12"/>
      <c r="CCQ48" s="12"/>
      <c r="CCR48" s="12"/>
      <c r="CCS48" s="12"/>
      <c r="CCT48" s="12"/>
      <c r="CCU48" s="12"/>
      <c r="CCV48" s="12"/>
      <c r="CCW48" s="12"/>
      <c r="CCX48" s="12"/>
      <c r="CCY48" s="12"/>
      <c r="CCZ48" s="12"/>
      <c r="CDA48" s="12"/>
      <c r="CDB48" s="12"/>
      <c r="CDC48" s="12"/>
      <c r="CDD48" s="12"/>
      <c r="CDE48" s="12"/>
      <c r="CDF48" s="12"/>
      <c r="CDG48" s="12"/>
      <c r="CDH48" s="12"/>
      <c r="CDI48" s="12"/>
      <c r="CDJ48" s="12"/>
      <c r="CDK48" s="12"/>
      <c r="CDL48" s="12"/>
      <c r="CDM48" s="12"/>
      <c r="CDN48" s="12"/>
      <c r="CDO48" s="12"/>
      <c r="CDP48" s="12"/>
      <c r="CDQ48" s="12"/>
      <c r="CDR48" s="12"/>
      <c r="CDS48" s="12"/>
      <c r="CDT48" s="12"/>
      <c r="CDU48" s="12"/>
      <c r="CDV48" s="12"/>
      <c r="CDW48" s="12"/>
      <c r="CDX48" s="12"/>
      <c r="CDY48" s="12"/>
      <c r="CDZ48" s="12"/>
      <c r="CEA48" s="53"/>
      <c r="CEB48" s="53"/>
      <c r="CEC48" s="53"/>
      <c r="CED48" s="53"/>
      <c r="CEE48" s="53"/>
      <c r="CEF48" s="53"/>
      <c r="CEG48" s="53"/>
      <c r="CEH48" s="53"/>
      <c r="CEI48" s="53"/>
      <c r="CEJ48" s="53"/>
      <c r="CEK48" s="53"/>
      <c r="CEL48" s="53"/>
      <c r="CEM48" s="53"/>
      <c r="CEN48" s="53"/>
      <c r="CEO48" s="53"/>
      <c r="CEP48" s="53"/>
      <c r="CEQ48" s="53"/>
      <c r="CER48" s="53"/>
      <c r="CES48" s="53"/>
      <c r="CET48" s="53"/>
      <c r="CEU48" s="53"/>
      <c r="CEV48" s="53"/>
      <c r="CEW48" s="53"/>
      <c r="CEX48" s="53"/>
      <c r="CEY48" s="53"/>
      <c r="CEZ48" s="53"/>
    </row>
    <row r="49" spans="1:2184" s="11" customFormat="1" ht="9" hidden="1" customHeight="1" x14ac:dyDescent="0.25">
      <c r="A49" s="53"/>
      <c r="B49" s="92"/>
      <c r="C49" s="122"/>
      <c r="D49" s="53"/>
      <c r="E49" s="43"/>
      <c r="F49" s="43"/>
      <c r="G49" s="43"/>
      <c r="H49" s="43"/>
      <c r="I49" s="43"/>
      <c r="J49" s="121"/>
      <c r="K49" s="57"/>
      <c r="L49" s="43"/>
      <c r="M49" s="53"/>
      <c r="N49" s="66"/>
      <c r="O49" s="67"/>
      <c r="P49" s="47"/>
      <c r="Q49" s="17"/>
      <c r="R49" s="17"/>
      <c r="S49" s="17"/>
      <c r="T49" s="17"/>
      <c r="U49" s="17"/>
      <c r="V49" s="17"/>
      <c r="W49" s="16"/>
      <c r="X49" s="16"/>
      <c r="Y49" s="16"/>
      <c r="Z49" s="16"/>
      <c r="AA49" s="16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53"/>
      <c r="CEB49" s="53"/>
      <c r="CEC49" s="53"/>
      <c r="CED49" s="53"/>
      <c r="CEE49" s="53"/>
      <c r="CEF49" s="53"/>
      <c r="CEG49" s="53"/>
      <c r="CEH49" s="53"/>
      <c r="CEI49" s="53"/>
      <c r="CEJ49" s="53"/>
      <c r="CEK49" s="53"/>
      <c r="CEL49" s="53"/>
      <c r="CEM49" s="53"/>
      <c r="CEN49" s="53"/>
      <c r="CEO49" s="53"/>
      <c r="CEP49" s="53"/>
      <c r="CEQ49" s="53"/>
      <c r="CER49" s="53"/>
      <c r="CES49" s="53"/>
      <c r="CET49" s="53"/>
      <c r="CEU49" s="53"/>
      <c r="CEV49" s="53"/>
      <c r="CEW49" s="53"/>
      <c r="CEX49" s="53"/>
      <c r="CEY49" s="53"/>
      <c r="CEZ49" s="53"/>
    </row>
    <row r="50" spans="1:2184" s="11" customFormat="1" ht="18" hidden="1" customHeight="1" x14ac:dyDescent="0.25">
      <c r="A50" s="53"/>
      <c r="B50" s="92"/>
      <c r="C50" s="122"/>
      <c r="D50" s="53"/>
      <c r="E50" s="43"/>
      <c r="F50" s="43"/>
      <c r="G50" s="43"/>
      <c r="H50" s="43"/>
      <c r="I50" s="43"/>
      <c r="J50" s="121"/>
      <c r="K50" s="170" t="s">
        <v>94</v>
      </c>
      <c r="L50" s="170"/>
      <c r="M50" s="170"/>
      <c r="N50" s="66" t="s">
        <v>93</v>
      </c>
      <c r="O50" s="68">
        <v>0</v>
      </c>
      <c r="P50" s="47"/>
      <c r="Q50" s="17"/>
      <c r="R50" s="17"/>
      <c r="S50" s="17"/>
      <c r="T50" s="17"/>
      <c r="U50" s="17"/>
      <c r="V50" s="17"/>
      <c r="W50" s="16"/>
      <c r="X50" s="16"/>
      <c r="Y50" s="16"/>
      <c r="Z50" s="16"/>
      <c r="AA50" s="16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  <c r="BLT50" s="12"/>
      <c r="BLU50" s="12"/>
      <c r="BLV50" s="12"/>
      <c r="BLW50" s="12"/>
      <c r="BLX50" s="12"/>
      <c r="BLY50" s="12"/>
      <c r="BLZ50" s="12"/>
      <c r="BMA50" s="12"/>
      <c r="BMB50" s="12"/>
      <c r="BMC50" s="12"/>
      <c r="BMD50" s="12"/>
      <c r="BME50" s="12"/>
      <c r="BMF50" s="12"/>
      <c r="BMG50" s="12"/>
      <c r="BMH50" s="12"/>
      <c r="BMI50" s="12"/>
      <c r="BMJ50" s="12"/>
      <c r="BMK50" s="12"/>
      <c r="BML50" s="12"/>
      <c r="BMM50" s="12"/>
      <c r="BMN50" s="12"/>
      <c r="BMO50" s="12"/>
      <c r="BMP50" s="12"/>
      <c r="BMQ50" s="12"/>
      <c r="BMR50" s="12"/>
      <c r="BMS50" s="12"/>
      <c r="BMT50" s="12"/>
      <c r="BMU50" s="12"/>
      <c r="BMV50" s="12"/>
      <c r="BMW50" s="12"/>
      <c r="BMX50" s="12"/>
      <c r="BMY50" s="12"/>
      <c r="BMZ50" s="12"/>
      <c r="BNA50" s="12"/>
      <c r="BNB50" s="12"/>
      <c r="BNC50" s="12"/>
      <c r="BND50" s="12"/>
      <c r="BNE50" s="12"/>
      <c r="BNF50" s="12"/>
      <c r="BNG50" s="12"/>
      <c r="BNH50" s="12"/>
      <c r="BNI50" s="12"/>
      <c r="BNJ50" s="12"/>
      <c r="BNK50" s="12"/>
      <c r="BNL50" s="12"/>
      <c r="BNM50" s="12"/>
      <c r="BNN50" s="12"/>
      <c r="BNO50" s="12"/>
      <c r="BNP50" s="12"/>
      <c r="BNQ50" s="12"/>
      <c r="BNR50" s="12"/>
      <c r="BNS50" s="12"/>
      <c r="BNT50" s="12"/>
      <c r="BNU50" s="12"/>
      <c r="BNV50" s="12"/>
      <c r="BNW50" s="12"/>
      <c r="BNX50" s="12"/>
      <c r="BNY50" s="12"/>
      <c r="BNZ50" s="12"/>
      <c r="BOA50" s="12"/>
      <c r="BOB50" s="12"/>
      <c r="BOC50" s="12"/>
      <c r="BOD50" s="12"/>
      <c r="BOE50" s="12"/>
      <c r="BOF50" s="12"/>
      <c r="BOG50" s="12"/>
      <c r="BOH50" s="12"/>
      <c r="BOI50" s="12"/>
      <c r="BOJ50" s="12"/>
      <c r="BOK50" s="12"/>
      <c r="BOL50" s="12"/>
      <c r="BOM50" s="12"/>
      <c r="BON50" s="12"/>
      <c r="BOO50" s="12"/>
      <c r="BOP50" s="12"/>
      <c r="BOQ50" s="12"/>
      <c r="BOR50" s="12"/>
      <c r="BOS50" s="12"/>
      <c r="BOT50" s="12"/>
      <c r="BOU50" s="12"/>
      <c r="BOV50" s="12"/>
      <c r="BOW50" s="12"/>
      <c r="BOX50" s="12"/>
      <c r="BOY50" s="12"/>
      <c r="BOZ50" s="12"/>
      <c r="BPA50" s="12"/>
      <c r="BPB50" s="12"/>
      <c r="BPC50" s="12"/>
      <c r="BPD50" s="12"/>
      <c r="BPE50" s="12"/>
      <c r="BPF50" s="12"/>
      <c r="BPG50" s="12"/>
      <c r="BPH50" s="12"/>
      <c r="BPI50" s="12"/>
      <c r="BPJ50" s="12"/>
      <c r="BPK50" s="12"/>
      <c r="BPL50" s="12"/>
      <c r="BPM50" s="12"/>
      <c r="BPN50" s="12"/>
      <c r="BPO50" s="12"/>
      <c r="BPP50" s="12"/>
      <c r="BPQ50" s="12"/>
      <c r="BPR50" s="12"/>
      <c r="BPS50" s="12"/>
      <c r="BPT50" s="12"/>
      <c r="BPU50" s="12"/>
      <c r="BPV50" s="12"/>
      <c r="BPW50" s="12"/>
      <c r="BPX50" s="12"/>
      <c r="BPY50" s="12"/>
      <c r="BPZ50" s="12"/>
      <c r="BQA50" s="12"/>
      <c r="BQB50" s="12"/>
      <c r="BQC50" s="12"/>
      <c r="BQD50" s="12"/>
      <c r="BQE50" s="12"/>
      <c r="BQF50" s="12"/>
      <c r="BQG50" s="12"/>
      <c r="BQH50" s="12"/>
      <c r="BQI50" s="12"/>
      <c r="BQJ50" s="12"/>
      <c r="BQK50" s="12"/>
      <c r="BQL50" s="12"/>
      <c r="BQM50" s="12"/>
      <c r="BQN50" s="12"/>
      <c r="BQO50" s="12"/>
      <c r="BQP50" s="12"/>
      <c r="BQQ50" s="12"/>
      <c r="BQR50" s="12"/>
      <c r="BQS50" s="12"/>
      <c r="BQT50" s="12"/>
      <c r="BQU50" s="12"/>
      <c r="BQV50" s="12"/>
      <c r="BQW50" s="12"/>
      <c r="BQX50" s="12"/>
      <c r="BQY50" s="12"/>
      <c r="BQZ50" s="12"/>
      <c r="BRA50" s="12"/>
      <c r="BRB50" s="12"/>
      <c r="BRC50" s="12"/>
      <c r="BRD50" s="12"/>
      <c r="BRE50" s="12"/>
      <c r="BRF50" s="12"/>
      <c r="BRG50" s="12"/>
      <c r="BRH50" s="12"/>
      <c r="BRI50" s="12"/>
      <c r="BRJ50" s="12"/>
      <c r="BRK50" s="12"/>
      <c r="BRL50" s="12"/>
      <c r="BRM50" s="12"/>
      <c r="BRN50" s="12"/>
      <c r="BRO50" s="12"/>
      <c r="BRP50" s="12"/>
      <c r="BRQ50" s="12"/>
      <c r="BRR50" s="12"/>
      <c r="BRS50" s="12"/>
      <c r="BRT50" s="12"/>
      <c r="BRU50" s="12"/>
      <c r="BRV50" s="12"/>
      <c r="BRW50" s="12"/>
      <c r="BRX50" s="12"/>
      <c r="BRY50" s="12"/>
      <c r="BRZ50" s="12"/>
      <c r="BSA50" s="12"/>
      <c r="BSB50" s="12"/>
      <c r="BSC50" s="12"/>
      <c r="BSD50" s="12"/>
      <c r="BSE50" s="12"/>
      <c r="BSF50" s="12"/>
      <c r="BSG50" s="12"/>
      <c r="BSH50" s="12"/>
      <c r="BSI50" s="12"/>
      <c r="BSJ50" s="12"/>
      <c r="BSK50" s="12"/>
      <c r="BSL50" s="12"/>
      <c r="BSM50" s="12"/>
      <c r="BSN50" s="12"/>
      <c r="BSO50" s="12"/>
      <c r="BSP50" s="12"/>
      <c r="BSQ50" s="12"/>
      <c r="BSR50" s="12"/>
      <c r="BSS50" s="12"/>
      <c r="BST50" s="12"/>
      <c r="BSU50" s="12"/>
      <c r="BSV50" s="12"/>
      <c r="BSW50" s="12"/>
      <c r="BSX50" s="12"/>
      <c r="BSY50" s="12"/>
      <c r="BSZ50" s="12"/>
      <c r="BTA50" s="12"/>
      <c r="BTB50" s="12"/>
      <c r="BTC50" s="12"/>
      <c r="BTD50" s="12"/>
      <c r="BTE50" s="12"/>
      <c r="BTF50" s="12"/>
      <c r="BTG50" s="12"/>
      <c r="BTH50" s="12"/>
      <c r="BTI50" s="12"/>
      <c r="BTJ50" s="12"/>
      <c r="BTK50" s="12"/>
      <c r="BTL50" s="12"/>
      <c r="BTM50" s="12"/>
      <c r="BTN50" s="12"/>
      <c r="BTO50" s="12"/>
      <c r="BTP50" s="12"/>
      <c r="BTQ50" s="12"/>
      <c r="BTR50" s="12"/>
      <c r="BTS50" s="12"/>
      <c r="BTT50" s="12"/>
      <c r="BTU50" s="12"/>
      <c r="BTV50" s="12"/>
      <c r="BTW50" s="12"/>
      <c r="BTX50" s="12"/>
      <c r="BTY50" s="12"/>
      <c r="BTZ50" s="12"/>
      <c r="BUA50" s="12"/>
      <c r="BUB50" s="12"/>
      <c r="BUC50" s="12"/>
      <c r="BUD50" s="12"/>
      <c r="BUE50" s="12"/>
      <c r="BUF50" s="12"/>
      <c r="BUG50" s="12"/>
      <c r="BUH50" s="12"/>
      <c r="BUI50" s="12"/>
      <c r="BUJ50" s="12"/>
      <c r="BUK50" s="12"/>
      <c r="BUL50" s="12"/>
      <c r="BUM50" s="12"/>
      <c r="BUN50" s="12"/>
      <c r="BUO50" s="12"/>
      <c r="BUP50" s="12"/>
      <c r="BUQ50" s="12"/>
      <c r="BUR50" s="12"/>
      <c r="BUS50" s="12"/>
      <c r="BUT50" s="12"/>
      <c r="BUU50" s="12"/>
      <c r="BUV50" s="12"/>
      <c r="BUW50" s="12"/>
      <c r="BUX50" s="12"/>
      <c r="BUY50" s="12"/>
      <c r="BUZ50" s="12"/>
      <c r="BVA50" s="12"/>
      <c r="BVB50" s="12"/>
      <c r="BVC50" s="12"/>
      <c r="BVD50" s="12"/>
      <c r="BVE50" s="12"/>
      <c r="BVF50" s="12"/>
      <c r="BVG50" s="12"/>
      <c r="BVH50" s="12"/>
      <c r="BVI50" s="12"/>
      <c r="BVJ50" s="12"/>
      <c r="BVK50" s="12"/>
      <c r="BVL50" s="12"/>
      <c r="BVM50" s="12"/>
      <c r="BVN50" s="12"/>
      <c r="BVO50" s="12"/>
      <c r="BVP50" s="12"/>
      <c r="BVQ50" s="12"/>
      <c r="BVR50" s="12"/>
      <c r="BVS50" s="12"/>
      <c r="BVT50" s="12"/>
      <c r="BVU50" s="12"/>
      <c r="BVV50" s="12"/>
      <c r="BVW50" s="12"/>
      <c r="BVX50" s="12"/>
      <c r="BVY50" s="12"/>
      <c r="BVZ50" s="12"/>
      <c r="BWA50" s="12"/>
      <c r="BWB50" s="12"/>
      <c r="BWC50" s="12"/>
      <c r="BWD50" s="12"/>
      <c r="BWE50" s="12"/>
      <c r="BWF50" s="12"/>
      <c r="BWG50" s="12"/>
      <c r="BWH50" s="12"/>
      <c r="BWI50" s="12"/>
      <c r="BWJ50" s="12"/>
      <c r="BWK50" s="12"/>
      <c r="BWL50" s="12"/>
      <c r="BWM50" s="12"/>
      <c r="BWN50" s="12"/>
      <c r="BWO50" s="12"/>
      <c r="BWP50" s="12"/>
      <c r="BWQ50" s="12"/>
      <c r="BWR50" s="12"/>
      <c r="BWS50" s="12"/>
      <c r="BWT50" s="12"/>
      <c r="BWU50" s="12"/>
      <c r="BWV50" s="12"/>
      <c r="BWW50" s="12"/>
      <c r="BWX50" s="12"/>
      <c r="BWY50" s="12"/>
      <c r="BWZ50" s="12"/>
      <c r="BXA50" s="12"/>
      <c r="BXB50" s="12"/>
      <c r="BXC50" s="12"/>
      <c r="BXD50" s="12"/>
      <c r="BXE50" s="12"/>
      <c r="BXF50" s="12"/>
      <c r="BXG50" s="12"/>
      <c r="BXH50" s="12"/>
      <c r="BXI50" s="12"/>
      <c r="BXJ50" s="12"/>
      <c r="BXK50" s="12"/>
      <c r="BXL50" s="12"/>
      <c r="BXM50" s="12"/>
      <c r="BXN50" s="12"/>
      <c r="BXO50" s="12"/>
      <c r="BXP50" s="12"/>
      <c r="BXQ50" s="12"/>
      <c r="BXR50" s="12"/>
      <c r="BXS50" s="12"/>
      <c r="BXT50" s="12"/>
      <c r="BXU50" s="12"/>
      <c r="BXV50" s="12"/>
      <c r="BXW50" s="12"/>
      <c r="BXX50" s="12"/>
      <c r="BXY50" s="12"/>
      <c r="BXZ50" s="12"/>
      <c r="BYA50" s="12"/>
      <c r="BYB50" s="12"/>
      <c r="BYC50" s="12"/>
      <c r="BYD50" s="12"/>
      <c r="BYE50" s="12"/>
      <c r="BYF50" s="12"/>
      <c r="BYG50" s="12"/>
      <c r="BYH50" s="12"/>
      <c r="BYI50" s="12"/>
      <c r="BYJ50" s="12"/>
      <c r="BYK50" s="12"/>
      <c r="BYL50" s="12"/>
      <c r="BYM50" s="12"/>
      <c r="BYN50" s="12"/>
      <c r="BYO50" s="12"/>
      <c r="BYP50" s="12"/>
      <c r="BYQ50" s="12"/>
      <c r="BYR50" s="12"/>
      <c r="BYS50" s="12"/>
      <c r="BYT50" s="12"/>
      <c r="BYU50" s="12"/>
      <c r="BYV50" s="12"/>
      <c r="BYW50" s="12"/>
      <c r="BYX50" s="12"/>
      <c r="BYY50" s="12"/>
      <c r="BYZ50" s="12"/>
      <c r="BZA50" s="12"/>
      <c r="BZB50" s="12"/>
      <c r="BZC50" s="12"/>
      <c r="BZD50" s="12"/>
      <c r="BZE50" s="12"/>
      <c r="BZF50" s="12"/>
      <c r="BZG50" s="12"/>
      <c r="BZH50" s="12"/>
      <c r="BZI50" s="12"/>
      <c r="BZJ50" s="12"/>
      <c r="BZK50" s="12"/>
      <c r="BZL50" s="12"/>
      <c r="BZM50" s="12"/>
      <c r="BZN50" s="12"/>
      <c r="BZO50" s="12"/>
      <c r="BZP50" s="12"/>
      <c r="BZQ50" s="12"/>
      <c r="BZR50" s="12"/>
      <c r="BZS50" s="12"/>
      <c r="BZT50" s="12"/>
      <c r="BZU50" s="12"/>
      <c r="BZV50" s="12"/>
      <c r="BZW50" s="12"/>
      <c r="BZX50" s="12"/>
      <c r="BZY50" s="12"/>
      <c r="BZZ50" s="12"/>
      <c r="CAA50" s="12"/>
      <c r="CAB50" s="12"/>
      <c r="CAC50" s="12"/>
      <c r="CAD50" s="12"/>
      <c r="CAE50" s="12"/>
      <c r="CAF50" s="12"/>
      <c r="CAG50" s="12"/>
      <c r="CAH50" s="12"/>
      <c r="CAI50" s="12"/>
      <c r="CAJ50" s="12"/>
      <c r="CAK50" s="12"/>
      <c r="CAL50" s="12"/>
      <c r="CAM50" s="12"/>
      <c r="CAN50" s="12"/>
      <c r="CAO50" s="12"/>
      <c r="CAP50" s="12"/>
      <c r="CAQ50" s="12"/>
      <c r="CAR50" s="12"/>
      <c r="CAS50" s="12"/>
      <c r="CAT50" s="12"/>
      <c r="CAU50" s="12"/>
      <c r="CAV50" s="12"/>
      <c r="CAW50" s="12"/>
      <c r="CAX50" s="12"/>
      <c r="CAY50" s="12"/>
      <c r="CAZ50" s="12"/>
      <c r="CBA50" s="12"/>
      <c r="CBB50" s="12"/>
      <c r="CBC50" s="12"/>
      <c r="CBD50" s="12"/>
      <c r="CBE50" s="12"/>
      <c r="CBF50" s="12"/>
      <c r="CBG50" s="12"/>
      <c r="CBH50" s="12"/>
      <c r="CBI50" s="12"/>
      <c r="CBJ50" s="12"/>
      <c r="CBK50" s="12"/>
      <c r="CBL50" s="12"/>
      <c r="CBM50" s="12"/>
      <c r="CBN50" s="12"/>
      <c r="CBO50" s="12"/>
      <c r="CBP50" s="12"/>
      <c r="CBQ50" s="12"/>
      <c r="CBR50" s="12"/>
      <c r="CBS50" s="12"/>
      <c r="CBT50" s="12"/>
      <c r="CBU50" s="12"/>
      <c r="CBV50" s="12"/>
      <c r="CBW50" s="12"/>
      <c r="CBX50" s="12"/>
      <c r="CBY50" s="12"/>
      <c r="CBZ50" s="12"/>
      <c r="CCA50" s="12"/>
      <c r="CCB50" s="12"/>
      <c r="CCC50" s="12"/>
      <c r="CCD50" s="12"/>
      <c r="CCE50" s="12"/>
      <c r="CCF50" s="12"/>
      <c r="CCG50" s="12"/>
      <c r="CCH50" s="12"/>
      <c r="CCI50" s="12"/>
      <c r="CCJ50" s="12"/>
      <c r="CCK50" s="12"/>
      <c r="CCL50" s="12"/>
      <c r="CCM50" s="12"/>
      <c r="CCN50" s="12"/>
      <c r="CCO50" s="12"/>
      <c r="CCP50" s="12"/>
      <c r="CCQ50" s="12"/>
      <c r="CCR50" s="12"/>
      <c r="CCS50" s="12"/>
      <c r="CCT50" s="12"/>
      <c r="CCU50" s="12"/>
      <c r="CCV50" s="12"/>
      <c r="CCW50" s="12"/>
      <c r="CCX50" s="12"/>
      <c r="CCY50" s="12"/>
      <c r="CCZ50" s="12"/>
      <c r="CDA50" s="12"/>
      <c r="CDB50" s="12"/>
      <c r="CDC50" s="12"/>
      <c r="CDD50" s="12"/>
      <c r="CDE50" s="12"/>
      <c r="CDF50" s="12"/>
      <c r="CDG50" s="12"/>
      <c r="CDH50" s="12"/>
      <c r="CDI50" s="12"/>
      <c r="CDJ50" s="12"/>
      <c r="CDK50" s="12"/>
      <c r="CDL50" s="12"/>
      <c r="CDM50" s="12"/>
      <c r="CDN50" s="12"/>
      <c r="CDO50" s="12"/>
      <c r="CDP50" s="12"/>
      <c r="CDQ50" s="12"/>
      <c r="CDR50" s="12"/>
      <c r="CDS50" s="12"/>
      <c r="CDT50" s="12"/>
      <c r="CDU50" s="12"/>
      <c r="CDV50" s="12"/>
      <c r="CDW50" s="12"/>
      <c r="CDX50" s="12"/>
      <c r="CDY50" s="12"/>
      <c r="CDZ50" s="12"/>
      <c r="CEA50" s="53"/>
      <c r="CEB50" s="53"/>
      <c r="CEC50" s="53"/>
      <c r="CED50" s="53"/>
      <c r="CEE50" s="53"/>
      <c r="CEF50" s="53"/>
      <c r="CEG50" s="53"/>
      <c r="CEH50" s="53"/>
      <c r="CEI50" s="53"/>
      <c r="CEJ50" s="53"/>
      <c r="CEK50" s="53"/>
      <c r="CEL50" s="53"/>
      <c r="CEM50" s="53"/>
      <c r="CEN50" s="53"/>
      <c r="CEO50" s="53"/>
      <c r="CEP50" s="53"/>
      <c r="CEQ50" s="53"/>
      <c r="CER50" s="53"/>
      <c r="CES50" s="53"/>
      <c r="CET50" s="53"/>
      <c r="CEU50" s="53"/>
      <c r="CEV50" s="53"/>
      <c r="CEW50" s="53"/>
      <c r="CEX50" s="53"/>
      <c r="CEY50" s="53"/>
      <c r="CEZ50" s="53"/>
    </row>
    <row r="51" spans="1:2184" s="11" customFormat="1" ht="9.75" hidden="1" customHeight="1" thickBot="1" x14ac:dyDescent="0.25">
      <c r="A51" s="70"/>
      <c r="B51" s="70"/>
      <c r="C51" s="70"/>
      <c r="D51" s="70"/>
      <c r="E51" s="123"/>
      <c r="F51" s="70"/>
      <c r="G51" s="70"/>
      <c r="H51" s="70"/>
      <c r="I51" s="70"/>
      <c r="J51" s="70"/>
      <c r="K51" s="69"/>
      <c r="L51" s="70"/>
      <c r="M51" s="71"/>
      <c r="N51" s="70"/>
      <c r="O51" s="71"/>
      <c r="P51" s="47"/>
      <c r="Q51" s="17"/>
      <c r="R51" s="17"/>
      <c r="S51" s="17"/>
      <c r="T51" s="17"/>
      <c r="U51" s="17"/>
      <c r="V51" s="17"/>
      <c r="W51" s="16"/>
      <c r="X51" s="16"/>
      <c r="Y51" s="16"/>
      <c r="Z51" s="16"/>
      <c r="AA51" s="16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  <c r="BLT51" s="12"/>
      <c r="BLU51" s="12"/>
      <c r="BLV51" s="12"/>
      <c r="BLW51" s="12"/>
      <c r="BLX51" s="12"/>
      <c r="BLY51" s="12"/>
      <c r="BLZ51" s="12"/>
      <c r="BMA51" s="12"/>
      <c r="BMB51" s="12"/>
      <c r="BMC51" s="12"/>
      <c r="BMD51" s="12"/>
      <c r="BME51" s="12"/>
      <c r="BMF51" s="12"/>
      <c r="BMG51" s="12"/>
      <c r="BMH51" s="12"/>
      <c r="BMI51" s="12"/>
      <c r="BMJ51" s="12"/>
      <c r="BMK51" s="12"/>
      <c r="BML51" s="12"/>
      <c r="BMM51" s="12"/>
      <c r="BMN51" s="12"/>
      <c r="BMO51" s="12"/>
      <c r="BMP51" s="12"/>
      <c r="BMQ51" s="12"/>
      <c r="BMR51" s="12"/>
      <c r="BMS51" s="12"/>
      <c r="BMT51" s="12"/>
      <c r="BMU51" s="12"/>
      <c r="BMV51" s="12"/>
      <c r="BMW51" s="12"/>
      <c r="BMX51" s="12"/>
      <c r="BMY51" s="12"/>
      <c r="BMZ51" s="12"/>
      <c r="BNA51" s="12"/>
      <c r="BNB51" s="12"/>
      <c r="BNC51" s="12"/>
      <c r="BND51" s="12"/>
      <c r="BNE51" s="12"/>
      <c r="BNF51" s="12"/>
      <c r="BNG51" s="12"/>
      <c r="BNH51" s="12"/>
      <c r="BNI51" s="12"/>
      <c r="BNJ51" s="12"/>
      <c r="BNK51" s="12"/>
      <c r="BNL51" s="12"/>
      <c r="BNM51" s="12"/>
      <c r="BNN51" s="12"/>
      <c r="BNO51" s="12"/>
      <c r="BNP51" s="12"/>
      <c r="BNQ51" s="12"/>
      <c r="BNR51" s="12"/>
      <c r="BNS51" s="12"/>
      <c r="BNT51" s="12"/>
      <c r="BNU51" s="12"/>
      <c r="BNV51" s="12"/>
      <c r="BNW51" s="12"/>
      <c r="BNX51" s="12"/>
      <c r="BNY51" s="12"/>
      <c r="BNZ51" s="12"/>
      <c r="BOA51" s="12"/>
      <c r="BOB51" s="12"/>
      <c r="BOC51" s="12"/>
      <c r="BOD51" s="12"/>
      <c r="BOE51" s="12"/>
      <c r="BOF51" s="12"/>
      <c r="BOG51" s="12"/>
      <c r="BOH51" s="12"/>
      <c r="BOI51" s="12"/>
      <c r="BOJ51" s="12"/>
      <c r="BOK51" s="12"/>
      <c r="BOL51" s="12"/>
      <c r="BOM51" s="12"/>
      <c r="BON51" s="12"/>
      <c r="BOO51" s="12"/>
      <c r="BOP51" s="12"/>
      <c r="BOQ51" s="12"/>
      <c r="BOR51" s="12"/>
      <c r="BOS51" s="12"/>
      <c r="BOT51" s="12"/>
      <c r="BOU51" s="12"/>
      <c r="BOV51" s="12"/>
      <c r="BOW51" s="12"/>
      <c r="BOX51" s="12"/>
      <c r="BOY51" s="12"/>
      <c r="BOZ51" s="12"/>
      <c r="BPA51" s="12"/>
      <c r="BPB51" s="12"/>
      <c r="BPC51" s="12"/>
      <c r="BPD51" s="12"/>
      <c r="BPE51" s="12"/>
      <c r="BPF51" s="12"/>
      <c r="BPG51" s="12"/>
      <c r="BPH51" s="12"/>
      <c r="BPI51" s="12"/>
      <c r="BPJ51" s="12"/>
      <c r="BPK51" s="12"/>
      <c r="BPL51" s="12"/>
      <c r="BPM51" s="12"/>
      <c r="BPN51" s="12"/>
      <c r="BPO51" s="12"/>
      <c r="BPP51" s="12"/>
      <c r="BPQ51" s="12"/>
      <c r="BPR51" s="12"/>
      <c r="BPS51" s="12"/>
      <c r="BPT51" s="12"/>
      <c r="BPU51" s="12"/>
      <c r="BPV51" s="12"/>
      <c r="BPW51" s="12"/>
      <c r="BPX51" s="12"/>
      <c r="BPY51" s="12"/>
      <c r="BPZ51" s="12"/>
      <c r="BQA51" s="12"/>
      <c r="BQB51" s="12"/>
      <c r="BQC51" s="12"/>
      <c r="BQD51" s="12"/>
      <c r="BQE51" s="12"/>
      <c r="BQF51" s="12"/>
      <c r="BQG51" s="12"/>
      <c r="BQH51" s="12"/>
      <c r="BQI51" s="12"/>
      <c r="BQJ51" s="12"/>
      <c r="BQK51" s="12"/>
      <c r="BQL51" s="12"/>
      <c r="BQM51" s="12"/>
      <c r="BQN51" s="12"/>
      <c r="BQO51" s="12"/>
      <c r="BQP51" s="12"/>
      <c r="BQQ51" s="12"/>
      <c r="BQR51" s="12"/>
      <c r="BQS51" s="12"/>
      <c r="BQT51" s="12"/>
      <c r="BQU51" s="12"/>
      <c r="BQV51" s="12"/>
      <c r="BQW51" s="12"/>
      <c r="BQX51" s="12"/>
      <c r="BQY51" s="12"/>
      <c r="BQZ51" s="12"/>
      <c r="BRA51" s="12"/>
      <c r="BRB51" s="12"/>
      <c r="BRC51" s="12"/>
      <c r="BRD51" s="12"/>
      <c r="BRE51" s="12"/>
      <c r="BRF51" s="12"/>
      <c r="BRG51" s="12"/>
      <c r="BRH51" s="12"/>
      <c r="BRI51" s="12"/>
      <c r="BRJ51" s="12"/>
      <c r="BRK51" s="12"/>
      <c r="BRL51" s="12"/>
      <c r="BRM51" s="12"/>
      <c r="BRN51" s="12"/>
      <c r="BRO51" s="12"/>
      <c r="BRP51" s="12"/>
      <c r="BRQ51" s="12"/>
      <c r="BRR51" s="12"/>
      <c r="BRS51" s="12"/>
      <c r="BRT51" s="12"/>
      <c r="BRU51" s="12"/>
      <c r="BRV51" s="12"/>
      <c r="BRW51" s="12"/>
      <c r="BRX51" s="12"/>
      <c r="BRY51" s="12"/>
      <c r="BRZ51" s="12"/>
      <c r="BSA51" s="12"/>
      <c r="BSB51" s="12"/>
      <c r="BSC51" s="12"/>
      <c r="BSD51" s="12"/>
      <c r="BSE51" s="12"/>
      <c r="BSF51" s="12"/>
      <c r="BSG51" s="12"/>
      <c r="BSH51" s="12"/>
      <c r="BSI51" s="12"/>
      <c r="BSJ51" s="12"/>
      <c r="BSK51" s="12"/>
      <c r="BSL51" s="12"/>
      <c r="BSM51" s="12"/>
      <c r="BSN51" s="12"/>
      <c r="BSO51" s="12"/>
      <c r="BSP51" s="12"/>
      <c r="BSQ51" s="12"/>
      <c r="BSR51" s="12"/>
      <c r="BSS51" s="12"/>
      <c r="BST51" s="12"/>
      <c r="BSU51" s="12"/>
      <c r="BSV51" s="12"/>
      <c r="BSW51" s="12"/>
      <c r="BSX51" s="12"/>
      <c r="BSY51" s="12"/>
      <c r="BSZ51" s="12"/>
      <c r="BTA51" s="12"/>
      <c r="BTB51" s="12"/>
      <c r="BTC51" s="12"/>
      <c r="BTD51" s="12"/>
      <c r="BTE51" s="12"/>
      <c r="BTF51" s="12"/>
      <c r="BTG51" s="12"/>
      <c r="BTH51" s="12"/>
      <c r="BTI51" s="12"/>
      <c r="BTJ51" s="12"/>
      <c r="BTK51" s="12"/>
      <c r="BTL51" s="12"/>
      <c r="BTM51" s="12"/>
      <c r="BTN51" s="12"/>
      <c r="BTO51" s="12"/>
      <c r="BTP51" s="12"/>
      <c r="BTQ51" s="12"/>
      <c r="BTR51" s="12"/>
      <c r="BTS51" s="12"/>
      <c r="BTT51" s="12"/>
      <c r="BTU51" s="12"/>
      <c r="BTV51" s="12"/>
      <c r="BTW51" s="12"/>
      <c r="BTX51" s="12"/>
      <c r="BTY51" s="12"/>
      <c r="BTZ51" s="12"/>
      <c r="BUA51" s="12"/>
      <c r="BUB51" s="12"/>
      <c r="BUC51" s="12"/>
      <c r="BUD51" s="12"/>
      <c r="BUE51" s="12"/>
      <c r="BUF51" s="12"/>
      <c r="BUG51" s="12"/>
      <c r="BUH51" s="12"/>
      <c r="BUI51" s="12"/>
      <c r="BUJ51" s="12"/>
      <c r="BUK51" s="12"/>
      <c r="BUL51" s="12"/>
      <c r="BUM51" s="12"/>
      <c r="BUN51" s="12"/>
      <c r="BUO51" s="12"/>
      <c r="BUP51" s="12"/>
      <c r="BUQ51" s="12"/>
      <c r="BUR51" s="12"/>
      <c r="BUS51" s="12"/>
      <c r="BUT51" s="12"/>
      <c r="BUU51" s="12"/>
      <c r="BUV51" s="12"/>
      <c r="BUW51" s="12"/>
      <c r="BUX51" s="12"/>
      <c r="BUY51" s="12"/>
      <c r="BUZ51" s="12"/>
      <c r="BVA51" s="12"/>
      <c r="BVB51" s="12"/>
      <c r="BVC51" s="12"/>
      <c r="BVD51" s="12"/>
      <c r="BVE51" s="12"/>
      <c r="BVF51" s="12"/>
      <c r="BVG51" s="12"/>
      <c r="BVH51" s="12"/>
      <c r="BVI51" s="12"/>
      <c r="BVJ51" s="12"/>
      <c r="BVK51" s="12"/>
      <c r="BVL51" s="12"/>
      <c r="BVM51" s="12"/>
      <c r="BVN51" s="12"/>
      <c r="BVO51" s="12"/>
      <c r="BVP51" s="12"/>
      <c r="BVQ51" s="12"/>
      <c r="BVR51" s="12"/>
      <c r="BVS51" s="12"/>
      <c r="BVT51" s="12"/>
      <c r="BVU51" s="12"/>
      <c r="BVV51" s="12"/>
      <c r="BVW51" s="12"/>
      <c r="BVX51" s="12"/>
      <c r="BVY51" s="12"/>
      <c r="BVZ51" s="12"/>
      <c r="BWA51" s="12"/>
      <c r="BWB51" s="12"/>
      <c r="BWC51" s="12"/>
      <c r="BWD51" s="12"/>
      <c r="BWE51" s="12"/>
      <c r="BWF51" s="12"/>
      <c r="BWG51" s="12"/>
      <c r="BWH51" s="12"/>
      <c r="BWI51" s="12"/>
      <c r="BWJ51" s="12"/>
      <c r="BWK51" s="12"/>
      <c r="BWL51" s="12"/>
      <c r="BWM51" s="12"/>
      <c r="BWN51" s="12"/>
      <c r="BWO51" s="12"/>
      <c r="BWP51" s="12"/>
      <c r="BWQ51" s="12"/>
      <c r="BWR51" s="12"/>
      <c r="BWS51" s="12"/>
      <c r="BWT51" s="12"/>
      <c r="BWU51" s="12"/>
      <c r="BWV51" s="12"/>
      <c r="BWW51" s="12"/>
      <c r="BWX51" s="12"/>
      <c r="BWY51" s="12"/>
      <c r="BWZ51" s="12"/>
      <c r="BXA51" s="12"/>
      <c r="BXB51" s="12"/>
      <c r="BXC51" s="12"/>
      <c r="BXD51" s="12"/>
      <c r="BXE51" s="12"/>
      <c r="BXF51" s="12"/>
      <c r="BXG51" s="12"/>
      <c r="BXH51" s="12"/>
      <c r="BXI51" s="12"/>
      <c r="BXJ51" s="12"/>
      <c r="BXK51" s="12"/>
      <c r="BXL51" s="12"/>
      <c r="BXM51" s="12"/>
      <c r="BXN51" s="12"/>
      <c r="BXO51" s="12"/>
      <c r="BXP51" s="12"/>
      <c r="BXQ51" s="12"/>
      <c r="BXR51" s="12"/>
      <c r="BXS51" s="12"/>
      <c r="BXT51" s="12"/>
      <c r="BXU51" s="12"/>
      <c r="BXV51" s="12"/>
      <c r="BXW51" s="12"/>
      <c r="BXX51" s="12"/>
      <c r="BXY51" s="12"/>
      <c r="BXZ51" s="12"/>
      <c r="BYA51" s="12"/>
      <c r="BYB51" s="12"/>
      <c r="BYC51" s="12"/>
      <c r="BYD51" s="12"/>
      <c r="BYE51" s="12"/>
      <c r="BYF51" s="12"/>
      <c r="BYG51" s="12"/>
      <c r="BYH51" s="12"/>
      <c r="BYI51" s="12"/>
      <c r="BYJ51" s="12"/>
      <c r="BYK51" s="12"/>
      <c r="BYL51" s="12"/>
      <c r="BYM51" s="12"/>
      <c r="BYN51" s="12"/>
      <c r="BYO51" s="12"/>
      <c r="BYP51" s="12"/>
      <c r="BYQ51" s="12"/>
      <c r="BYR51" s="12"/>
      <c r="BYS51" s="12"/>
      <c r="BYT51" s="12"/>
      <c r="BYU51" s="12"/>
      <c r="BYV51" s="12"/>
      <c r="BYW51" s="12"/>
      <c r="BYX51" s="12"/>
      <c r="BYY51" s="12"/>
      <c r="BYZ51" s="12"/>
      <c r="BZA51" s="12"/>
      <c r="BZB51" s="12"/>
      <c r="BZC51" s="12"/>
      <c r="BZD51" s="12"/>
      <c r="BZE51" s="12"/>
      <c r="BZF51" s="12"/>
      <c r="BZG51" s="12"/>
      <c r="BZH51" s="12"/>
      <c r="BZI51" s="12"/>
      <c r="BZJ51" s="12"/>
      <c r="BZK51" s="12"/>
      <c r="BZL51" s="12"/>
      <c r="BZM51" s="12"/>
      <c r="BZN51" s="12"/>
      <c r="BZO51" s="12"/>
      <c r="BZP51" s="12"/>
      <c r="BZQ51" s="12"/>
      <c r="BZR51" s="12"/>
      <c r="BZS51" s="12"/>
      <c r="BZT51" s="12"/>
      <c r="BZU51" s="12"/>
      <c r="BZV51" s="12"/>
      <c r="BZW51" s="12"/>
      <c r="BZX51" s="12"/>
      <c r="BZY51" s="12"/>
      <c r="BZZ51" s="12"/>
      <c r="CAA51" s="12"/>
      <c r="CAB51" s="12"/>
      <c r="CAC51" s="12"/>
      <c r="CAD51" s="12"/>
      <c r="CAE51" s="12"/>
      <c r="CAF51" s="12"/>
      <c r="CAG51" s="12"/>
      <c r="CAH51" s="12"/>
      <c r="CAI51" s="12"/>
      <c r="CAJ51" s="12"/>
      <c r="CAK51" s="12"/>
      <c r="CAL51" s="12"/>
      <c r="CAM51" s="12"/>
      <c r="CAN51" s="12"/>
      <c r="CAO51" s="12"/>
      <c r="CAP51" s="12"/>
      <c r="CAQ51" s="12"/>
      <c r="CAR51" s="12"/>
      <c r="CAS51" s="12"/>
      <c r="CAT51" s="12"/>
      <c r="CAU51" s="12"/>
      <c r="CAV51" s="12"/>
      <c r="CAW51" s="12"/>
      <c r="CAX51" s="12"/>
      <c r="CAY51" s="12"/>
      <c r="CAZ51" s="12"/>
      <c r="CBA51" s="12"/>
      <c r="CBB51" s="12"/>
      <c r="CBC51" s="12"/>
      <c r="CBD51" s="12"/>
      <c r="CBE51" s="12"/>
      <c r="CBF51" s="12"/>
      <c r="CBG51" s="12"/>
      <c r="CBH51" s="12"/>
      <c r="CBI51" s="12"/>
      <c r="CBJ51" s="12"/>
      <c r="CBK51" s="12"/>
      <c r="CBL51" s="12"/>
      <c r="CBM51" s="12"/>
      <c r="CBN51" s="12"/>
      <c r="CBO51" s="12"/>
      <c r="CBP51" s="12"/>
      <c r="CBQ51" s="12"/>
      <c r="CBR51" s="12"/>
      <c r="CBS51" s="12"/>
      <c r="CBT51" s="12"/>
      <c r="CBU51" s="12"/>
      <c r="CBV51" s="12"/>
      <c r="CBW51" s="12"/>
      <c r="CBX51" s="12"/>
      <c r="CBY51" s="12"/>
      <c r="CBZ51" s="12"/>
      <c r="CCA51" s="12"/>
      <c r="CCB51" s="12"/>
      <c r="CCC51" s="12"/>
      <c r="CCD51" s="12"/>
      <c r="CCE51" s="12"/>
      <c r="CCF51" s="12"/>
      <c r="CCG51" s="12"/>
      <c r="CCH51" s="12"/>
      <c r="CCI51" s="12"/>
      <c r="CCJ51" s="12"/>
      <c r="CCK51" s="12"/>
      <c r="CCL51" s="12"/>
      <c r="CCM51" s="12"/>
      <c r="CCN51" s="12"/>
      <c r="CCO51" s="12"/>
      <c r="CCP51" s="12"/>
      <c r="CCQ51" s="12"/>
      <c r="CCR51" s="12"/>
      <c r="CCS51" s="12"/>
      <c r="CCT51" s="12"/>
      <c r="CCU51" s="12"/>
      <c r="CCV51" s="12"/>
      <c r="CCW51" s="12"/>
      <c r="CCX51" s="12"/>
      <c r="CCY51" s="12"/>
      <c r="CCZ51" s="12"/>
      <c r="CDA51" s="12"/>
      <c r="CDB51" s="12"/>
      <c r="CDC51" s="12"/>
      <c r="CDD51" s="12"/>
      <c r="CDE51" s="12"/>
      <c r="CDF51" s="12"/>
      <c r="CDG51" s="12"/>
      <c r="CDH51" s="12"/>
      <c r="CDI51" s="12"/>
      <c r="CDJ51" s="12"/>
      <c r="CDK51" s="12"/>
      <c r="CDL51" s="12"/>
      <c r="CDM51" s="12"/>
      <c r="CDN51" s="12"/>
      <c r="CDO51" s="12"/>
      <c r="CDP51" s="12"/>
      <c r="CDQ51" s="12"/>
      <c r="CDR51" s="12"/>
      <c r="CDS51" s="12"/>
      <c r="CDT51" s="12"/>
      <c r="CDU51" s="12"/>
      <c r="CDV51" s="12"/>
      <c r="CDW51" s="12"/>
      <c r="CDX51" s="12"/>
      <c r="CDY51" s="12"/>
      <c r="CDZ51" s="12"/>
      <c r="CEA51" s="53"/>
      <c r="CEB51" s="53"/>
      <c r="CEC51" s="53"/>
      <c r="CED51" s="53"/>
      <c r="CEE51" s="53"/>
      <c r="CEF51" s="53"/>
      <c r="CEG51" s="53"/>
      <c r="CEH51" s="53"/>
      <c r="CEI51" s="53"/>
      <c r="CEJ51" s="53"/>
      <c r="CEK51" s="53"/>
      <c r="CEL51" s="53"/>
      <c r="CEM51" s="53"/>
      <c r="CEN51" s="53"/>
      <c r="CEO51" s="53"/>
      <c r="CEP51" s="53"/>
      <c r="CEQ51" s="53"/>
      <c r="CER51" s="53"/>
      <c r="CES51" s="53"/>
      <c r="CET51" s="53"/>
      <c r="CEU51" s="53"/>
      <c r="CEV51" s="53"/>
      <c r="CEW51" s="53"/>
      <c r="CEX51" s="53"/>
      <c r="CEY51" s="53"/>
      <c r="CEZ51" s="53"/>
    </row>
    <row r="52" spans="1:2184" ht="1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7"/>
    </row>
    <row r="53" spans="1:2184" customFormat="1" ht="18" x14ac:dyDescent="0.25">
      <c r="A53" s="165" t="s">
        <v>29</v>
      </c>
      <c r="B53" s="172"/>
      <c r="C53" s="172"/>
      <c r="D53" s="172"/>
      <c r="E53" s="173"/>
      <c r="F53" s="106"/>
      <c r="G53" s="124">
        <f>SUM(E54:E66)</f>
        <v>0</v>
      </c>
      <c r="H53" s="125"/>
      <c r="I53" s="174" t="s">
        <v>30</v>
      </c>
      <c r="J53" s="175"/>
      <c r="K53" s="175"/>
      <c r="L53" s="175"/>
      <c r="M53" s="176"/>
      <c r="N53" s="125"/>
      <c r="O53" s="126">
        <f>SUM(M54:M73)</f>
        <v>0</v>
      </c>
      <c r="P53" s="75" t="s">
        <v>69</v>
      </c>
      <c r="Q53" s="187" t="str">
        <f>+$M$111</f>
        <v/>
      </c>
      <c r="R53" s="188"/>
      <c r="S53" s="28"/>
      <c r="T53" s="28"/>
      <c r="U53" s="28"/>
      <c r="V53" s="28"/>
      <c r="W53" s="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  <c r="BPD53" s="9"/>
      <c r="BPE53" s="9"/>
      <c r="BPF53" s="9"/>
      <c r="BPG53" s="9"/>
      <c r="BPH53" s="9"/>
      <c r="BPI53" s="9"/>
      <c r="BPJ53" s="9"/>
      <c r="BPK53" s="9"/>
      <c r="BPL53" s="9"/>
      <c r="BPM53" s="9"/>
      <c r="BPN53" s="9"/>
      <c r="BPO53" s="9"/>
      <c r="BPP53" s="9"/>
      <c r="BPQ53" s="9"/>
      <c r="BPR53" s="9"/>
      <c r="BPS53" s="9"/>
      <c r="BPT53" s="9"/>
      <c r="BPU53" s="9"/>
      <c r="BPV53" s="9"/>
      <c r="BPW53" s="9"/>
      <c r="BPX53" s="9"/>
      <c r="BPY53" s="9"/>
      <c r="BPZ53" s="9"/>
      <c r="BQA53" s="9"/>
      <c r="BQB53" s="9"/>
      <c r="BQC53" s="9"/>
      <c r="BQD53" s="9"/>
      <c r="BQE53" s="9"/>
      <c r="BQF53" s="9"/>
      <c r="BQG53" s="9"/>
      <c r="BQH53" s="9"/>
      <c r="BQI53" s="9"/>
      <c r="BQJ53" s="9"/>
      <c r="BQK53" s="9"/>
      <c r="BQL53" s="9"/>
      <c r="BQM53" s="9"/>
      <c r="BQN53" s="9"/>
      <c r="BQO53" s="9"/>
      <c r="BQP53" s="9"/>
      <c r="BQQ53" s="9"/>
      <c r="BQR53" s="9"/>
      <c r="BQS53" s="9"/>
      <c r="BQT53" s="9"/>
      <c r="BQU53" s="9"/>
      <c r="BQV53" s="9"/>
      <c r="BQW53" s="9"/>
      <c r="BQX53" s="9"/>
      <c r="BQY53" s="9"/>
      <c r="BQZ53" s="9"/>
      <c r="BRA53" s="9"/>
      <c r="BRB53" s="9"/>
      <c r="BRC53" s="9"/>
      <c r="BRD53" s="9"/>
      <c r="BRE53" s="9"/>
      <c r="BRF53" s="9"/>
      <c r="BRG53" s="9"/>
      <c r="BRH53" s="9"/>
      <c r="BRI53" s="9"/>
      <c r="BRJ53" s="9"/>
      <c r="BRK53" s="9"/>
      <c r="BRL53" s="9"/>
      <c r="BRM53" s="9"/>
      <c r="BRN53" s="9"/>
      <c r="BRO53" s="9"/>
      <c r="BRP53" s="9"/>
      <c r="BRQ53" s="9"/>
      <c r="BRR53" s="9"/>
      <c r="BRS53" s="9"/>
      <c r="BRT53" s="9"/>
      <c r="BRU53" s="9"/>
      <c r="BRV53" s="9"/>
      <c r="BRW53" s="9"/>
      <c r="BRX53" s="9"/>
      <c r="BRY53" s="9"/>
      <c r="BRZ53" s="9"/>
      <c r="BSA53" s="9"/>
      <c r="BSB53" s="9"/>
      <c r="BSC53" s="9"/>
      <c r="BSD53" s="9"/>
      <c r="BSE53" s="9"/>
      <c r="BSF53" s="9"/>
      <c r="BSG53" s="9"/>
      <c r="BSH53" s="9"/>
      <c r="BSI53" s="9"/>
      <c r="BSJ53" s="9"/>
      <c r="BSK53" s="9"/>
      <c r="BSL53" s="9"/>
      <c r="BSM53" s="9"/>
      <c r="BSN53" s="9"/>
      <c r="BSO53" s="9"/>
      <c r="BSP53" s="9"/>
      <c r="BSQ53" s="9"/>
      <c r="BSR53" s="9"/>
      <c r="BSS53" s="9"/>
      <c r="BST53" s="9"/>
      <c r="BSU53" s="9"/>
      <c r="BSV53" s="9"/>
      <c r="BSW53" s="9"/>
      <c r="BSX53" s="9"/>
      <c r="BSY53" s="9"/>
      <c r="BSZ53" s="9"/>
      <c r="BTA53" s="9"/>
      <c r="BTB53" s="9"/>
      <c r="BTC53" s="9"/>
      <c r="BTD53" s="9"/>
      <c r="BTE53" s="9"/>
      <c r="BTF53" s="9"/>
      <c r="BTG53" s="9"/>
      <c r="BTH53" s="9"/>
      <c r="BTI53" s="9"/>
      <c r="BTJ53" s="9"/>
      <c r="BTK53" s="9"/>
      <c r="BTL53" s="9"/>
      <c r="BTM53" s="9"/>
      <c r="BTN53" s="9"/>
      <c r="BTO53" s="9"/>
      <c r="BTP53" s="9"/>
      <c r="BTQ53" s="9"/>
      <c r="BTR53" s="9"/>
      <c r="BTS53" s="9"/>
      <c r="BTT53" s="9"/>
      <c r="BTU53" s="9"/>
      <c r="BTV53" s="9"/>
      <c r="BTW53" s="9"/>
      <c r="BTX53" s="9"/>
      <c r="BTY53" s="9"/>
      <c r="BTZ53" s="9"/>
      <c r="BUA53" s="9"/>
      <c r="BUB53" s="9"/>
      <c r="BUC53" s="9"/>
      <c r="BUD53" s="9"/>
      <c r="BUE53" s="9"/>
      <c r="BUF53" s="9"/>
      <c r="BUG53" s="9"/>
      <c r="BUH53" s="9"/>
      <c r="BUI53" s="9"/>
      <c r="BUJ53" s="9"/>
      <c r="BUK53" s="9"/>
      <c r="BUL53" s="9"/>
      <c r="BUM53" s="9"/>
      <c r="BUN53" s="9"/>
      <c r="BUO53" s="9"/>
      <c r="BUP53" s="9"/>
      <c r="BUQ53" s="9"/>
      <c r="BUR53" s="9"/>
      <c r="BUS53" s="9"/>
      <c r="BUT53" s="9"/>
      <c r="BUU53" s="9"/>
      <c r="BUV53" s="9"/>
      <c r="BUW53" s="9"/>
      <c r="BUX53" s="9"/>
      <c r="BUY53" s="9"/>
      <c r="BUZ53" s="9"/>
      <c r="BVA53" s="9"/>
      <c r="BVB53" s="9"/>
      <c r="BVC53" s="9"/>
      <c r="BVD53" s="9"/>
      <c r="BVE53" s="9"/>
      <c r="BVF53" s="9"/>
      <c r="BVG53" s="9"/>
      <c r="BVH53" s="9"/>
      <c r="BVI53" s="9"/>
      <c r="BVJ53" s="9"/>
      <c r="BVK53" s="9"/>
      <c r="BVL53" s="9"/>
      <c r="BVM53" s="9"/>
      <c r="BVN53" s="9"/>
      <c r="BVO53" s="9"/>
      <c r="BVP53" s="9"/>
      <c r="BVQ53" s="9"/>
      <c r="BVR53" s="9"/>
      <c r="BVS53" s="9"/>
      <c r="BVT53" s="9"/>
      <c r="BVU53" s="9"/>
      <c r="BVV53" s="9"/>
      <c r="BVW53" s="9"/>
      <c r="BVX53" s="9"/>
      <c r="BVY53" s="9"/>
      <c r="BVZ53" s="9"/>
      <c r="BWA53" s="9"/>
      <c r="BWB53" s="9"/>
      <c r="BWC53" s="9"/>
      <c r="BWD53" s="9"/>
      <c r="BWE53" s="9"/>
      <c r="BWF53" s="9"/>
      <c r="BWG53" s="9"/>
      <c r="BWH53" s="9"/>
      <c r="BWI53" s="9"/>
      <c r="BWJ53" s="9"/>
      <c r="BWK53" s="9"/>
      <c r="BWL53" s="9"/>
      <c r="BWM53" s="9"/>
      <c r="BWN53" s="9"/>
      <c r="BWO53" s="9"/>
      <c r="BWP53" s="9"/>
      <c r="BWQ53" s="9"/>
      <c r="BWR53" s="9"/>
      <c r="BWS53" s="9"/>
      <c r="BWT53" s="9"/>
      <c r="BWU53" s="9"/>
      <c r="BWV53" s="9"/>
      <c r="BWW53" s="9"/>
      <c r="BWX53" s="9"/>
      <c r="BWY53" s="9"/>
      <c r="BWZ53" s="9"/>
      <c r="BXA53" s="9"/>
      <c r="BXB53" s="9"/>
      <c r="BXC53" s="9"/>
      <c r="BXD53" s="9"/>
      <c r="BXE53" s="9"/>
      <c r="BXF53" s="9"/>
      <c r="BXG53" s="9"/>
      <c r="BXH53" s="9"/>
      <c r="BXI53" s="9"/>
      <c r="BXJ53" s="9"/>
      <c r="BXK53" s="9"/>
      <c r="BXL53" s="9"/>
      <c r="BXM53" s="9"/>
      <c r="BXN53" s="9"/>
      <c r="BXO53" s="9"/>
      <c r="BXP53" s="9"/>
      <c r="BXQ53" s="9"/>
      <c r="BXR53" s="9"/>
      <c r="BXS53" s="9"/>
      <c r="BXT53" s="9"/>
      <c r="BXU53" s="9"/>
      <c r="BXV53" s="9"/>
      <c r="BXW53" s="9"/>
      <c r="BXX53" s="9"/>
      <c r="BXY53" s="9"/>
      <c r="BXZ53" s="9"/>
      <c r="BYA53" s="9"/>
      <c r="BYB53" s="9"/>
      <c r="BYC53" s="9"/>
      <c r="BYD53" s="9"/>
      <c r="BYE53" s="9"/>
      <c r="BYF53" s="9"/>
      <c r="BYG53" s="9"/>
      <c r="BYH53" s="9"/>
      <c r="BYI53" s="9"/>
      <c r="BYJ53" s="9"/>
      <c r="BYK53" s="9"/>
      <c r="BYL53" s="9"/>
      <c r="BYM53" s="9"/>
      <c r="BYN53" s="9"/>
      <c r="BYO53" s="9"/>
      <c r="BYP53" s="9"/>
      <c r="BYQ53" s="9"/>
      <c r="BYR53" s="9"/>
      <c r="BYS53" s="9"/>
      <c r="BYT53" s="9"/>
      <c r="BYU53" s="9"/>
      <c r="BYV53" s="9"/>
      <c r="BYW53" s="9"/>
      <c r="BYX53" s="9"/>
      <c r="BYY53" s="9"/>
      <c r="BYZ53" s="9"/>
      <c r="BZA53" s="9"/>
      <c r="BZB53" s="9"/>
      <c r="BZC53" s="9"/>
      <c r="BZD53" s="9"/>
      <c r="BZE53" s="9"/>
      <c r="BZF53" s="9"/>
      <c r="BZG53" s="9"/>
      <c r="BZH53" s="9"/>
      <c r="BZI53" s="9"/>
      <c r="BZJ53" s="9"/>
      <c r="BZK53" s="9"/>
      <c r="BZL53" s="9"/>
      <c r="BZM53" s="9"/>
      <c r="BZN53" s="9"/>
      <c r="BZO53" s="9"/>
      <c r="BZP53" s="9"/>
      <c r="BZQ53" s="9"/>
      <c r="BZR53" s="9"/>
      <c r="BZS53" s="9"/>
      <c r="BZT53" s="9"/>
      <c r="BZU53" s="9"/>
      <c r="BZV53" s="9"/>
      <c r="BZW53" s="9"/>
      <c r="BZX53" s="9"/>
      <c r="BZY53" s="9"/>
      <c r="BZZ53" s="9"/>
      <c r="CAA53" s="9"/>
      <c r="CAB53" s="9"/>
      <c r="CAC53" s="9"/>
      <c r="CAD53" s="9"/>
      <c r="CAE53" s="9"/>
      <c r="CAF53" s="9"/>
      <c r="CAG53" s="9"/>
      <c r="CAH53" s="9"/>
      <c r="CAI53" s="9"/>
      <c r="CAJ53" s="9"/>
      <c r="CAK53" s="9"/>
      <c r="CAL53" s="9"/>
      <c r="CAM53" s="9"/>
      <c r="CAN53" s="9"/>
      <c r="CAO53" s="9"/>
      <c r="CAP53" s="9"/>
      <c r="CAQ53" s="9"/>
      <c r="CAR53" s="9"/>
      <c r="CAS53" s="9"/>
      <c r="CAT53" s="9"/>
      <c r="CAU53" s="9"/>
      <c r="CAV53" s="9"/>
      <c r="CAW53" s="9"/>
      <c r="CAX53" s="9"/>
      <c r="CAY53" s="9"/>
      <c r="CAZ53" s="9"/>
      <c r="CBA53" s="9"/>
      <c r="CBB53" s="9"/>
      <c r="CBC53" s="9"/>
      <c r="CBD53" s="9"/>
      <c r="CBE53" s="9"/>
      <c r="CBF53" s="9"/>
      <c r="CBG53" s="9"/>
      <c r="CBH53" s="9"/>
      <c r="CBI53" s="9"/>
      <c r="CBJ53" s="9"/>
      <c r="CBK53" s="9"/>
      <c r="CBL53" s="9"/>
      <c r="CBM53" s="9"/>
      <c r="CBN53" s="9"/>
      <c r="CBO53" s="9"/>
      <c r="CBP53" s="9"/>
      <c r="CBQ53" s="9"/>
      <c r="CBR53" s="9"/>
      <c r="CBS53" s="9"/>
      <c r="CBT53" s="9"/>
      <c r="CBU53" s="9"/>
      <c r="CBV53" s="9"/>
      <c r="CBW53" s="9"/>
      <c r="CBX53" s="9"/>
      <c r="CBY53" s="9"/>
      <c r="CBZ53" s="9"/>
      <c r="CCA53" s="9"/>
      <c r="CCB53" s="9"/>
      <c r="CCC53" s="9"/>
      <c r="CCD53" s="9"/>
      <c r="CCE53" s="9"/>
      <c r="CCF53" s="9"/>
      <c r="CCG53" s="9"/>
      <c r="CCH53" s="9"/>
      <c r="CCI53" s="9"/>
      <c r="CCJ53" s="9"/>
      <c r="CCK53" s="9"/>
      <c r="CCL53" s="9"/>
      <c r="CCM53" s="9"/>
      <c r="CCN53" s="9"/>
      <c r="CCO53" s="9"/>
      <c r="CCP53" s="9"/>
      <c r="CCQ53" s="9"/>
      <c r="CCR53" s="9"/>
      <c r="CCS53" s="9"/>
      <c r="CCT53" s="9"/>
      <c r="CCU53" s="9"/>
      <c r="CCV53" s="9"/>
      <c r="CCW53" s="9"/>
      <c r="CCX53" s="9"/>
      <c r="CCY53" s="9"/>
      <c r="CCZ53" s="9"/>
      <c r="CDA53" s="9"/>
      <c r="CDB53" s="9"/>
      <c r="CDC53" s="9"/>
      <c r="CDD53" s="9"/>
      <c r="CDE53" s="9"/>
      <c r="CDF53" s="9"/>
      <c r="CDG53" s="9"/>
      <c r="CDH53" s="9"/>
      <c r="CDI53" s="9"/>
      <c r="CDJ53" s="9"/>
      <c r="CDK53" s="9"/>
      <c r="CDL53" s="9"/>
      <c r="CDM53" s="9"/>
      <c r="CDN53" s="9"/>
      <c r="CDO53" s="9"/>
      <c r="CDP53" s="9"/>
      <c r="CDQ53" s="9"/>
      <c r="CDR53" s="9"/>
      <c r="CDS53" s="9"/>
      <c r="CDT53" s="9"/>
      <c r="CDU53" s="9"/>
      <c r="CDV53" s="9"/>
      <c r="CDW53" s="9"/>
      <c r="CDX53" s="9"/>
      <c r="CDY53" s="9"/>
      <c r="CDZ53" s="9"/>
      <c r="CEA53" s="106"/>
      <c r="CEB53" s="106"/>
      <c r="CEC53" s="106"/>
      <c r="CED53" s="106"/>
      <c r="CEE53" s="106"/>
      <c r="CEF53" s="106"/>
      <c r="CEG53" s="106"/>
      <c r="CEH53" s="106"/>
      <c r="CEI53" s="106"/>
      <c r="CEJ53" s="106"/>
      <c r="CEK53" s="106"/>
      <c r="CEL53" s="106"/>
      <c r="CEM53" s="106"/>
      <c r="CEN53" s="106"/>
      <c r="CEO53" s="106"/>
      <c r="CEP53" s="106"/>
      <c r="CEQ53" s="106"/>
      <c r="CER53" s="106"/>
      <c r="CES53" s="106"/>
      <c r="CET53" s="106"/>
      <c r="CEU53" s="106"/>
      <c r="CEV53" s="106"/>
      <c r="CEW53" s="106"/>
      <c r="CEX53" s="106"/>
      <c r="CEY53" s="106"/>
      <c r="CEZ53" s="106"/>
    </row>
    <row r="54" spans="1:2184" customFormat="1" ht="15" x14ac:dyDescent="0.2">
      <c r="A54" s="178" t="s">
        <v>31</v>
      </c>
      <c r="B54" s="178"/>
      <c r="C54" s="178"/>
      <c r="D54" s="106"/>
      <c r="E54" s="35"/>
      <c r="F54" s="106"/>
      <c r="G54" s="106"/>
      <c r="H54" s="106"/>
      <c r="I54" s="127" t="s">
        <v>32</v>
      </c>
      <c r="J54" s="128"/>
      <c r="K54" s="128"/>
      <c r="L54" s="128"/>
      <c r="M54" s="35"/>
      <c r="N54" s="106"/>
      <c r="O54" s="106"/>
      <c r="P54" s="75"/>
      <c r="Q54" s="188"/>
      <c r="R54" s="188"/>
      <c r="S54" s="28"/>
      <c r="T54" s="28"/>
      <c r="U54" s="28"/>
      <c r="V54" s="28"/>
      <c r="W54" s="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  <c r="AMK54" s="9"/>
      <c r="AML54" s="9"/>
      <c r="AMM54" s="9"/>
      <c r="AMN54" s="9"/>
      <c r="AMO54" s="9"/>
      <c r="AMP54" s="9"/>
      <c r="AMQ54" s="9"/>
      <c r="AMR54" s="9"/>
      <c r="AMS54" s="9"/>
      <c r="AMT54" s="9"/>
      <c r="AMU54" s="9"/>
      <c r="AMV54" s="9"/>
      <c r="AMW54" s="9"/>
      <c r="AMX54" s="9"/>
      <c r="AMY54" s="9"/>
      <c r="AMZ54" s="9"/>
      <c r="ANA54" s="9"/>
      <c r="ANB54" s="9"/>
      <c r="ANC54" s="9"/>
      <c r="AND54" s="9"/>
      <c r="ANE54" s="9"/>
      <c r="ANF54" s="9"/>
      <c r="ANG54" s="9"/>
      <c r="ANH54" s="9"/>
      <c r="ANI54" s="9"/>
      <c r="ANJ54" s="9"/>
      <c r="ANK54" s="9"/>
      <c r="ANL54" s="9"/>
      <c r="ANM54" s="9"/>
      <c r="ANN54" s="9"/>
      <c r="ANO54" s="9"/>
      <c r="ANP54" s="9"/>
      <c r="ANQ54" s="9"/>
      <c r="ANR54" s="9"/>
      <c r="ANS54" s="9"/>
      <c r="ANT54" s="9"/>
      <c r="ANU54" s="9"/>
      <c r="ANV54" s="9"/>
      <c r="ANW54" s="9"/>
      <c r="ANX54" s="9"/>
      <c r="ANY54" s="9"/>
      <c r="ANZ54" s="9"/>
      <c r="AOA54" s="9"/>
      <c r="AOB54" s="9"/>
      <c r="AOC54" s="9"/>
      <c r="AOD54" s="9"/>
      <c r="AOE54" s="9"/>
      <c r="AOF54" s="9"/>
      <c r="AOG54" s="9"/>
      <c r="AOH54" s="9"/>
      <c r="AOI54" s="9"/>
      <c r="AOJ54" s="9"/>
      <c r="AOK54" s="9"/>
      <c r="AOL54" s="9"/>
      <c r="AOM54" s="9"/>
      <c r="AON54" s="9"/>
      <c r="AOO54" s="9"/>
      <c r="AOP54" s="9"/>
      <c r="AOQ54" s="9"/>
      <c r="AOR54" s="9"/>
      <c r="AOS54" s="9"/>
      <c r="AOT54" s="9"/>
      <c r="AOU54" s="9"/>
      <c r="AOV54" s="9"/>
      <c r="AOW54" s="9"/>
      <c r="AOX54" s="9"/>
      <c r="AOY54" s="9"/>
      <c r="AOZ54" s="9"/>
      <c r="APA54" s="9"/>
      <c r="APB54" s="9"/>
      <c r="APC54" s="9"/>
      <c r="APD54" s="9"/>
      <c r="APE54" s="9"/>
      <c r="APF54" s="9"/>
      <c r="APG54" s="9"/>
      <c r="APH54" s="9"/>
      <c r="API54" s="9"/>
      <c r="APJ54" s="9"/>
      <c r="APK54" s="9"/>
      <c r="APL54" s="9"/>
      <c r="APM54" s="9"/>
      <c r="APN54" s="9"/>
      <c r="APO54" s="9"/>
      <c r="APP54" s="9"/>
      <c r="APQ54" s="9"/>
      <c r="APR54" s="9"/>
      <c r="APS54" s="9"/>
      <c r="APT54" s="9"/>
      <c r="APU54" s="9"/>
      <c r="APV54" s="9"/>
      <c r="APW54" s="9"/>
      <c r="APX54" s="9"/>
      <c r="APY54" s="9"/>
      <c r="APZ54" s="9"/>
      <c r="AQA54" s="9"/>
      <c r="AQB54" s="9"/>
      <c r="AQC54" s="9"/>
      <c r="AQD54" s="9"/>
      <c r="AQE54" s="9"/>
      <c r="AQF54" s="9"/>
      <c r="AQG54" s="9"/>
      <c r="AQH54" s="9"/>
      <c r="AQI54" s="9"/>
      <c r="AQJ54" s="9"/>
      <c r="AQK54" s="9"/>
      <c r="AQL54" s="9"/>
      <c r="AQM54" s="9"/>
      <c r="AQN54" s="9"/>
      <c r="AQO54" s="9"/>
      <c r="AQP54" s="9"/>
      <c r="AQQ54" s="9"/>
      <c r="AQR54" s="9"/>
      <c r="AQS54" s="9"/>
      <c r="AQT54" s="9"/>
      <c r="AQU54" s="9"/>
      <c r="AQV54" s="9"/>
      <c r="AQW54" s="9"/>
      <c r="AQX54" s="9"/>
      <c r="AQY54" s="9"/>
      <c r="AQZ54" s="9"/>
      <c r="ARA54" s="9"/>
      <c r="ARB54" s="9"/>
      <c r="ARC54" s="9"/>
      <c r="ARD54" s="9"/>
      <c r="ARE54" s="9"/>
      <c r="ARF54" s="9"/>
      <c r="ARG54" s="9"/>
      <c r="ARH54" s="9"/>
      <c r="ARI54" s="9"/>
      <c r="ARJ54" s="9"/>
      <c r="ARK54" s="9"/>
      <c r="ARL54" s="9"/>
      <c r="ARM54" s="9"/>
      <c r="ARN54" s="9"/>
      <c r="ARO54" s="9"/>
      <c r="ARP54" s="9"/>
      <c r="ARQ54" s="9"/>
      <c r="ARR54" s="9"/>
      <c r="ARS54" s="9"/>
      <c r="ART54" s="9"/>
      <c r="ARU54" s="9"/>
      <c r="ARV54" s="9"/>
      <c r="ARW54" s="9"/>
      <c r="ARX54" s="9"/>
      <c r="ARY54" s="9"/>
      <c r="ARZ54" s="9"/>
      <c r="ASA54" s="9"/>
      <c r="ASB54" s="9"/>
      <c r="ASC54" s="9"/>
      <c r="ASD54" s="9"/>
      <c r="ASE54" s="9"/>
      <c r="ASF54" s="9"/>
      <c r="ASG54" s="9"/>
      <c r="ASH54" s="9"/>
      <c r="ASI54" s="9"/>
      <c r="ASJ54" s="9"/>
      <c r="ASK54" s="9"/>
      <c r="ASL54" s="9"/>
      <c r="ASM54" s="9"/>
      <c r="ASN54" s="9"/>
      <c r="ASO54" s="9"/>
      <c r="ASP54" s="9"/>
      <c r="ASQ54" s="9"/>
      <c r="ASR54" s="9"/>
      <c r="ASS54" s="9"/>
      <c r="AST54" s="9"/>
      <c r="ASU54" s="9"/>
      <c r="ASV54" s="9"/>
      <c r="ASW54" s="9"/>
      <c r="ASX54" s="9"/>
      <c r="ASY54" s="9"/>
      <c r="ASZ54" s="9"/>
      <c r="ATA54" s="9"/>
      <c r="ATB54" s="9"/>
      <c r="ATC54" s="9"/>
      <c r="ATD54" s="9"/>
      <c r="ATE54" s="9"/>
      <c r="ATF54" s="9"/>
      <c r="ATG54" s="9"/>
      <c r="ATH54" s="9"/>
      <c r="ATI54" s="9"/>
      <c r="ATJ54" s="9"/>
      <c r="ATK54" s="9"/>
      <c r="ATL54" s="9"/>
      <c r="ATM54" s="9"/>
      <c r="ATN54" s="9"/>
      <c r="ATO54" s="9"/>
      <c r="ATP54" s="9"/>
      <c r="ATQ54" s="9"/>
      <c r="ATR54" s="9"/>
      <c r="ATS54" s="9"/>
      <c r="ATT54" s="9"/>
      <c r="ATU54" s="9"/>
      <c r="ATV54" s="9"/>
      <c r="ATW54" s="9"/>
      <c r="ATX54" s="9"/>
      <c r="ATY54" s="9"/>
      <c r="ATZ54" s="9"/>
      <c r="AUA54" s="9"/>
      <c r="AUB54" s="9"/>
      <c r="AUC54" s="9"/>
      <c r="AUD54" s="9"/>
      <c r="AUE54" s="9"/>
      <c r="AUF54" s="9"/>
      <c r="AUG54" s="9"/>
      <c r="AUH54" s="9"/>
      <c r="AUI54" s="9"/>
      <c r="AUJ54" s="9"/>
      <c r="AUK54" s="9"/>
      <c r="AUL54" s="9"/>
      <c r="AUM54" s="9"/>
      <c r="AUN54" s="9"/>
      <c r="AUO54" s="9"/>
      <c r="AUP54" s="9"/>
      <c r="AUQ54" s="9"/>
      <c r="AUR54" s="9"/>
      <c r="AUS54" s="9"/>
      <c r="AUT54" s="9"/>
      <c r="AUU54" s="9"/>
      <c r="AUV54" s="9"/>
      <c r="AUW54" s="9"/>
      <c r="AUX54" s="9"/>
      <c r="AUY54" s="9"/>
      <c r="AUZ54" s="9"/>
      <c r="AVA54" s="9"/>
      <c r="AVB54" s="9"/>
      <c r="AVC54" s="9"/>
      <c r="AVD54" s="9"/>
      <c r="AVE54" s="9"/>
      <c r="AVF54" s="9"/>
      <c r="AVG54" s="9"/>
      <c r="AVH54" s="9"/>
      <c r="AVI54" s="9"/>
      <c r="AVJ54" s="9"/>
      <c r="AVK54" s="9"/>
      <c r="AVL54" s="9"/>
      <c r="AVM54" s="9"/>
      <c r="AVN54" s="9"/>
      <c r="AVO54" s="9"/>
      <c r="AVP54" s="9"/>
      <c r="AVQ54" s="9"/>
      <c r="AVR54" s="9"/>
      <c r="AVS54" s="9"/>
      <c r="AVT54" s="9"/>
      <c r="AVU54" s="9"/>
      <c r="AVV54" s="9"/>
      <c r="AVW54" s="9"/>
      <c r="AVX54" s="9"/>
      <c r="AVY54" s="9"/>
      <c r="AVZ54" s="9"/>
      <c r="AWA54" s="9"/>
      <c r="AWB54" s="9"/>
      <c r="AWC54" s="9"/>
      <c r="AWD54" s="9"/>
      <c r="AWE54" s="9"/>
      <c r="AWF54" s="9"/>
      <c r="AWG54" s="9"/>
      <c r="AWH54" s="9"/>
      <c r="AWI54" s="9"/>
      <c r="AWJ54" s="9"/>
      <c r="AWK54" s="9"/>
      <c r="AWL54" s="9"/>
      <c r="AWM54" s="9"/>
      <c r="AWN54" s="9"/>
      <c r="AWO54" s="9"/>
      <c r="AWP54" s="9"/>
      <c r="AWQ54" s="9"/>
      <c r="AWR54" s="9"/>
      <c r="AWS54" s="9"/>
      <c r="AWT54" s="9"/>
      <c r="AWU54" s="9"/>
      <c r="AWV54" s="9"/>
      <c r="AWW54" s="9"/>
      <c r="AWX54" s="9"/>
      <c r="AWY54" s="9"/>
      <c r="AWZ54" s="9"/>
      <c r="AXA54" s="9"/>
      <c r="AXB54" s="9"/>
      <c r="AXC54" s="9"/>
      <c r="AXD54" s="9"/>
      <c r="AXE54" s="9"/>
      <c r="AXF54" s="9"/>
      <c r="AXG54" s="9"/>
      <c r="AXH54" s="9"/>
      <c r="AXI54" s="9"/>
      <c r="AXJ54" s="9"/>
      <c r="AXK54" s="9"/>
      <c r="AXL54" s="9"/>
      <c r="AXM54" s="9"/>
      <c r="AXN54" s="9"/>
      <c r="AXO54" s="9"/>
      <c r="AXP54" s="9"/>
      <c r="AXQ54" s="9"/>
      <c r="AXR54" s="9"/>
      <c r="AXS54" s="9"/>
      <c r="AXT54" s="9"/>
      <c r="AXU54" s="9"/>
      <c r="AXV54" s="9"/>
      <c r="AXW54" s="9"/>
      <c r="AXX54" s="9"/>
      <c r="AXY54" s="9"/>
      <c r="AXZ54" s="9"/>
      <c r="AYA54" s="9"/>
      <c r="AYB54" s="9"/>
      <c r="AYC54" s="9"/>
      <c r="AYD54" s="9"/>
      <c r="AYE54" s="9"/>
      <c r="AYF54" s="9"/>
      <c r="AYG54" s="9"/>
      <c r="AYH54" s="9"/>
      <c r="AYI54" s="9"/>
      <c r="AYJ54" s="9"/>
      <c r="AYK54" s="9"/>
      <c r="AYL54" s="9"/>
      <c r="AYM54" s="9"/>
      <c r="AYN54" s="9"/>
      <c r="AYO54" s="9"/>
      <c r="AYP54" s="9"/>
      <c r="AYQ54" s="9"/>
      <c r="AYR54" s="9"/>
      <c r="AYS54" s="9"/>
      <c r="AYT54" s="9"/>
      <c r="AYU54" s="9"/>
      <c r="AYV54" s="9"/>
      <c r="AYW54" s="9"/>
      <c r="AYX54" s="9"/>
      <c r="AYY54" s="9"/>
      <c r="AYZ54" s="9"/>
      <c r="AZA54" s="9"/>
      <c r="AZB54" s="9"/>
      <c r="AZC54" s="9"/>
      <c r="AZD54" s="9"/>
      <c r="AZE54" s="9"/>
      <c r="AZF54" s="9"/>
      <c r="AZG54" s="9"/>
      <c r="AZH54" s="9"/>
      <c r="AZI54" s="9"/>
      <c r="AZJ54" s="9"/>
      <c r="AZK54" s="9"/>
      <c r="AZL54" s="9"/>
      <c r="AZM54" s="9"/>
      <c r="AZN54" s="9"/>
      <c r="AZO54" s="9"/>
      <c r="AZP54" s="9"/>
      <c r="AZQ54" s="9"/>
      <c r="AZR54" s="9"/>
      <c r="AZS54" s="9"/>
      <c r="AZT54" s="9"/>
      <c r="AZU54" s="9"/>
      <c r="AZV54" s="9"/>
      <c r="AZW54" s="9"/>
      <c r="AZX54" s="9"/>
      <c r="AZY54" s="9"/>
      <c r="AZZ54" s="9"/>
      <c r="BAA54" s="9"/>
      <c r="BAB54" s="9"/>
      <c r="BAC54" s="9"/>
      <c r="BAD54" s="9"/>
      <c r="BAE54" s="9"/>
      <c r="BAF54" s="9"/>
      <c r="BAG54" s="9"/>
      <c r="BAH54" s="9"/>
      <c r="BAI54" s="9"/>
      <c r="BAJ54" s="9"/>
      <c r="BAK54" s="9"/>
      <c r="BAL54" s="9"/>
      <c r="BAM54" s="9"/>
      <c r="BAN54" s="9"/>
      <c r="BAO54" s="9"/>
      <c r="BAP54" s="9"/>
      <c r="BAQ54" s="9"/>
      <c r="BAR54" s="9"/>
      <c r="BAS54" s="9"/>
      <c r="BAT54" s="9"/>
      <c r="BAU54" s="9"/>
      <c r="BAV54" s="9"/>
      <c r="BAW54" s="9"/>
      <c r="BAX54" s="9"/>
      <c r="BAY54" s="9"/>
      <c r="BAZ54" s="9"/>
      <c r="BBA54" s="9"/>
      <c r="BBB54" s="9"/>
      <c r="BBC54" s="9"/>
      <c r="BBD54" s="9"/>
      <c r="BBE54" s="9"/>
      <c r="BBF54" s="9"/>
      <c r="BBG54" s="9"/>
      <c r="BBH54" s="9"/>
      <c r="BBI54" s="9"/>
      <c r="BBJ54" s="9"/>
      <c r="BBK54" s="9"/>
      <c r="BBL54" s="9"/>
      <c r="BBM54" s="9"/>
      <c r="BBN54" s="9"/>
      <c r="BBO54" s="9"/>
      <c r="BBP54" s="9"/>
      <c r="BBQ54" s="9"/>
      <c r="BBR54" s="9"/>
      <c r="BBS54" s="9"/>
      <c r="BBT54" s="9"/>
      <c r="BBU54" s="9"/>
      <c r="BBV54" s="9"/>
      <c r="BBW54" s="9"/>
      <c r="BBX54" s="9"/>
      <c r="BBY54" s="9"/>
      <c r="BBZ54" s="9"/>
      <c r="BCA54" s="9"/>
      <c r="BCB54" s="9"/>
      <c r="BCC54" s="9"/>
      <c r="BCD54" s="9"/>
      <c r="BCE54" s="9"/>
      <c r="BCF54" s="9"/>
      <c r="BCG54" s="9"/>
      <c r="BCH54" s="9"/>
      <c r="BCI54" s="9"/>
      <c r="BCJ54" s="9"/>
      <c r="BCK54" s="9"/>
      <c r="BCL54" s="9"/>
      <c r="BCM54" s="9"/>
      <c r="BCN54" s="9"/>
      <c r="BCO54" s="9"/>
      <c r="BCP54" s="9"/>
      <c r="BCQ54" s="9"/>
      <c r="BCR54" s="9"/>
      <c r="BCS54" s="9"/>
      <c r="BCT54" s="9"/>
      <c r="BCU54" s="9"/>
      <c r="BCV54" s="9"/>
      <c r="BCW54" s="9"/>
      <c r="BCX54" s="9"/>
      <c r="BCY54" s="9"/>
      <c r="BCZ54" s="9"/>
      <c r="BDA54" s="9"/>
      <c r="BDB54" s="9"/>
      <c r="BDC54" s="9"/>
      <c r="BDD54" s="9"/>
      <c r="BDE54" s="9"/>
      <c r="BDF54" s="9"/>
      <c r="BDG54" s="9"/>
      <c r="BDH54" s="9"/>
      <c r="BDI54" s="9"/>
      <c r="BDJ54" s="9"/>
      <c r="BDK54" s="9"/>
      <c r="BDL54" s="9"/>
      <c r="BDM54" s="9"/>
      <c r="BDN54" s="9"/>
      <c r="BDO54" s="9"/>
      <c r="BDP54" s="9"/>
      <c r="BDQ54" s="9"/>
      <c r="BDR54" s="9"/>
      <c r="BDS54" s="9"/>
      <c r="BDT54" s="9"/>
      <c r="BDU54" s="9"/>
      <c r="BDV54" s="9"/>
      <c r="BDW54" s="9"/>
      <c r="BDX54" s="9"/>
      <c r="BDY54" s="9"/>
      <c r="BDZ54" s="9"/>
      <c r="BEA54" s="9"/>
      <c r="BEB54" s="9"/>
      <c r="BEC54" s="9"/>
      <c r="BED54" s="9"/>
      <c r="BEE54" s="9"/>
      <c r="BEF54" s="9"/>
      <c r="BEG54" s="9"/>
      <c r="BEH54" s="9"/>
      <c r="BEI54" s="9"/>
      <c r="BEJ54" s="9"/>
      <c r="BEK54" s="9"/>
      <c r="BEL54" s="9"/>
      <c r="BEM54" s="9"/>
      <c r="BEN54" s="9"/>
      <c r="BEO54" s="9"/>
      <c r="BEP54" s="9"/>
      <c r="BEQ54" s="9"/>
      <c r="BER54" s="9"/>
      <c r="BES54" s="9"/>
      <c r="BET54" s="9"/>
      <c r="BEU54" s="9"/>
      <c r="BEV54" s="9"/>
      <c r="BEW54" s="9"/>
      <c r="BEX54" s="9"/>
      <c r="BEY54" s="9"/>
      <c r="BEZ54" s="9"/>
      <c r="BFA54" s="9"/>
      <c r="BFB54" s="9"/>
      <c r="BFC54" s="9"/>
      <c r="BFD54" s="9"/>
      <c r="BFE54" s="9"/>
      <c r="BFF54" s="9"/>
      <c r="BFG54" s="9"/>
      <c r="BFH54" s="9"/>
      <c r="BFI54" s="9"/>
      <c r="BFJ54" s="9"/>
      <c r="BFK54" s="9"/>
      <c r="BFL54" s="9"/>
      <c r="BFM54" s="9"/>
      <c r="BFN54" s="9"/>
      <c r="BFO54" s="9"/>
      <c r="BFP54" s="9"/>
      <c r="BFQ54" s="9"/>
      <c r="BFR54" s="9"/>
      <c r="BFS54" s="9"/>
      <c r="BFT54" s="9"/>
      <c r="BFU54" s="9"/>
      <c r="BFV54" s="9"/>
      <c r="BFW54" s="9"/>
      <c r="BFX54" s="9"/>
      <c r="BFY54" s="9"/>
      <c r="BFZ54" s="9"/>
      <c r="BGA54" s="9"/>
      <c r="BGB54" s="9"/>
      <c r="BGC54" s="9"/>
      <c r="BGD54" s="9"/>
      <c r="BGE54" s="9"/>
      <c r="BGF54" s="9"/>
      <c r="BGG54" s="9"/>
      <c r="BGH54" s="9"/>
      <c r="BGI54" s="9"/>
      <c r="BGJ54" s="9"/>
      <c r="BGK54" s="9"/>
      <c r="BGL54" s="9"/>
      <c r="BGM54" s="9"/>
      <c r="BGN54" s="9"/>
      <c r="BGO54" s="9"/>
      <c r="BGP54" s="9"/>
      <c r="BGQ54" s="9"/>
      <c r="BGR54" s="9"/>
      <c r="BGS54" s="9"/>
      <c r="BGT54" s="9"/>
      <c r="BGU54" s="9"/>
      <c r="BGV54" s="9"/>
      <c r="BGW54" s="9"/>
      <c r="BGX54" s="9"/>
      <c r="BGY54" s="9"/>
      <c r="BGZ54" s="9"/>
      <c r="BHA54" s="9"/>
      <c r="BHB54" s="9"/>
      <c r="BHC54" s="9"/>
      <c r="BHD54" s="9"/>
      <c r="BHE54" s="9"/>
      <c r="BHF54" s="9"/>
      <c r="BHG54" s="9"/>
      <c r="BHH54" s="9"/>
      <c r="BHI54" s="9"/>
      <c r="BHJ54" s="9"/>
      <c r="BHK54" s="9"/>
      <c r="BHL54" s="9"/>
      <c r="BHM54" s="9"/>
      <c r="BHN54" s="9"/>
      <c r="BHO54" s="9"/>
      <c r="BHP54" s="9"/>
      <c r="BHQ54" s="9"/>
      <c r="BHR54" s="9"/>
      <c r="BHS54" s="9"/>
      <c r="BHT54" s="9"/>
      <c r="BHU54" s="9"/>
      <c r="BHV54" s="9"/>
      <c r="BHW54" s="9"/>
      <c r="BHX54" s="9"/>
      <c r="BHY54" s="9"/>
      <c r="BHZ54" s="9"/>
      <c r="BIA54" s="9"/>
      <c r="BIB54" s="9"/>
      <c r="BIC54" s="9"/>
      <c r="BID54" s="9"/>
      <c r="BIE54" s="9"/>
      <c r="BIF54" s="9"/>
      <c r="BIG54" s="9"/>
      <c r="BIH54" s="9"/>
      <c r="BII54" s="9"/>
      <c r="BIJ54" s="9"/>
      <c r="BIK54" s="9"/>
      <c r="BIL54" s="9"/>
      <c r="BIM54" s="9"/>
      <c r="BIN54" s="9"/>
      <c r="BIO54" s="9"/>
      <c r="BIP54" s="9"/>
      <c r="BIQ54" s="9"/>
      <c r="BIR54" s="9"/>
      <c r="BIS54" s="9"/>
      <c r="BIT54" s="9"/>
      <c r="BIU54" s="9"/>
      <c r="BIV54" s="9"/>
      <c r="BIW54" s="9"/>
      <c r="BIX54" s="9"/>
      <c r="BIY54" s="9"/>
      <c r="BIZ54" s="9"/>
      <c r="BJA54" s="9"/>
      <c r="BJB54" s="9"/>
      <c r="BJC54" s="9"/>
      <c r="BJD54" s="9"/>
      <c r="BJE54" s="9"/>
      <c r="BJF54" s="9"/>
      <c r="BJG54" s="9"/>
      <c r="BJH54" s="9"/>
      <c r="BJI54" s="9"/>
      <c r="BJJ54" s="9"/>
      <c r="BJK54" s="9"/>
      <c r="BJL54" s="9"/>
      <c r="BJM54" s="9"/>
      <c r="BJN54" s="9"/>
      <c r="BJO54" s="9"/>
      <c r="BJP54" s="9"/>
      <c r="BJQ54" s="9"/>
      <c r="BJR54" s="9"/>
      <c r="BJS54" s="9"/>
      <c r="BJT54" s="9"/>
      <c r="BJU54" s="9"/>
      <c r="BJV54" s="9"/>
      <c r="BJW54" s="9"/>
      <c r="BJX54" s="9"/>
      <c r="BJY54" s="9"/>
      <c r="BJZ54" s="9"/>
      <c r="BKA54" s="9"/>
      <c r="BKB54" s="9"/>
      <c r="BKC54" s="9"/>
      <c r="BKD54" s="9"/>
      <c r="BKE54" s="9"/>
      <c r="BKF54" s="9"/>
      <c r="BKG54" s="9"/>
      <c r="BKH54" s="9"/>
      <c r="BKI54" s="9"/>
      <c r="BKJ54" s="9"/>
      <c r="BKK54" s="9"/>
      <c r="BKL54" s="9"/>
      <c r="BKM54" s="9"/>
      <c r="BKN54" s="9"/>
      <c r="BKO54" s="9"/>
      <c r="BKP54" s="9"/>
      <c r="BKQ54" s="9"/>
      <c r="BKR54" s="9"/>
      <c r="BKS54" s="9"/>
      <c r="BKT54" s="9"/>
      <c r="BKU54" s="9"/>
      <c r="BKV54" s="9"/>
      <c r="BKW54" s="9"/>
      <c r="BKX54" s="9"/>
      <c r="BKY54" s="9"/>
      <c r="BKZ54" s="9"/>
      <c r="BLA54" s="9"/>
      <c r="BLB54" s="9"/>
      <c r="BLC54" s="9"/>
      <c r="BLD54" s="9"/>
      <c r="BLE54" s="9"/>
      <c r="BLF54" s="9"/>
      <c r="BLG54" s="9"/>
      <c r="BLH54" s="9"/>
      <c r="BLI54" s="9"/>
      <c r="BLJ54" s="9"/>
      <c r="BLK54" s="9"/>
      <c r="BLL54" s="9"/>
      <c r="BLM54" s="9"/>
      <c r="BLN54" s="9"/>
      <c r="BLO54" s="9"/>
      <c r="BLP54" s="9"/>
      <c r="BLQ54" s="9"/>
      <c r="BLR54" s="9"/>
      <c r="BLS54" s="9"/>
      <c r="BLT54" s="9"/>
      <c r="BLU54" s="9"/>
      <c r="BLV54" s="9"/>
      <c r="BLW54" s="9"/>
      <c r="BLX54" s="9"/>
      <c r="BLY54" s="9"/>
      <c r="BLZ54" s="9"/>
      <c r="BMA54" s="9"/>
      <c r="BMB54" s="9"/>
      <c r="BMC54" s="9"/>
      <c r="BMD54" s="9"/>
      <c r="BME54" s="9"/>
      <c r="BMF54" s="9"/>
      <c r="BMG54" s="9"/>
      <c r="BMH54" s="9"/>
      <c r="BMI54" s="9"/>
      <c r="BMJ54" s="9"/>
      <c r="BMK54" s="9"/>
      <c r="BML54" s="9"/>
      <c r="BMM54" s="9"/>
      <c r="BMN54" s="9"/>
      <c r="BMO54" s="9"/>
      <c r="BMP54" s="9"/>
      <c r="BMQ54" s="9"/>
      <c r="BMR54" s="9"/>
      <c r="BMS54" s="9"/>
      <c r="BMT54" s="9"/>
      <c r="BMU54" s="9"/>
      <c r="BMV54" s="9"/>
      <c r="BMW54" s="9"/>
      <c r="BMX54" s="9"/>
      <c r="BMY54" s="9"/>
      <c r="BMZ54" s="9"/>
      <c r="BNA54" s="9"/>
      <c r="BNB54" s="9"/>
      <c r="BNC54" s="9"/>
      <c r="BND54" s="9"/>
      <c r="BNE54" s="9"/>
      <c r="BNF54" s="9"/>
      <c r="BNG54" s="9"/>
      <c r="BNH54" s="9"/>
      <c r="BNI54" s="9"/>
      <c r="BNJ54" s="9"/>
      <c r="BNK54" s="9"/>
      <c r="BNL54" s="9"/>
      <c r="BNM54" s="9"/>
      <c r="BNN54" s="9"/>
      <c r="BNO54" s="9"/>
      <c r="BNP54" s="9"/>
      <c r="BNQ54" s="9"/>
      <c r="BNR54" s="9"/>
      <c r="BNS54" s="9"/>
      <c r="BNT54" s="9"/>
      <c r="BNU54" s="9"/>
      <c r="BNV54" s="9"/>
      <c r="BNW54" s="9"/>
      <c r="BNX54" s="9"/>
      <c r="BNY54" s="9"/>
      <c r="BNZ54" s="9"/>
      <c r="BOA54" s="9"/>
      <c r="BOB54" s="9"/>
      <c r="BOC54" s="9"/>
      <c r="BOD54" s="9"/>
      <c r="BOE54" s="9"/>
      <c r="BOF54" s="9"/>
      <c r="BOG54" s="9"/>
      <c r="BOH54" s="9"/>
      <c r="BOI54" s="9"/>
      <c r="BOJ54" s="9"/>
      <c r="BOK54" s="9"/>
      <c r="BOL54" s="9"/>
      <c r="BOM54" s="9"/>
      <c r="BON54" s="9"/>
      <c r="BOO54" s="9"/>
      <c r="BOP54" s="9"/>
      <c r="BOQ54" s="9"/>
      <c r="BOR54" s="9"/>
      <c r="BOS54" s="9"/>
      <c r="BOT54" s="9"/>
      <c r="BOU54" s="9"/>
      <c r="BOV54" s="9"/>
      <c r="BOW54" s="9"/>
      <c r="BOX54" s="9"/>
      <c r="BOY54" s="9"/>
      <c r="BOZ54" s="9"/>
      <c r="BPA54" s="9"/>
      <c r="BPB54" s="9"/>
      <c r="BPC54" s="9"/>
      <c r="BPD54" s="9"/>
      <c r="BPE54" s="9"/>
      <c r="BPF54" s="9"/>
      <c r="BPG54" s="9"/>
      <c r="BPH54" s="9"/>
      <c r="BPI54" s="9"/>
      <c r="BPJ54" s="9"/>
      <c r="BPK54" s="9"/>
      <c r="BPL54" s="9"/>
      <c r="BPM54" s="9"/>
      <c r="BPN54" s="9"/>
      <c r="BPO54" s="9"/>
      <c r="BPP54" s="9"/>
      <c r="BPQ54" s="9"/>
      <c r="BPR54" s="9"/>
      <c r="BPS54" s="9"/>
      <c r="BPT54" s="9"/>
      <c r="BPU54" s="9"/>
      <c r="BPV54" s="9"/>
      <c r="BPW54" s="9"/>
      <c r="BPX54" s="9"/>
      <c r="BPY54" s="9"/>
      <c r="BPZ54" s="9"/>
      <c r="BQA54" s="9"/>
      <c r="BQB54" s="9"/>
      <c r="BQC54" s="9"/>
      <c r="BQD54" s="9"/>
      <c r="BQE54" s="9"/>
      <c r="BQF54" s="9"/>
      <c r="BQG54" s="9"/>
      <c r="BQH54" s="9"/>
      <c r="BQI54" s="9"/>
      <c r="BQJ54" s="9"/>
      <c r="BQK54" s="9"/>
      <c r="BQL54" s="9"/>
      <c r="BQM54" s="9"/>
      <c r="BQN54" s="9"/>
      <c r="BQO54" s="9"/>
      <c r="BQP54" s="9"/>
      <c r="BQQ54" s="9"/>
      <c r="BQR54" s="9"/>
      <c r="BQS54" s="9"/>
      <c r="BQT54" s="9"/>
      <c r="BQU54" s="9"/>
      <c r="BQV54" s="9"/>
      <c r="BQW54" s="9"/>
      <c r="BQX54" s="9"/>
      <c r="BQY54" s="9"/>
      <c r="BQZ54" s="9"/>
      <c r="BRA54" s="9"/>
      <c r="BRB54" s="9"/>
      <c r="BRC54" s="9"/>
      <c r="BRD54" s="9"/>
      <c r="BRE54" s="9"/>
      <c r="BRF54" s="9"/>
      <c r="BRG54" s="9"/>
      <c r="BRH54" s="9"/>
      <c r="BRI54" s="9"/>
      <c r="BRJ54" s="9"/>
      <c r="BRK54" s="9"/>
      <c r="BRL54" s="9"/>
      <c r="BRM54" s="9"/>
      <c r="BRN54" s="9"/>
      <c r="BRO54" s="9"/>
      <c r="BRP54" s="9"/>
      <c r="BRQ54" s="9"/>
      <c r="BRR54" s="9"/>
      <c r="BRS54" s="9"/>
      <c r="BRT54" s="9"/>
      <c r="BRU54" s="9"/>
      <c r="BRV54" s="9"/>
      <c r="BRW54" s="9"/>
      <c r="BRX54" s="9"/>
      <c r="BRY54" s="9"/>
      <c r="BRZ54" s="9"/>
      <c r="BSA54" s="9"/>
      <c r="BSB54" s="9"/>
      <c r="BSC54" s="9"/>
      <c r="BSD54" s="9"/>
      <c r="BSE54" s="9"/>
      <c r="BSF54" s="9"/>
      <c r="BSG54" s="9"/>
      <c r="BSH54" s="9"/>
      <c r="BSI54" s="9"/>
      <c r="BSJ54" s="9"/>
      <c r="BSK54" s="9"/>
      <c r="BSL54" s="9"/>
      <c r="BSM54" s="9"/>
      <c r="BSN54" s="9"/>
      <c r="BSO54" s="9"/>
      <c r="BSP54" s="9"/>
      <c r="BSQ54" s="9"/>
      <c r="BSR54" s="9"/>
      <c r="BSS54" s="9"/>
      <c r="BST54" s="9"/>
      <c r="BSU54" s="9"/>
      <c r="BSV54" s="9"/>
      <c r="BSW54" s="9"/>
      <c r="BSX54" s="9"/>
      <c r="BSY54" s="9"/>
      <c r="BSZ54" s="9"/>
      <c r="BTA54" s="9"/>
      <c r="BTB54" s="9"/>
      <c r="BTC54" s="9"/>
      <c r="BTD54" s="9"/>
      <c r="BTE54" s="9"/>
      <c r="BTF54" s="9"/>
      <c r="BTG54" s="9"/>
      <c r="BTH54" s="9"/>
      <c r="BTI54" s="9"/>
      <c r="BTJ54" s="9"/>
      <c r="BTK54" s="9"/>
      <c r="BTL54" s="9"/>
      <c r="BTM54" s="9"/>
      <c r="BTN54" s="9"/>
      <c r="BTO54" s="9"/>
      <c r="BTP54" s="9"/>
      <c r="BTQ54" s="9"/>
      <c r="BTR54" s="9"/>
      <c r="BTS54" s="9"/>
      <c r="BTT54" s="9"/>
      <c r="BTU54" s="9"/>
      <c r="BTV54" s="9"/>
      <c r="BTW54" s="9"/>
      <c r="BTX54" s="9"/>
      <c r="BTY54" s="9"/>
      <c r="BTZ54" s="9"/>
      <c r="BUA54" s="9"/>
      <c r="BUB54" s="9"/>
      <c r="BUC54" s="9"/>
      <c r="BUD54" s="9"/>
      <c r="BUE54" s="9"/>
      <c r="BUF54" s="9"/>
      <c r="BUG54" s="9"/>
      <c r="BUH54" s="9"/>
      <c r="BUI54" s="9"/>
      <c r="BUJ54" s="9"/>
      <c r="BUK54" s="9"/>
      <c r="BUL54" s="9"/>
      <c r="BUM54" s="9"/>
      <c r="BUN54" s="9"/>
      <c r="BUO54" s="9"/>
      <c r="BUP54" s="9"/>
      <c r="BUQ54" s="9"/>
      <c r="BUR54" s="9"/>
      <c r="BUS54" s="9"/>
      <c r="BUT54" s="9"/>
      <c r="BUU54" s="9"/>
      <c r="BUV54" s="9"/>
      <c r="BUW54" s="9"/>
      <c r="BUX54" s="9"/>
      <c r="BUY54" s="9"/>
      <c r="BUZ54" s="9"/>
      <c r="BVA54" s="9"/>
      <c r="BVB54" s="9"/>
      <c r="BVC54" s="9"/>
      <c r="BVD54" s="9"/>
      <c r="BVE54" s="9"/>
      <c r="BVF54" s="9"/>
      <c r="BVG54" s="9"/>
      <c r="BVH54" s="9"/>
      <c r="BVI54" s="9"/>
      <c r="BVJ54" s="9"/>
      <c r="BVK54" s="9"/>
      <c r="BVL54" s="9"/>
      <c r="BVM54" s="9"/>
      <c r="BVN54" s="9"/>
      <c r="BVO54" s="9"/>
      <c r="BVP54" s="9"/>
      <c r="BVQ54" s="9"/>
      <c r="BVR54" s="9"/>
      <c r="BVS54" s="9"/>
      <c r="BVT54" s="9"/>
      <c r="BVU54" s="9"/>
      <c r="BVV54" s="9"/>
      <c r="BVW54" s="9"/>
      <c r="BVX54" s="9"/>
      <c r="BVY54" s="9"/>
      <c r="BVZ54" s="9"/>
      <c r="BWA54" s="9"/>
      <c r="BWB54" s="9"/>
      <c r="BWC54" s="9"/>
      <c r="BWD54" s="9"/>
      <c r="BWE54" s="9"/>
      <c r="BWF54" s="9"/>
      <c r="BWG54" s="9"/>
      <c r="BWH54" s="9"/>
      <c r="BWI54" s="9"/>
      <c r="BWJ54" s="9"/>
      <c r="BWK54" s="9"/>
      <c r="BWL54" s="9"/>
      <c r="BWM54" s="9"/>
      <c r="BWN54" s="9"/>
      <c r="BWO54" s="9"/>
      <c r="BWP54" s="9"/>
      <c r="BWQ54" s="9"/>
      <c r="BWR54" s="9"/>
      <c r="BWS54" s="9"/>
      <c r="BWT54" s="9"/>
      <c r="BWU54" s="9"/>
      <c r="BWV54" s="9"/>
      <c r="BWW54" s="9"/>
      <c r="BWX54" s="9"/>
      <c r="BWY54" s="9"/>
      <c r="BWZ54" s="9"/>
      <c r="BXA54" s="9"/>
      <c r="BXB54" s="9"/>
      <c r="BXC54" s="9"/>
      <c r="BXD54" s="9"/>
      <c r="BXE54" s="9"/>
      <c r="BXF54" s="9"/>
      <c r="BXG54" s="9"/>
      <c r="BXH54" s="9"/>
      <c r="BXI54" s="9"/>
      <c r="BXJ54" s="9"/>
      <c r="BXK54" s="9"/>
      <c r="BXL54" s="9"/>
      <c r="BXM54" s="9"/>
      <c r="BXN54" s="9"/>
      <c r="BXO54" s="9"/>
      <c r="BXP54" s="9"/>
      <c r="BXQ54" s="9"/>
      <c r="BXR54" s="9"/>
      <c r="BXS54" s="9"/>
      <c r="BXT54" s="9"/>
      <c r="BXU54" s="9"/>
      <c r="BXV54" s="9"/>
      <c r="BXW54" s="9"/>
      <c r="BXX54" s="9"/>
      <c r="BXY54" s="9"/>
      <c r="BXZ54" s="9"/>
      <c r="BYA54" s="9"/>
      <c r="BYB54" s="9"/>
      <c r="BYC54" s="9"/>
      <c r="BYD54" s="9"/>
      <c r="BYE54" s="9"/>
      <c r="BYF54" s="9"/>
      <c r="BYG54" s="9"/>
      <c r="BYH54" s="9"/>
      <c r="BYI54" s="9"/>
      <c r="BYJ54" s="9"/>
      <c r="BYK54" s="9"/>
      <c r="BYL54" s="9"/>
      <c r="BYM54" s="9"/>
      <c r="BYN54" s="9"/>
      <c r="BYO54" s="9"/>
      <c r="BYP54" s="9"/>
      <c r="BYQ54" s="9"/>
      <c r="BYR54" s="9"/>
      <c r="BYS54" s="9"/>
      <c r="BYT54" s="9"/>
      <c r="BYU54" s="9"/>
      <c r="BYV54" s="9"/>
      <c r="BYW54" s="9"/>
      <c r="BYX54" s="9"/>
      <c r="BYY54" s="9"/>
      <c r="BYZ54" s="9"/>
      <c r="BZA54" s="9"/>
      <c r="BZB54" s="9"/>
      <c r="BZC54" s="9"/>
      <c r="BZD54" s="9"/>
      <c r="BZE54" s="9"/>
      <c r="BZF54" s="9"/>
      <c r="BZG54" s="9"/>
      <c r="BZH54" s="9"/>
      <c r="BZI54" s="9"/>
      <c r="BZJ54" s="9"/>
      <c r="BZK54" s="9"/>
      <c r="BZL54" s="9"/>
      <c r="BZM54" s="9"/>
      <c r="BZN54" s="9"/>
      <c r="BZO54" s="9"/>
      <c r="BZP54" s="9"/>
      <c r="BZQ54" s="9"/>
      <c r="BZR54" s="9"/>
      <c r="BZS54" s="9"/>
      <c r="BZT54" s="9"/>
      <c r="BZU54" s="9"/>
      <c r="BZV54" s="9"/>
      <c r="BZW54" s="9"/>
      <c r="BZX54" s="9"/>
      <c r="BZY54" s="9"/>
      <c r="BZZ54" s="9"/>
      <c r="CAA54" s="9"/>
      <c r="CAB54" s="9"/>
      <c r="CAC54" s="9"/>
      <c r="CAD54" s="9"/>
      <c r="CAE54" s="9"/>
      <c r="CAF54" s="9"/>
      <c r="CAG54" s="9"/>
      <c r="CAH54" s="9"/>
      <c r="CAI54" s="9"/>
      <c r="CAJ54" s="9"/>
      <c r="CAK54" s="9"/>
      <c r="CAL54" s="9"/>
      <c r="CAM54" s="9"/>
      <c r="CAN54" s="9"/>
      <c r="CAO54" s="9"/>
      <c r="CAP54" s="9"/>
      <c r="CAQ54" s="9"/>
      <c r="CAR54" s="9"/>
      <c r="CAS54" s="9"/>
      <c r="CAT54" s="9"/>
      <c r="CAU54" s="9"/>
      <c r="CAV54" s="9"/>
      <c r="CAW54" s="9"/>
      <c r="CAX54" s="9"/>
      <c r="CAY54" s="9"/>
      <c r="CAZ54" s="9"/>
      <c r="CBA54" s="9"/>
      <c r="CBB54" s="9"/>
      <c r="CBC54" s="9"/>
      <c r="CBD54" s="9"/>
      <c r="CBE54" s="9"/>
      <c r="CBF54" s="9"/>
      <c r="CBG54" s="9"/>
      <c r="CBH54" s="9"/>
      <c r="CBI54" s="9"/>
      <c r="CBJ54" s="9"/>
      <c r="CBK54" s="9"/>
      <c r="CBL54" s="9"/>
      <c r="CBM54" s="9"/>
      <c r="CBN54" s="9"/>
      <c r="CBO54" s="9"/>
      <c r="CBP54" s="9"/>
      <c r="CBQ54" s="9"/>
      <c r="CBR54" s="9"/>
      <c r="CBS54" s="9"/>
      <c r="CBT54" s="9"/>
      <c r="CBU54" s="9"/>
      <c r="CBV54" s="9"/>
      <c r="CBW54" s="9"/>
      <c r="CBX54" s="9"/>
      <c r="CBY54" s="9"/>
      <c r="CBZ54" s="9"/>
      <c r="CCA54" s="9"/>
      <c r="CCB54" s="9"/>
      <c r="CCC54" s="9"/>
      <c r="CCD54" s="9"/>
      <c r="CCE54" s="9"/>
      <c r="CCF54" s="9"/>
      <c r="CCG54" s="9"/>
      <c r="CCH54" s="9"/>
      <c r="CCI54" s="9"/>
      <c r="CCJ54" s="9"/>
      <c r="CCK54" s="9"/>
      <c r="CCL54" s="9"/>
      <c r="CCM54" s="9"/>
      <c r="CCN54" s="9"/>
      <c r="CCO54" s="9"/>
      <c r="CCP54" s="9"/>
      <c r="CCQ54" s="9"/>
      <c r="CCR54" s="9"/>
      <c r="CCS54" s="9"/>
      <c r="CCT54" s="9"/>
      <c r="CCU54" s="9"/>
      <c r="CCV54" s="9"/>
      <c r="CCW54" s="9"/>
      <c r="CCX54" s="9"/>
      <c r="CCY54" s="9"/>
      <c r="CCZ54" s="9"/>
      <c r="CDA54" s="9"/>
      <c r="CDB54" s="9"/>
      <c r="CDC54" s="9"/>
      <c r="CDD54" s="9"/>
      <c r="CDE54" s="9"/>
      <c r="CDF54" s="9"/>
      <c r="CDG54" s="9"/>
      <c r="CDH54" s="9"/>
      <c r="CDI54" s="9"/>
      <c r="CDJ54" s="9"/>
      <c r="CDK54" s="9"/>
      <c r="CDL54" s="9"/>
      <c r="CDM54" s="9"/>
      <c r="CDN54" s="9"/>
      <c r="CDO54" s="9"/>
      <c r="CDP54" s="9"/>
      <c r="CDQ54" s="9"/>
      <c r="CDR54" s="9"/>
      <c r="CDS54" s="9"/>
      <c r="CDT54" s="9"/>
      <c r="CDU54" s="9"/>
      <c r="CDV54" s="9"/>
      <c r="CDW54" s="9"/>
      <c r="CDX54" s="9"/>
      <c r="CDY54" s="9"/>
      <c r="CDZ54" s="9"/>
      <c r="CEA54" s="106"/>
      <c r="CEB54" s="106"/>
      <c r="CEC54" s="106"/>
      <c r="CED54" s="106"/>
      <c r="CEE54" s="106"/>
      <c r="CEF54" s="106"/>
      <c r="CEG54" s="106"/>
      <c r="CEH54" s="106"/>
      <c r="CEI54" s="106"/>
      <c r="CEJ54" s="106"/>
      <c r="CEK54" s="106"/>
      <c r="CEL54" s="106"/>
      <c r="CEM54" s="106"/>
      <c r="CEN54" s="106"/>
      <c r="CEO54" s="106"/>
      <c r="CEP54" s="106"/>
      <c r="CEQ54" s="106"/>
      <c r="CER54" s="106"/>
      <c r="CES54" s="106"/>
      <c r="CET54" s="106"/>
      <c r="CEU54" s="106"/>
      <c r="CEV54" s="106"/>
      <c r="CEW54" s="106"/>
      <c r="CEX54" s="106"/>
      <c r="CEY54" s="106"/>
      <c r="CEZ54" s="106"/>
    </row>
    <row r="55" spans="1:2184" customFormat="1" ht="15" x14ac:dyDescent="0.2">
      <c r="A55" s="168" t="s">
        <v>33</v>
      </c>
      <c r="B55" s="168"/>
      <c r="C55" s="168"/>
      <c r="D55" s="106"/>
      <c r="E55" s="35"/>
      <c r="F55" s="106"/>
      <c r="G55" s="106"/>
      <c r="H55" s="106"/>
      <c r="I55" s="127" t="s">
        <v>34</v>
      </c>
      <c r="J55" s="128"/>
      <c r="K55" s="128"/>
      <c r="L55" s="128"/>
      <c r="M55" s="35"/>
      <c r="N55" s="106"/>
      <c r="O55" s="106"/>
      <c r="P55" s="75"/>
      <c r="Q55" s="188"/>
      <c r="R55" s="188"/>
      <c r="S55" s="28"/>
      <c r="T55" s="28"/>
      <c r="U55" s="28"/>
      <c r="V55" s="28"/>
      <c r="W55" s="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  <c r="AML55" s="9"/>
      <c r="AMM55" s="9"/>
      <c r="AMN55" s="9"/>
      <c r="AMO55" s="9"/>
      <c r="AMP55" s="9"/>
      <c r="AMQ55" s="9"/>
      <c r="AMR55" s="9"/>
      <c r="AMS55" s="9"/>
      <c r="AMT55" s="9"/>
      <c r="AMU55" s="9"/>
      <c r="AMV55" s="9"/>
      <c r="AMW55" s="9"/>
      <c r="AMX55" s="9"/>
      <c r="AMY55" s="9"/>
      <c r="AMZ55" s="9"/>
      <c r="ANA55" s="9"/>
      <c r="ANB55" s="9"/>
      <c r="ANC55" s="9"/>
      <c r="AND55" s="9"/>
      <c r="ANE55" s="9"/>
      <c r="ANF55" s="9"/>
      <c r="ANG55" s="9"/>
      <c r="ANH55" s="9"/>
      <c r="ANI55" s="9"/>
      <c r="ANJ55" s="9"/>
      <c r="ANK55" s="9"/>
      <c r="ANL55" s="9"/>
      <c r="ANM55" s="9"/>
      <c r="ANN55" s="9"/>
      <c r="ANO55" s="9"/>
      <c r="ANP55" s="9"/>
      <c r="ANQ55" s="9"/>
      <c r="ANR55" s="9"/>
      <c r="ANS55" s="9"/>
      <c r="ANT55" s="9"/>
      <c r="ANU55" s="9"/>
      <c r="ANV55" s="9"/>
      <c r="ANW55" s="9"/>
      <c r="ANX55" s="9"/>
      <c r="ANY55" s="9"/>
      <c r="ANZ55" s="9"/>
      <c r="AOA55" s="9"/>
      <c r="AOB55" s="9"/>
      <c r="AOC55" s="9"/>
      <c r="AOD55" s="9"/>
      <c r="AOE55" s="9"/>
      <c r="AOF55" s="9"/>
      <c r="AOG55" s="9"/>
      <c r="AOH55" s="9"/>
      <c r="AOI55" s="9"/>
      <c r="AOJ55" s="9"/>
      <c r="AOK55" s="9"/>
      <c r="AOL55" s="9"/>
      <c r="AOM55" s="9"/>
      <c r="AON55" s="9"/>
      <c r="AOO55" s="9"/>
      <c r="AOP55" s="9"/>
      <c r="AOQ55" s="9"/>
      <c r="AOR55" s="9"/>
      <c r="AOS55" s="9"/>
      <c r="AOT55" s="9"/>
      <c r="AOU55" s="9"/>
      <c r="AOV55" s="9"/>
      <c r="AOW55" s="9"/>
      <c r="AOX55" s="9"/>
      <c r="AOY55" s="9"/>
      <c r="AOZ55" s="9"/>
      <c r="APA55" s="9"/>
      <c r="APB55" s="9"/>
      <c r="APC55" s="9"/>
      <c r="APD55" s="9"/>
      <c r="APE55" s="9"/>
      <c r="APF55" s="9"/>
      <c r="APG55" s="9"/>
      <c r="APH55" s="9"/>
      <c r="API55" s="9"/>
      <c r="APJ55" s="9"/>
      <c r="APK55" s="9"/>
      <c r="APL55" s="9"/>
      <c r="APM55" s="9"/>
      <c r="APN55" s="9"/>
      <c r="APO55" s="9"/>
      <c r="APP55" s="9"/>
      <c r="APQ55" s="9"/>
      <c r="APR55" s="9"/>
      <c r="APS55" s="9"/>
      <c r="APT55" s="9"/>
      <c r="APU55" s="9"/>
      <c r="APV55" s="9"/>
      <c r="APW55" s="9"/>
      <c r="APX55" s="9"/>
      <c r="APY55" s="9"/>
      <c r="APZ55" s="9"/>
      <c r="AQA55" s="9"/>
      <c r="AQB55" s="9"/>
      <c r="AQC55" s="9"/>
      <c r="AQD55" s="9"/>
      <c r="AQE55" s="9"/>
      <c r="AQF55" s="9"/>
      <c r="AQG55" s="9"/>
      <c r="AQH55" s="9"/>
      <c r="AQI55" s="9"/>
      <c r="AQJ55" s="9"/>
      <c r="AQK55" s="9"/>
      <c r="AQL55" s="9"/>
      <c r="AQM55" s="9"/>
      <c r="AQN55" s="9"/>
      <c r="AQO55" s="9"/>
      <c r="AQP55" s="9"/>
      <c r="AQQ55" s="9"/>
      <c r="AQR55" s="9"/>
      <c r="AQS55" s="9"/>
      <c r="AQT55" s="9"/>
      <c r="AQU55" s="9"/>
      <c r="AQV55" s="9"/>
      <c r="AQW55" s="9"/>
      <c r="AQX55" s="9"/>
      <c r="AQY55" s="9"/>
      <c r="AQZ55" s="9"/>
      <c r="ARA55" s="9"/>
      <c r="ARB55" s="9"/>
      <c r="ARC55" s="9"/>
      <c r="ARD55" s="9"/>
      <c r="ARE55" s="9"/>
      <c r="ARF55" s="9"/>
      <c r="ARG55" s="9"/>
      <c r="ARH55" s="9"/>
      <c r="ARI55" s="9"/>
      <c r="ARJ55" s="9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U55" s="9"/>
      <c r="ARV55" s="9"/>
      <c r="ARW55" s="9"/>
      <c r="ARX55" s="9"/>
      <c r="ARY55" s="9"/>
      <c r="ARZ55" s="9"/>
      <c r="ASA55" s="9"/>
      <c r="ASB55" s="9"/>
      <c r="ASC55" s="9"/>
      <c r="ASD55" s="9"/>
      <c r="ASE55" s="9"/>
      <c r="ASF55" s="9"/>
      <c r="ASG55" s="9"/>
      <c r="ASH55" s="9"/>
      <c r="ASI55" s="9"/>
      <c r="ASJ55" s="9"/>
      <c r="ASK55" s="9"/>
      <c r="ASL55" s="9"/>
      <c r="ASM55" s="9"/>
      <c r="ASN55" s="9"/>
      <c r="ASO55" s="9"/>
      <c r="ASP55" s="9"/>
      <c r="ASQ55" s="9"/>
      <c r="ASR55" s="9"/>
      <c r="ASS55" s="9"/>
      <c r="AST55" s="9"/>
      <c r="ASU55" s="9"/>
      <c r="ASV55" s="9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G55" s="9"/>
      <c r="ATH55" s="9"/>
      <c r="ATI55" s="9"/>
      <c r="ATJ55" s="9"/>
      <c r="ATK55" s="9"/>
      <c r="ATL55" s="9"/>
      <c r="ATM55" s="9"/>
      <c r="ATN55" s="9"/>
      <c r="ATO55" s="9"/>
      <c r="ATP55" s="9"/>
      <c r="ATQ55" s="9"/>
      <c r="ATR55" s="9"/>
      <c r="ATS55" s="9"/>
      <c r="ATT55" s="9"/>
      <c r="ATU55" s="9"/>
      <c r="ATV55" s="9"/>
      <c r="ATW55" s="9"/>
      <c r="ATX55" s="9"/>
      <c r="ATY55" s="9"/>
      <c r="ATZ55" s="9"/>
      <c r="AUA55" s="9"/>
      <c r="AUB55" s="9"/>
      <c r="AUC55" s="9"/>
      <c r="AUD55" s="9"/>
      <c r="AUE55" s="9"/>
      <c r="AUF55" s="9"/>
      <c r="AUG55" s="9"/>
      <c r="AUH55" s="9"/>
      <c r="AUI55" s="9"/>
      <c r="AUJ55" s="9"/>
      <c r="AUK55" s="9"/>
      <c r="AUL55" s="9"/>
      <c r="AUM55" s="9"/>
      <c r="AUN55" s="9"/>
      <c r="AUO55" s="9"/>
      <c r="AUP55" s="9"/>
      <c r="AUQ55" s="9"/>
      <c r="AUR55" s="9"/>
      <c r="AUS55" s="9"/>
      <c r="AUT55" s="9"/>
      <c r="AUU55" s="9"/>
      <c r="AUV55" s="9"/>
      <c r="AUW55" s="9"/>
      <c r="AUX55" s="9"/>
      <c r="AUY55" s="9"/>
      <c r="AUZ55" s="9"/>
      <c r="AVA55" s="9"/>
      <c r="AVB55" s="9"/>
      <c r="AVC55" s="9"/>
      <c r="AVD55" s="9"/>
      <c r="AVE55" s="9"/>
      <c r="AVF55" s="9"/>
      <c r="AVG55" s="9"/>
      <c r="AVH55" s="9"/>
      <c r="AVI55" s="9"/>
      <c r="AVJ55" s="9"/>
      <c r="AVK55" s="9"/>
      <c r="AVL55" s="9"/>
      <c r="AVM55" s="9"/>
      <c r="AVN55" s="9"/>
      <c r="AVO55" s="9"/>
      <c r="AVP55" s="9"/>
      <c r="AVQ55" s="9"/>
      <c r="AVR55" s="9"/>
      <c r="AVS55" s="9"/>
      <c r="AVT55" s="9"/>
      <c r="AVU55" s="9"/>
      <c r="AVV55" s="9"/>
      <c r="AVW55" s="9"/>
      <c r="AVX55" s="9"/>
      <c r="AVY55" s="9"/>
      <c r="AVZ55" s="9"/>
      <c r="AWA55" s="9"/>
      <c r="AWB55" s="9"/>
      <c r="AWC55" s="9"/>
      <c r="AWD55" s="9"/>
      <c r="AWE55" s="9"/>
      <c r="AWF55" s="9"/>
      <c r="AWG55" s="9"/>
      <c r="AWH55" s="9"/>
      <c r="AWI55" s="9"/>
      <c r="AWJ55" s="9"/>
      <c r="AWK55" s="9"/>
      <c r="AWL55" s="9"/>
      <c r="AWM55" s="9"/>
      <c r="AWN55" s="9"/>
      <c r="AWO55" s="9"/>
      <c r="AWP55" s="9"/>
      <c r="AWQ55" s="9"/>
      <c r="AWR55" s="9"/>
      <c r="AWS55" s="9"/>
      <c r="AWT55" s="9"/>
      <c r="AWU55" s="9"/>
      <c r="AWV55" s="9"/>
      <c r="AWW55" s="9"/>
      <c r="AWX55" s="9"/>
      <c r="AWY55" s="9"/>
      <c r="AWZ55" s="9"/>
      <c r="AXA55" s="9"/>
      <c r="AXB55" s="9"/>
      <c r="AXC55" s="9"/>
      <c r="AXD55" s="9"/>
      <c r="AXE55" s="9"/>
      <c r="AXF55" s="9"/>
      <c r="AXG55" s="9"/>
      <c r="AXH55" s="9"/>
      <c r="AXI55" s="9"/>
      <c r="AXJ55" s="9"/>
      <c r="AXK55" s="9"/>
      <c r="AXL55" s="9"/>
      <c r="AXM55" s="9"/>
      <c r="AXN55" s="9"/>
      <c r="AXO55" s="9"/>
      <c r="AXP55" s="9"/>
      <c r="AXQ55" s="9"/>
      <c r="AXR55" s="9"/>
      <c r="AXS55" s="9"/>
      <c r="AXT55" s="9"/>
      <c r="AXU55" s="9"/>
      <c r="AXV55" s="9"/>
      <c r="AXW55" s="9"/>
      <c r="AXX55" s="9"/>
      <c r="AXY55" s="9"/>
      <c r="AXZ55" s="9"/>
      <c r="AYA55" s="9"/>
      <c r="AYB55" s="9"/>
      <c r="AYC55" s="9"/>
      <c r="AYD55" s="9"/>
      <c r="AYE55" s="9"/>
      <c r="AYF55" s="9"/>
      <c r="AYG55" s="9"/>
      <c r="AYH55" s="9"/>
      <c r="AYI55" s="9"/>
      <c r="AYJ55" s="9"/>
      <c r="AYK55" s="9"/>
      <c r="AYL55" s="9"/>
      <c r="AYM55" s="9"/>
      <c r="AYN55" s="9"/>
      <c r="AYO55" s="9"/>
      <c r="AYP55" s="9"/>
      <c r="AYQ55" s="9"/>
      <c r="AYR55" s="9"/>
      <c r="AYS55" s="9"/>
      <c r="AYT55" s="9"/>
      <c r="AYU55" s="9"/>
      <c r="AYV55" s="9"/>
      <c r="AYW55" s="9"/>
      <c r="AYX55" s="9"/>
      <c r="AYY55" s="9"/>
      <c r="AYZ55" s="9"/>
      <c r="AZA55" s="9"/>
      <c r="AZB55" s="9"/>
      <c r="AZC55" s="9"/>
      <c r="AZD55" s="9"/>
      <c r="AZE55" s="9"/>
      <c r="AZF55" s="9"/>
      <c r="AZG55" s="9"/>
      <c r="AZH55" s="9"/>
      <c r="AZI55" s="9"/>
      <c r="AZJ55" s="9"/>
      <c r="AZK55" s="9"/>
      <c r="AZL55" s="9"/>
      <c r="AZM55" s="9"/>
      <c r="AZN55" s="9"/>
      <c r="AZO55" s="9"/>
      <c r="AZP55" s="9"/>
      <c r="AZQ55" s="9"/>
      <c r="AZR55" s="9"/>
      <c r="AZS55" s="9"/>
      <c r="AZT55" s="9"/>
      <c r="AZU55" s="9"/>
      <c r="AZV55" s="9"/>
      <c r="AZW55" s="9"/>
      <c r="AZX55" s="9"/>
      <c r="AZY55" s="9"/>
      <c r="AZZ55" s="9"/>
      <c r="BAA55" s="9"/>
      <c r="BAB55" s="9"/>
      <c r="BAC55" s="9"/>
      <c r="BAD55" s="9"/>
      <c r="BAE55" s="9"/>
      <c r="BAF55" s="9"/>
      <c r="BAG55" s="9"/>
      <c r="BAH55" s="9"/>
      <c r="BAI55" s="9"/>
      <c r="BAJ55" s="9"/>
      <c r="BAK55" s="9"/>
      <c r="BAL55" s="9"/>
      <c r="BAM55" s="9"/>
      <c r="BAN55" s="9"/>
      <c r="BAO55" s="9"/>
      <c r="BAP55" s="9"/>
      <c r="BAQ55" s="9"/>
      <c r="BAR55" s="9"/>
      <c r="BAS55" s="9"/>
      <c r="BAT55" s="9"/>
      <c r="BAU55" s="9"/>
      <c r="BAV55" s="9"/>
      <c r="BAW55" s="9"/>
      <c r="BAX55" s="9"/>
      <c r="BAY55" s="9"/>
      <c r="BAZ55" s="9"/>
      <c r="BBA55" s="9"/>
      <c r="BBB55" s="9"/>
      <c r="BBC55" s="9"/>
      <c r="BBD55" s="9"/>
      <c r="BBE55" s="9"/>
      <c r="BBF55" s="9"/>
      <c r="BBG55" s="9"/>
      <c r="BBH55" s="9"/>
      <c r="BBI55" s="9"/>
      <c r="BBJ55" s="9"/>
      <c r="BBK55" s="9"/>
      <c r="BBL55" s="9"/>
      <c r="BBM55" s="9"/>
      <c r="BBN55" s="9"/>
      <c r="BBO55" s="9"/>
      <c r="BBP55" s="9"/>
      <c r="BBQ55" s="9"/>
      <c r="BBR55" s="9"/>
      <c r="BBS55" s="9"/>
      <c r="BBT55" s="9"/>
      <c r="BBU55" s="9"/>
      <c r="BBV55" s="9"/>
      <c r="BBW55" s="9"/>
      <c r="BBX55" s="9"/>
      <c r="BBY55" s="9"/>
      <c r="BBZ55" s="9"/>
      <c r="BCA55" s="9"/>
      <c r="BCB55" s="9"/>
      <c r="BCC55" s="9"/>
      <c r="BCD55" s="9"/>
      <c r="BCE55" s="9"/>
      <c r="BCF55" s="9"/>
      <c r="BCG55" s="9"/>
      <c r="BCH55" s="9"/>
      <c r="BCI55" s="9"/>
      <c r="BCJ55" s="9"/>
      <c r="BCK55" s="9"/>
      <c r="BCL55" s="9"/>
      <c r="BCM55" s="9"/>
      <c r="BCN55" s="9"/>
      <c r="BCO55" s="9"/>
      <c r="BCP55" s="9"/>
      <c r="BCQ55" s="9"/>
      <c r="BCR55" s="9"/>
      <c r="BCS55" s="9"/>
      <c r="BCT55" s="9"/>
      <c r="BCU55" s="9"/>
      <c r="BCV55" s="9"/>
      <c r="BCW55" s="9"/>
      <c r="BCX55" s="9"/>
      <c r="BCY55" s="9"/>
      <c r="BCZ55" s="9"/>
      <c r="BDA55" s="9"/>
      <c r="BDB55" s="9"/>
      <c r="BDC55" s="9"/>
      <c r="BDD55" s="9"/>
      <c r="BDE55" s="9"/>
      <c r="BDF55" s="9"/>
      <c r="BDG55" s="9"/>
      <c r="BDH55" s="9"/>
      <c r="BDI55" s="9"/>
      <c r="BDJ55" s="9"/>
      <c r="BDK55" s="9"/>
      <c r="BDL55" s="9"/>
      <c r="BDM55" s="9"/>
      <c r="BDN55" s="9"/>
      <c r="BDO55" s="9"/>
      <c r="BDP55" s="9"/>
      <c r="BDQ55" s="9"/>
      <c r="BDR55" s="9"/>
      <c r="BDS55" s="9"/>
      <c r="BDT55" s="9"/>
      <c r="BDU55" s="9"/>
      <c r="BDV55" s="9"/>
      <c r="BDW55" s="9"/>
      <c r="BDX55" s="9"/>
      <c r="BDY55" s="9"/>
      <c r="BDZ55" s="9"/>
      <c r="BEA55" s="9"/>
      <c r="BEB55" s="9"/>
      <c r="BEC55" s="9"/>
      <c r="BED55" s="9"/>
      <c r="BEE55" s="9"/>
      <c r="BEF55" s="9"/>
      <c r="BEG55" s="9"/>
      <c r="BEH55" s="9"/>
      <c r="BEI55" s="9"/>
      <c r="BEJ55" s="9"/>
      <c r="BEK55" s="9"/>
      <c r="BEL55" s="9"/>
      <c r="BEM55" s="9"/>
      <c r="BEN55" s="9"/>
      <c r="BEO55" s="9"/>
      <c r="BEP55" s="9"/>
      <c r="BEQ55" s="9"/>
      <c r="BER55" s="9"/>
      <c r="BES55" s="9"/>
      <c r="BET55" s="9"/>
      <c r="BEU55" s="9"/>
      <c r="BEV55" s="9"/>
      <c r="BEW55" s="9"/>
      <c r="BEX55" s="9"/>
      <c r="BEY55" s="9"/>
      <c r="BEZ55" s="9"/>
      <c r="BFA55" s="9"/>
      <c r="BFB55" s="9"/>
      <c r="BFC55" s="9"/>
      <c r="BFD55" s="9"/>
      <c r="BFE55" s="9"/>
      <c r="BFF55" s="9"/>
      <c r="BFG55" s="9"/>
      <c r="BFH55" s="9"/>
      <c r="BFI55" s="9"/>
      <c r="BFJ55" s="9"/>
      <c r="BFK55" s="9"/>
      <c r="BFL55" s="9"/>
      <c r="BFM55" s="9"/>
      <c r="BFN55" s="9"/>
      <c r="BFO55" s="9"/>
      <c r="BFP55" s="9"/>
      <c r="BFQ55" s="9"/>
      <c r="BFR55" s="9"/>
      <c r="BFS55" s="9"/>
      <c r="BFT55" s="9"/>
      <c r="BFU55" s="9"/>
      <c r="BFV55" s="9"/>
      <c r="BFW55" s="9"/>
      <c r="BFX55" s="9"/>
      <c r="BFY55" s="9"/>
      <c r="BFZ55" s="9"/>
      <c r="BGA55" s="9"/>
      <c r="BGB55" s="9"/>
      <c r="BGC55" s="9"/>
      <c r="BGD55" s="9"/>
      <c r="BGE55" s="9"/>
      <c r="BGF55" s="9"/>
      <c r="BGG55" s="9"/>
      <c r="BGH55" s="9"/>
      <c r="BGI55" s="9"/>
      <c r="BGJ55" s="9"/>
      <c r="BGK55" s="9"/>
      <c r="BGL55" s="9"/>
      <c r="BGM55" s="9"/>
      <c r="BGN55" s="9"/>
      <c r="BGO55" s="9"/>
      <c r="BGP55" s="9"/>
      <c r="BGQ55" s="9"/>
      <c r="BGR55" s="9"/>
      <c r="BGS55" s="9"/>
      <c r="BGT55" s="9"/>
      <c r="BGU55" s="9"/>
      <c r="BGV55" s="9"/>
      <c r="BGW55" s="9"/>
      <c r="BGX55" s="9"/>
      <c r="BGY55" s="9"/>
      <c r="BGZ55" s="9"/>
      <c r="BHA55" s="9"/>
      <c r="BHB55" s="9"/>
      <c r="BHC55" s="9"/>
      <c r="BHD55" s="9"/>
      <c r="BHE55" s="9"/>
      <c r="BHF55" s="9"/>
      <c r="BHG55" s="9"/>
      <c r="BHH55" s="9"/>
      <c r="BHI55" s="9"/>
      <c r="BHJ55" s="9"/>
      <c r="BHK55" s="9"/>
      <c r="BHL55" s="9"/>
      <c r="BHM55" s="9"/>
      <c r="BHN55" s="9"/>
      <c r="BHO55" s="9"/>
      <c r="BHP55" s="9"/>
      <c r="BHQ55" s="9"/>
      <c r="BHR55" s="9"/>
      <c r="BHS55" s="9"/>
      <c r="BHT55" s="9"/>
      <c r="BHU55" s="9"/>
      <c r="BHV55" s="9"/>
      <c r="BHW55" s="9"/>
      <c r="BHX55" s="9"/>
      <c r="BHY55" s="9"/>
      <c r="BHZ55" s="9"/>
      <c r="BIA55" s="9"/>
      <c r="BIB55" s="9"/>
      <c r="BIC55" s="9"/>
      <c r="BID55" s="9"/>
      <c r="BIE55" s="9"/>
      <c r="BIF55" s="9"/>
      <c r="BIG55" s="9"/>
      <c r="BIH55" s="9"/>
      <c r="BII55" s="9"/>
      <c r="BIJ55" s="9"/>
      <c r="BIK55" s="9"/>
      <c r="BIL55" s="9"/>
      <c r="BIM55" s="9"/>
      <c r="BIN55" s="9"/>
      <c r="BIO55" s="9"/>
      <c r="BIP55" s="9"/>
      <c r="BIQ55" s="9"/>
      <c r="BIR55" s="9"/>
      <c r="BIS55" s="9"/>
      <c r="BIT55" s="9"/>
      <c r="BIU55" s="9"/>
      <c r="BIV55" s="9"/>
      <c r="BIW55" s="9"/>
      <c r="BIX55" s="9"/>
      <c r="BIY55" s="9"/>
      <c r="BIZ55" s="9"/>
      <c r="BJA55" s="9"/>
      <c r="BJB55" s="9"/>
      <c r="BJC55" s="9"/>
      <c r="BJD55" s="9"/>
      <c r="BJE55" s="9"/>
      <c r="BJF55" s="9"/>
      <c r="BJG55" s="9"/>
      <c r="BJH55" s="9"/>
      <c r="BJI55" s="9"/>
      <c r="BJJ55" s="9"/>
      <c r="BJK55" s="9"/>
      <c r="BJL55" s="9"/>
      <c r="BJM55" s="9"/>
      <c r="BJN55" s="9"/>
      <c r="BJO55" s="9"/>
      <c r="BJP55" s="9"/>
      <c r="BJQ55" s="9"/>
      <c r="BJR55" s="9"/>
      <c r="BJS55" s="9"/>
      <c r="BJT55" s="9"/>
      <c r="BJU55" s="9"/>
      <c r="BJV55" s="9"/>
      <c r="BJW55" s="9"/>
      <c r="BJX55" s="9"/>
      <c r="BJY55" s="9"/>
      <c r="BJZ55" s="9"/>
      <c r="BKA55" s="9"/>
      <c r="BKB55" s="9"/>
      <c r="BKC55" s="9"/>
      <c r="BKD55" s="9"/>
      <c r="BKE55" s="9"/>
      <c r="BKF55" s="9"/>
      <c r="BKG55" s="9"/>
      <c r="BKH55" s="9"/>
      <c r="BKI55" s="9"/>
      <c r="BKJ55" s="9"/>
      <c r="BKK55" s="9"/>
      <c r="BKL55" s="9"/>
      <c r="BKM55" s="9"/>
      <c r="BKN55" s="9"/>
      <c r="BKO55" s="9"/>
      <c r="BKP55" s="9"/>
      <c r="BKQ55" s="9"/>
      <c r="BKR55" s="9"/>
      <c r="BKS55" s="9"/>
      <c r="BKT55" s="9"/>
      <c r="BKU55" s="9"/>
      <c r="BKV55" s="9"/>
      <c r="BKW55" s="9"/>
      <c r="BKX55" s="9"/>
      <c r="BKY55" s="9"/>
      <c r="BKZ55" s="9"/>
      <c r="BLA55" s="9"/>
      <c r="BLB55" s="9"/>
      <c r="BLC55" s="9"/>
      <c r="BLD55" s="9"/>
      <c r="BLE55" s="9"/>
      <c r="BLF55" s="9"/>
      <c r="BLG55" s="9"/>
      <c r="BLH55" s="9"/>
      <c r="BLI55" s="9"/>
      <c r="BLJ55" s="9"/>
      <c r="BLK55" s="9"/>
      <c r="BLL55" s="9"/>
      <c r="BLM55" s="9"/>
      <c r="BLN55" s="9"/>
      <c r="BLO55" s="9"/>
      <c r="BLP55" s="9"/>
      <c r="BLQ55" s="9"/>
      <c r="BLR55" s="9"/>
      <c r="BLS55" s="9"/>
      <c r="BLT55" s="9"/>
      <c r="BLU55" s="9"/>
      <c r="BLV55" s="9"/>
      <c r="BLW55" s="9"/>
      <c r="BLX55" s="9"/>
      <c r="BLY55" s="9"/>
      <c r="BLZ55" s="9"/>
      <c r="BMA55" s="9"/>
      <c r="BMB55" s="9"/>
      <c r="BMC55" s="9"/>
      <c r="BMD55" s="9"/>
      <c r="BME55" s="9"/>
      <c r="BMF55" s="9"/>
      <c r="BMG55" s="9"/>
      <c r="BMH55" s="9"/>
      <c r="BMI55" s="9"/>
      <c r="BMJ55" s="9"/>
      <c r="BMK55" s="9"/>
      <c r="BML55" s="9"/>
      <c r="BMM55" s="9"/>
      <c r="BMN55" s="9"/>
      <c r="BMO55" s="9"/>
      <c r="BMP55" s="9"/>
      <c r="BMQ55" s="9"/>
      <c r="BMR55" s="9"/>
      <c r="BMS55" s="9"/>
      <c r="BMT55" s="9"/>
      <c r="BMU55" s="9"/>
      <c r="BMV55" s="9"/>
      <c r="BMW55" s="9"/>
      <c r="BMX55" s="9"/>
      <c r="BMY55" s="9"/>
      <c r="BMZ55" s="9"/>
      <c r="BNA55" s="9"/>
      <c r="BNB55" s="9"/>
      <c r="BNC55" s="9"/>
      <c r="BND55" s="9"/>
      <c r="BNE55" s="9"/>
      <c r="BNF55" s="9"/>
      <c r="BNG55" s="9"/>
      <c r="BNH55" s="9"/>
      <c r="BNI55" s="9"/>
      <c r="BNJ55" s="9"/>
      <c r="BNK55" s="9"/>
      <c r="BNL55" s="9"/>
      <c r="BNM55" s="9"/>
      <c r="BNN55" s="9"/>
      <c r="BNO55" s="9"/>
      <c r="BNP55" s="9"/>
      <c r="BNQ55" s="9"/>
      <c r="BNR55" s="9"/>
      <c r="BNS55" s="9"/>
      <c r="BNT55" s="9"/>
      <c r="BNU55" s="9"/>
      <c r="BNV55" s="9"/>
      <c r="BNW55" s="9"/>
      <c r="BNX55" s="9"/>
      <c r="BNY55" s="9"/>
      <c r="BNZ55" s="9"/>
      <c r="BOA55" s="9"/>
      <c r="BOB55" s="9"/>
      <c r="BOC55" s="9"/>
      <c r="BOD55" s="9"/>
      <c r="BOE55" s="9"/>
      <c r="BOF55" s="9"/>
      <c r="BOG55" s="9"/>
      <c r="BOH55" s="9"/>
      <c r="BOI55" s="9"/>
      <c r="BOJ55" s="9"/>
      <c r="BOK55" s="9"/>
      <c r="BOL55" s="9"/>
      <c r="BOM55" s="9"/>
      <c r="BON55" s="9"/>
      <c r="BOO55" s="9"/>
      <c r="BOP55" s="9"/>
      <c r="BOQ55" s="9"/>
      <c r="BOR55" s="9"/>
      <c r="BOS55" s="9"/>
      <c r="BOT55" s="9"/>
      <c r="BOU55" s="9"/>
      <c r="BOV55" s="9"/>
      <c r="BOW55" s="9"/>
      <c r="BOX55" s="9"/>
      <c r="BOY55" s="9"/>
      <c r="BOZ55" s="9"/>
      <c r="BPA55" s="9"/>
      <c r="BPB55" s="9"/>
      <c r="BPC55" s="9"/>
      <c r="BPD55" s="9"/>
      <c r="BPE55" s="9"/>
      <c r="BPF55" s="9"/>
      <c r="BPG55" s="9"/>
      <c r="BPH55" s="9"/>
      <c r="BPI55" s="9"/>
      <c r="BPJ55" s="9"/>
      <c r="BPK55" s="9"/>
      <c r="BPL55" s="9"/>
      <c r="BPM55" s="9"/>
      <c r="BPN55" s="9"/>
      <c r="BPO55" s="9"/>
      <c r="BPP55" s="9"/>
      <c r="BPQ55" s="9"/>
      <c r="BPR55" s="9"/>
      <c r="BPS55" s="9"/>
      <c r="BPT55" s="9"/>
      <c r="BPU55" s="9"/>
      <c r="BPV55" s="9"/>
      <c r="BPW55" s="9"/>
      <c r="BPX55" s="9"/>
      <c r="BPY55" s="9"/>
      <c r="BPZ55" s="9"/>
      <c r="BQA55" s="9"/>
      <c r="BQB55" s="9"/>
      <c r="BQC55" s="9"/>
      <c r="BQD55" s="9"/>
      <c r="BQE55" s="9"/>
      <c r="BQF55" s="9"/>
      <c r="BQG55" s="9"/>
      <c r="BQH55" s="9"/>
      <c r="BQI55" s="9"/>
      <c r="BQJ55" s="9"/>
      <c r="BQK55" s="9"/>
      <c r="BQL55" s="9"/>
      <c r="BQM55" s="9"/>
      <c r="BQN55" s="9"/>
      <c r="BQO55" s="9"/>
      <c r="BQP55" s="9"/>
      <c r="BQQ55" s="9"/>
      <c r="BQR55" s="9"/>
      <c r="BQS55" s="9"/>
      <c r="BQT55" s="9"/>
      <c r="BQU55" s="9"/>
      <c r="BQV55" s="9"/>
      <c r="BQW55" s="9"/>
      <c r="BQX55" s="9"/>
      <c r="BQY55" s="9"/>
      <c r="BQZ55" s="9"/>
      <c r="BRA55" s="9"/>
      <c r="BRB55" s="9"/>
      <c r="BRC55" s="9"/>
      <c r="BRD55" s="9"/>
      <c r="BRE55" s="9"/>
      <c r="BRF55" s="9"/>
      <c r="BRG55" s="9"/>
      <c r="BRH55" s="9"/>
      <c r="BRI55" s="9"/>
      <c r="BRJ55" s="9"/>
      <c r="BRK55" s="9"/>
      <c r="BRL55" s="9"/>
      <c r="BRM55" s="9"/>
      <c r="BRN55" s="9"/>
      <c r="BRO55" s="9"/>
      <c r="BRP55" s="9"/>
      <c r="BRQ55" s="9"/>
      <c r="BRR55" s="9"/>
      <c r="BRS55" s="9"/>
      <c r="BRT55" s="9"/>
      <c r="BRU55" s="9"/>
      <c r="BRV55" s="9"/>
      <c r="BRW55" s="9"/>
      <c r="BRX55" s="9"/>
      <c r="BRY55" s="9"/>
      <c r="BRZ55" s="9"/>
      <c r="BSA55" s="9"/>
      <c r="BSB55" s="9"/>
      <c r="BSC55" s="9"/>
      <c r="BSD55" s="9"/>
      <c r="BSE55" s="9"/>
      <c r="BSF55" s="9"/>
      <c r="BSG55" s="9"/>
      <c r="BSH55" s="9"/>
      <c r="BSI55" s="9"/>
      <c r="BSJ55" s="9"/>
      <c r="BSK55" s="9"/>
      <c r="BSL55" s="9"/>
      <c r="BSM55" s="9"/>
      <c r="BSN55" s="9"/>
      <c r="BSO55" s="9"/>
      <c r="BSP55" s="9"/>
      <c r="BSQ55" s="9"/>
      <c r="BSR55" s="9"/>
      <c r="BSS55" s="9"/>
      <c r="BST55" s="9"/>
      <c r="BSU55" s="9"/>
      <c r="BSV55" s="9"/>
      <c r="BSW55" s="9"/>
      <c r="BSX55" s="9"/>
      <c r="BSY55" s="9"/>
      <c r="BSZ55" s="9"/>
      <c r="BTA55" s="9"/>
      <c r="BTB55" s="9"/>
      <c r="BTC55" s="9"/>
      <c r="BTD55" s="9"/>
      <c r="BTE55" s="9"/>
      <c r="BTF55" s="9"/>
      <c r="BTG55" s="9"/>
      <c r="BTH55" s="9"/>
      <c r="BTI55" s="9"/>
      <c r="BTJ55" s="9"/>
      <c r="BTK55" s="9"/>
      <c r="BTL55" s="9"/>
      <c r="BTM55" s="9"/>
      <c r="BTN55" s="9"/>
      <c r="BTO55" s="9"/>
      <c r="BTP55" s="9"/>
      <c r="BTQ55" s="9"/>
      <c r="BTR55" s="9"/>
      <c r="BTS55" s="9"/>
      <c r="BTT55" s="9"/>
      <c r="BTU55" s="9"/>
      <c r="BTV55" s="9"/>
      <c r="BTW55" s="9"/>
      <c r="BTX55" s="9"/>
      <c r="BTY55" s="9"/>
      <c r="BTZ55" s="9"/>
      <c r="BUA55" s="9"/>
      <c r="BUB55" s="9"/>
      <c r="BUC55" s="9"/>
      <c r="BUD55" s="9"/>
      <c r="BUE55" s="9"/>
      <c r="BUF55" s="9"/>
      <c r="BUG55" s="9"/>
      <c r="BUH55" s="9"/>
      <c r="BUI55" s="9"/>
      <c r="BUJ55" s="9"/>
      <c r="BUK55" s="9"/>
      <c r="BUL55" s="9"/>
      <c r="BUM55" s="9"/>
      <c r="BUN55" s="9"/>
      <c r="BUO55" s="9"/>
      <c r="BUP55" s="9"/>
      <c r="BUQ55" s="9"/>
      <c r="BUR55" s="9"/>
      <c r="BUS55" s="9"/>
      <c r="BUT55" s="9"/>
      <c r="BUU55" s="9"/>
      <c r="BUV55" s="9"/>
      <c r="BUW55" s="9"/>
      <c r="BUX55" s="9"/>
      <c r="BUY55" s="9"/>
      <c r="BUZ55" s="9"/>
      <c r="BVA55" s="9"/>
      <c r="BVB55" s="9"/>
      <c r="BVC55" s="9"/>
      <c r="BVD55" s="9"/>
      <c r="BVE55" s="9"/>
      <c r="BVF55" s="9"/>
      <c r="BVG55" s="9"/>
      <c r="BVH55" s="9"/>
      <c r="BVI55" s="9"/>
      <c r="BVJ55" s="9"/>
      <c r="BVK55" s="9"/>
      <c r="BVL55" s="9"/>
      <c r="BVM55" s="9"/>
      <c r="BVN55" s="9"/>
      <c r="BVO55" s="9"/>
      <c r="BVP55" s="9"/>
      <c r="BVQ55" s="9"/>
      <c r="BVR55" s="9"/>
      <c r="BVS55" s="9"/>
      <c r="BVT55" s="9"/>
      <c r="BVU55" s="9"/>
      <c r="BVV55" s="9"/>
      <c r="BVW55" s="9"/>
      <c r="BVX55" s="9"/>
      <c r="BVY55" s="9"/>
      <c r="BVZ55" s="9"/>
      <c r="BWA55" s="9"/>
      <c r="BWB55" s="9"/>
      <c r="BWC55" s="9"/>
      <c r="BWD55" s="9"/>
      <c r="BWE55" s="9"/>
      <c r="BWF55" s="9"/>
      <c r="BWG55" s="9"/>
      <c r="BWH55" s="9"/>
      <c r="BWI55" s="9"/>
      <c r="BWJ55" s="9"/>
      <c r="BWK55" s="9"/>
      <c r="BWL55" s="9"/>
      <c r="BWM55" s="9"/>
      <c r="BWN55" s="9"/>
      <c r="BWO55" s="9"/>
      <c r="BWP55" s="9"/>
      <c r="BWQ55" s="9"/>
      <c r="BWR55" s="9"/>
      <c r="BWS55" s="9"/>
      <c r="BWT55" s="9"/>
      <c r="BWU55" s="9"/>
      <c r="BWV55" s="9"/>
      <c r="BWW55" s="9"/>
      <c r="BWX55" s="9"/>
      <c r="BWY55" s="9"/>
      <c r="BWZ55" s="9"/>
      <c r="BXA55" s="9"/>
      <c r="BXB55" s="9"/>
      <c r="BXC55" s="9"/>
      <c r="BXD55" s="9"/>
      <c r="BXE55" s="9"/>
      <c r="BXF55" s="9"/>
      <c r="BXG55" s="9"/>
      <c r="BXH55" s="9"/>
      <c r="BXI55" s="9"/>
      <c r="BXJ55" s="9"/>
      <c r="BXK55" s="9"/>
      <c r="BXL55" s="9"/>
      <c r="BXM55" s="9"/>
      <c r="BXN55" s="9"/>
      <c r="BXO55" s="9"/>
      <c r="BXP55" s="9"/>
      <c r="BXQ55" s="9"/>
      <c r="BXR55" s="9"/>
      <c r="BXS55" s="9"/>
      <c r="BXT55" s="9"/>
      <c r="BXU55" s="9"/>
      <c r="BXV55" s="9"/>
      <c r="BXW55" s="9"/>
      <c r="BXX55" s="9"/>
      <c r="BXY55" s="9"/>
      <c r="BXZ55" s="9"/>
      <c r="BYA55" s="9"/>
      <c r="BYB55" s="9"/>
      <c r="BYC55" s="9"/>
      <c r="BYD55" s="9"/>
      <c r="BYE55" s="9"/>
      <c r="BYF55" s="9"/>
      <c r="BYG55" s="9"/>
      <c r="BYH55" s="9"/>
      <c r="BYI55" s="9"/>
      <c r="BYJ55" s="9"/>
      <c r="BYK55" s="9"/>
      <c r="BYL55" s="9"/>
      <c r="BYM55" s="9"/>
      <c r="BYN55" s="9"/>
      <c r="BYO55" s="9"/>
      <c r="BYP55" s="9"/>
      <c r="BYQ55" s="9"/>
      <c r="BYR55" s="9"/>
      <c r="BYS55" s="9"/>
      <c r="BYT55" s="9"/>
      <c r="BYU55" s="9"/>
      <c r="BYV55" s="9"/>
      <c r="BYW55" s="9"/>
      <c r="BYX55" s="9"/>
      <c r="BYY55" s="9"/>
      <c r="BYZ55" s="9"/>
      <c r="BZA55" s="9"/>
      <c r="BZB55" s="9"/>
      <c r="BZC55" s="9"/>
      <c r="BZD55" s="9"/>
      <c r="BZE55" s="9"/>
      <c r="BZF55" s="9"/>
      <c r="BZG55" s="9"/>
      <c r="BZH55" s="9"/>
      <c r="BZI55" s="9"/>
      <c r="BZJ55" s="9"/>
      <c r="BZK55" s="9"/>
      <c r="BZL55" s="9"/>
      <c r="BZM55" s="9"/>
      <c r="BZN55" s="9"/>
      <c r="BZO55" s="9"/>
      <c r="BZP55" s="9"/>
      <c r="BZQ55" s="9"/>
      <c r="BZR55" s="9"/>
      <c r="BZS55" s="9"/>
      <c r="BZT55" s="9"/>
      <c r="BZU55" s="9"/>
      <c r="BZV55" s="9"/>
      <c r="BZW55" s="9"/>
      <c r="BZX55" s="9"/>
      <c r="BZY55" s="9"/>
      <c r="BZZ55" s="9"/>
      <c r="CAA55" s="9"/>
      <c r="CAB55" s="9"/>
      <c r="CAC55" s="9"/>
      <c r="CAD55" s="9"/>
      <c r="CAE55" s="9"/>
      <c r="CAF55" s="9"/>
      <c r="CAG55" s="9"/>
      <c r="CAH55" s="9"/>
      <c r="CAI55" s="9"/>
      <c r="CAJ55" s="9"/>
      <c r="CAK55" s="9"/>
      <c r="CAL55" s="9"/>
      <c r="CAM55" s="9"/>
      <c r="CAN55" s="9"/>
      <c r="CAO55" s="9"/>
      <c r="CAP55" s="9"/>
      <c r="CAQ55" s="9"/>
      <c r="CAR55" s="9"/>
      <c r="CAS55" s="9"/>
      <c r="CAT55" s="9"/>
      <c r="CAU55" s="9"/>
      <c r="CAV55" s="9"/>
      <c r="CAW55" s="9"/>
      <c r="CAX55" s="9"/>
      <c r="CAY55" s="9"/>
      <c r="CAZ55" s="9"/>
      <c r="CBA55" s="9"/>
      <c r="CBB55" s="9"/>
      <c r="CBC55" s="9"/>
      <c r="CBD55" s="9"/>
      <c r="CBE55" s="9"/>
      <c r="CBF55" s="9"/>
      <c r="CBG55" s="9"/>
      <c r="CBH55" s="9"/>
      <c r="CBI55" s="9"/>
      <c r="CBJ55" s="9"/>
      <c r="CBK55" s="9"/>
      <c r="CBL55" s="9"/>
      <c r="CBM55" s="9"/>
      <c r="CBN55" s="9"/>
      <c r="CBO55" s="9"/>
      <c r="CBP55" s="9"/>
      <c r="CBQ55" s="9"/>
      <c r="CBR55" s="9"/>
      <c r="CBS55" s="9"/>
      <c r="CBT55" s="9"/>
      <c r="CBU55" s="9"/>
      <c r="CBV55" s="9"/>
      <c r="CBW55" s="9"/>
      <c r="CBX55" s="9"/>
      <c r="CBY55" s="9"/>
      <c r="CBZ55" s="9"/>
      <c r="CCA55" s="9"/>
      <c r="CCB55" s="9"/>
      <c r="CCC55" s="9"/>
      <c r="CCD55" s="9"/>
      <c r="CCE55" s="9"/>
      <c r="CCF55" s="9"/>
      <c r="CCG55" s="9"/>
      <c r="CCH55" s="9"/>
      <c r="CCI55" s="9"/>
      <c r="CCJ55" s="9"/>
      <c r="CCK55" s="9"/>
      <c r="CCL55" s="9"/>
      <c r="CCM55" s="9"/>
      <c r="CCN55" s="9"/>
      <c r="CCO55" s="9"/>
      <c r="CCP55" s="9"/>
      <c r="CCQ55" s="9"/>
      <c r="CCR55" s="9"/>
      <c r="CCS55" s="9"/>
      <c r="CCT55" s="9"/>
      <c r="CCU55" s="9"/>
      <c r="CCV55" s="9"/>
      <c r="CCW55" s="9"/>
      <c r="CCX55" s="9"/>
      <c r="CCY55" s="9"/>
      <c r="CCZ55" s="9"/>
      <c r="CDA55" s="9"/>
      <c r="CDB55" s="9"/>
      <c r="CDC55" s="9"/>
      <c r="CDD55" s="9"/>
      <c r="CDE55" s="9"/>
      <c r="CDF55" s="9"/>
      <c r="CDG55" s="9"/>
      <c r="CDH55" s="9"/>
      <c r="CDI55" s="9"/>
      <c r="CDJ55" s="9"/>
      <c r="CDK55" s="9"/>
      <c r="CDL55" s="9"/>
      <c r="CDM55" s="9"/>
      <c r="CDN55" s="9"/>
      <c r="CDO55" s="9"/>
      <c r="CDP55" s="9"/>
      <c r="CDQ55" s="9"/>
      <c r="CDR55" s="9"/>
      <c r="CDS55" s="9"/>
      <c r="CDT55" s="9"/>
      <c r="CDU55" s="9"/>
      <c r="CDV55" s="9"/>
      <c r="CDW55" s="9"/>
      <c r="CDX55" s="9"/>
      <c r="CDY55" s="9"/>
      <c r="CDZ55" s="9"/>
      <c r="CEA55" s="106"/>
      <c r="CEB55" s="106"/>
      <c r="CEC55" s="106"/>
      <c r="CED55" s="106"/>
      <c r="CEE55" s="106"/>
      <c r="CEF55" s="106"/>
      <c r="CEG55" s="106"/>
      <c r="CEH55" s="106"/>
      <c r="CEI55" s="106"/>
      <c r="CEJ55" s="106"/>
      <c r="CEK55" s="106"/>
      <c r="CEL55" s="106"/>
      <c r="CEM55" s="106"/>
      <c r="CEN55" s="106"/>
      <c r="CEO55" s="106"/>
      <c r="CEP55" s="106"/>
      <c r="CEQ55" s="106"/>
      <c r="CER55" s="106"/>
      <c r="CES55" s="106"/>
      <c r="CET55" s="106"/>
      <c r="CEU55" s="106"/>
      <c r="CEV55" s="106"/>
      <c r="CEW55" s="106"/>
      <c r="CEX55" s="106"/>
      <c r="CEY55" s="106"/>
      <c r="CEZ55" s="106"/>
    </row>
    <row r="56" spans="1:2184" customFormat="1" ht="15" x14ac:dyDescent="0.2">
      <c r="A56" s="168" t="s">
        <v>35</v>
      </c>
      <c r="B56" s="168"/>
      <c r="C56" s="168"/>
      <c r="D56" s="106"/>
      <c r="E56" s="35"/>
      <c r="F56" s="106"/>
      <c r="G56" s="106"/>
      <c r="H56" s="106"/>
      <c r="I56" s="127" t="s">
        <v>36</v>
      </c>
      <c r="J56" s="106"/>
      <c r="K56" s="106"/>
      <c r="L56" s="106"/>
      <c r="M56" s="35"/>
      <c r="N56" s="106"/>
      <c r="O56" s="106"/>
      <c r="P56" s="75"/>
      <c r="Q56" s="188"/>
      <c r="R56" s="188"/>
      <c r="S56" s="28"/>
      <c r="T56" s="28"/>
      <c r="U56" s="28"/>
      <c r="V56" s="28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  <c r="AML56" s="9"/>
      <c r="AMM56" s="9"/>
      <c r="AMN56" s="9"/>
      <c r="AMO56" s="9"/>
      <c r="AMP56" s="9"/>
      <c r="AMQ56" s="9"/>
      <c r="AMR56" s="9"/>
      <c r="AMS56" s="9"/>
      <c r="AMT56" s="9"/>
      <c r="AMU56" s="9"/>
      <c r="AMV56" s="9"/>
      <c r="AMW56" s="9"/>
      <c r="AMX56" s="9"/>
      <c r="AMY56" s="9"/>
      <c r="AMZ56" s="9"/>
      <c r="ANA56" s="9"/>
      <c r="ANB56" s="9"/>
      <c r="ANC56" s="9"/>
      <c r="AND56" s="9"/>
      <c r="ANE56" s="9"/>
      <c r="ANF56" s="9"/>
      <c r="ANG56" s="9"/>
      <c r="ANH56" s="9"/>
      <c r="ANI56" s="9"/>
      <c r="ANJ56" s="9"/>
      <c r="ANK56" s="9"/>
      <c r="ANL56" s="9"/>
      <c r="ANM56" s="9"/>
      <c r="ANN56" s="9"/>
      <c r="ANO56" s="9"/>
      <c r="ANP56" s="9"/>
      <c r="ANQ56" s="9"/>
      <c r="ANR56" s="9"/>
      <c r="ANS56" s="9"/>
      <c r="ANT56" s="9"/>
      <c r="ANU56" s="9"/>
      <c r="ANV56" s="9"/>
      <c r="ANW56" s="9"/>
      <c r="ANX56" s="9"/>
      <c r="ANY56" s="9"/>
      <c r="ANZ56" s="9"/>
      <c r="AOA56" s="9"/>
      <c r="AOB56" s="9"/>
      <c r="AOC56" s="9"/>
      <c r="AOD56" s="9"/>
      <c r="AOE56" s="9"/>
      <c r="AOF56" s="9"/>
      <c r="AOG56" s="9"/>
      <c r="AOH56" s="9"/>
      <c r="AOI56" s="9"/>
      <c r="AOJ56" s="9"/>
      <c r="AOK56" s="9"/>
      <c r="AOL56" s="9"/>
      <c r="AOM56" s="9"/>
      <c r="AON56" s="9"/>
      <c r="AOO56" s="9"/>
      <c r="AOP56" s="9"/>
      <c r="AOQ56" s="9"/>
      <c r="AOR56" s="9"/>
      <c r="AOS56" s="9"/>
      <c r="AOT56" s="9"/>
      <c r="AOU56" s="9"/>
      <c r="AOV56" s="9"/>
      <c r="AOW56" s="9"/>
      <c r="AOX56" s="9"/>
      <c r="AOY56" s="9"/>
      <c r="AOZ56" s="9"/>
      <c r="APA56" s="9"/>
      <c r="APB56" s="9"/>
      <c r="APC56" s="9"/>
      <c r="APD56" s="9"/>
      <c r="APE56" s="9"/>
      <c r="APF56" s="9"/>
      <c r="APG56" s="9"/>
      <c r="APH56" s="9"/>
      <c r="API56" s="9"/>
      <c r="APJ56" s="9"/>
      <c r="APK56" s="9"/>
      <c r="APL56" s="9"/>
      <c r="APM56" s="9"/>
      <c r="APN56" s="9"/>
      <c r="APO56" s="9"/>
      <c r="APP56" s="9"/>
      <c r="APQ56" s="9"/>
      <c r="APR56" s="9"/>
      <c r="APS56" s="9"/>
      <c r="APT56" s="9"/>
      <c r="APU56" s="9"/>
      <c r="APV56" s="9"/>
      <c r="APW56" s="9"/>
      <c r="APX56" s="9"/>
      <c r="APY56" s="9"/>
      <c r="APZ56" s="9"/>
      <c r="AQA56" s="9"/>
      <c r="AQB56" s="9"/>
      <c r="AQC56" s="9"/>
      <c r="AQD56" s="9"/>
      <c r="AQE56" s="9"/>
      <c r="AQF56" s="9"/>
      <c r="AQG56" s="9"/>
      <c r="AQH56" s="9"/>
      <c r="AQI56" s="9"/>
      <c r="AQJ56" s="9"/>
      <c r="AQK56" s="9"/>
      <c r="AQL56" s="9"/>
      <c r="AQM56" s="9"/>
      <c r="AQN56" s="9"/>
      <c r="AQO56" s="9"/>
      <c r="AQP56" s="9"/>
      <c r="AQQ56" s="9"/>
      <c r="AQR56" s="9"/>
      <c r="AQS56" s="9"/>
      <c r="AQT56" s="9"/>
      <c r="AQU56" s="9"/>
      <c r="AQV56" s="9"/>
      <c r="AQW56" s="9"/>
      <c r="AQX56" s="9"/>
      <c r="AQY56" s="9"/>
      <c r="AQZ56" s="9"/>
      <c r="ARA56" s="9"/>
      <c r="ARB56" s="9"/>
      <c r="ARC56" s="9"/>
      <c r="ARD56" s="9"/>
      <c r="ARE56" s="9"/>
      <c r="ARF56" s="9"/>
      <c r="ARG56" s="9"/>
      <c r="ARH56" s="9"/>
      <c r="ARI56" s="9"/>
      <c r="ARJ56" s="9"/>
      <c r="ARK56" s="9"/>
      <c r="ARL56" s="9"/>
      <c r="ARM56" s="9"/>
      <c r="ARN56" s="9"/>
      <c r="ARO56" s="9"/>
      <c r="ARP56" s="9"/>
      <c r="ARQ56" s="9"/>
      <c r="ARR56" s="9"/>
      <c r="ARS56" s="9"/>
      <c r="ART56" s="9"/>
      <c r="ARU56" s="9"/>
      <c r="ARV56" s="9"/>
      <c r="ARW56" s="9"/>
      <c r="ARX56" s="9"/>
      <c r="ARY56" s="9"/>
      <c r="ARZ56" s="9"/>
      <c r="ASA56" s="9"/>
      <c r="ASB56" s="9"/>
      <c r="ASC56" s="9"/>
      <c r="ASD56" s="9"/>
      <c r="ASE56" s="9"/>
      <c r="ASF56" s="9"/>
      <c r="ASG56" s="9"/>
      <c r="ASH56" s="9"/>
      <c r="ASI56" s="9"/>
      <c r="ASJ56" s="9"/>
      <c r="ASK56" s="9"/>
      <c r="ASL56" s="9"/>
      <c r="ASM56" s="9"/>
      <c r="ASN56" s="9"/>
      <c r="ASO56" s="9"/>
      <c r="ASP56" s="9"/>
      <c r="ASQ56" s="9"/>
      <c r="ASR56" s="9"/>
      <c r="ASS56" s="9"/>
      <c r="AST56" s="9"/>
      <c r="ASU56" s="9"/>
      <c r="ASV56" s="9"/>
      <c r="ASW56" s="9"/>
      <c r="ASX56" s="9"/>
      <c r="ASY56" s="9"/>
      <c r="ASZ56" s="9"/>
      <c r="ATA56" s="9"/>
      <c r="ATB56" s="9"/>
      <c r="ATC56" s="9"/>
      <c r="ATD56" s="9"/>
      <c r="ATE56" s="9"/>
      <c r="ATF56" s="9"/>
      <c r="ATG56" s="9"/>
      <c r="ATH56" s="9"/>
      <c r="ATI56" s="9"/>
      <c r="ATJ56" s="9"/>
      <c r="ATK56" s="9"/>
      <c r="ATL56" s="9"/>
      <c r="ATM56" s="9"/>
      <c r="ATN56" s="9"/>
      <c r="ATO56" s="9"/>
      <c r="ATP56" s="9"/>
      <c r="ATQ56" s="9"/>
      <c r="ATR56" s="9"/>
      <c r="ATS56" s="9"/>
      <c r="ATT56" s="9"/>
      <c r="ATU56" s="9"/>
      <c r="ATV56" s="9"/>
      <c r="ATW56" s="9"/>
      <c r="ATX56" s="9"/>
      <c r="ATY56" s="9"/>
      <c r="ATZ56" s="9"/>
      <c r="AUA56" s="9"/>
      <c r="AUB56" s="9"/>
      <c r="AUC56" s="9"/>
      <c r="AUD56" s="9"/>
      <c r="AUE56" s="9"/>
      <c r="AUF56" s="9"/>
      <c r="AUG56" s="9"/>
      <c r="AUH56" s="9"/>
      <c r="AUI56" s="9"/>
      <c r="AUJ56" s="9"/>
      <c r="AUK56" s="9"/>
      <c r="AUL56" s="9"/>
      <c r="AUM56" s="9"/>
      <c r="AUN56" s="9"/>
      <c r="AUO56" s="9"/>
      <c r="AUP56" s="9"/>
      <c r="AUQ56" s="9"/>
      <c r="AUR56" s="9"/>
      <c r="AUS56" s="9"/>
      <c r="AUT56" s="9"/>
      <c r="AUU56" s="9"/>
      <c r="AUV56" s="9"/>
      <c r="AUW56" s="9"/>
      <c r="AUX56" s="9"/>
      <c r="AUY56" s="9"/>
      <c r="AUZ56" s="9"/>
      <c r="AVA56" s="9"/>
      <c r="AVB56" s="9"/>
      <c r="AVC56" s="9"/>
      <c r="AVD56" s="9"/>
      <c r="AVE56" s="9"/>
      <c r="AVF56" s="9"/>
      <c r="AVG56" s="9"/>
      <c r="AVH56" s="9"/>
      <c r="AVI56" s="9"/>
      <c r="AVJ56" s="9"/>
      <c r="AVK56" s="9"/>
      <c r="AVL56" s="9"/>
      <c r="AVM56" s="9"/>
      <c r="AVN56" s="9"/>
      <c r="AVO56" s="9"/>
      <c r="AVP56" s="9"/>
      <c r="AVQ56" s="9"/>
      <c r="AVR56" s="9"/>
      <c r="AVS56" s="9"/>
      <c r="AVT56" s="9"/>
      <c r="AVU56" s="9"/>
      <c r="AVV56" s="9"/>
      <c r="AVW56" s="9"/>
      <c r="AVX56" s="9"/>
      <c r="AVY56" s="9"/>
      <c r="AVZ56" s="9"/>
      <c r="AWA56" s="9"/>
      <c r="AWB56" s="9"/>
      <c r="AWC56" s="9"/>
      <c r="AWD56" s="9"/>
      <c r="AWE56" s="9"/>
      <c r="AWF56" s="9"/>
      <c r="AWG56" s="9"/>
      <c r="AWH56" s="9"/>
      <c r="AWI56" s="9"/>
      <c r="AWJ56" s="9"/>
      <c r="AWK56" s="9"/>
      <c r="AWL56" s="9"/>
      <c r="AWM56" s="9"/>
      <c r="AWN56" s="9"/>
      <c r="AWO56" s="9"/>
      <c r="AWP56" s="9"/>
      <c r="AWQ56" s="9"/>
      <c r="AWR56" s="9"/>
      <c r="AWS56" s="9"/>
      <c r="AWT56" s="9"/>
      <c r="AWU56" s="9"/>
      <c r="AWV56" s="9"/>
      <c r="AWW56" s="9"/>
      <c r="AWX56" s="9"/>
      <c r="AWY56" s="9"/>
      <c r="AWZ56" s="9"/>
      <c r="AXA56" s="9"/>
      <c r="AXB56" s="9"/>
      <c r="AXC56" s="9"/>
      <c r="AXD56" s="9"/>
      <c r="AXE56" s="9"/>
      <c r="AXF56" s="9"/>
      <c r="AXG56" s="9"/>
      <c r="AXH56" s="9"/>
      <c r="AXI56" s="9"/>
      <c r="AXJ56" s="9"/>
      <c r="AXK56" s="9"/>
      <c r="AXL56" s="9"/>
      <c r="AXM56" s="9"/>
      <c r="AXN56" s="9"/>
      <c r="AXO56" s="9"/>
      <c r="AXP56" s="9"/>
      <c r="AXQ56" s="9"/>
      <c r="AXR56" s="9"/>
      <c r="AXS56" s="9"/>
      <c r="AXT56" s="9"/>
      <c r="AXU56" s="9"/>
      <c r="AXV56" s="9"/>
      <c r="AXW56" s="9"/>
      <c r="AXX56" s="9"/>
      <c r="AXY56" s="9"/>
      <c r="AXZ56" s="9"/>
      <c r="AYA56" s="9"/>
      <c r="AYB56" s="9"/>
      <c r="AYC56" s="9"/>
      <c r="AYD56" s="9"/>
      <c r="AYE56" s="9"/>
      <c r="AYF56" s="9"/>
      <c r="AYG56" s="9"/>
      <c r="AYH56" s="9"/>
      <c r="AYI56" s="9"/>
      <c r="AYJ56" s="9"/>
      <c r="AYK56" s="9"/>
      <c r="AYL56" s="9"/>
      <c r="AYM56" s="9"/>
      <c r="AYN56" s="9"/>
      <c r="AYO56" s="9"/>
      <c r="AYP56" s="9"/>
      <c r="AYQ56" s="9"/>
      <c r="AYR56" s="9"/>
      <c r="AYS56" s="9"/>
      <c r="AYT56" s="9"/>
      <c r="AYU56" s="9"/>
      <c r="AYV56" s="9"/>
      <c r="AYW56" s="9"/>
      <c r="AYX56" s="9"/>
      <c r="AYY56" s="9"/>
      <c r="AYZ56" s="9"/>
      <c r="AZA56" s="9"/>
      <c r="AZB56" s="9"/>
      <c r="AZC56" s="9"/>
      <c r="AZD56" s="9"/>
      <c r="AZE56" s="9"/>
      <c r="AZF56" s="9"/>
      <c r="AZG56" s="9"/>
      <c r="AZH56" s="9"/>
      <c r="AZI56" s="9"/>
      <c r="AZJ56" s="9"/>
      <c r="AZK56" s="9"/>
      <c r="AZL56" s="9"/>
      <c r="AZM56" s="9"/>
      <c r="AZN56" s="9"/>
      <c r="AZO56" s="9"/>
      <c r="AZP56" s="9"/>
      <c r="AZQ56" s="9"/>
      <c r="AZR56" s="9"/>
      <c r="AZS56" s="9"/>
      <c r="AZT56" s="9"/>
      <c r="AZU56" s="9"/>
      <c r="AZV56" s="9"/>
      <c r="AZW56" s="9"/>
      <c r="AZX56" s="9"/>
      <c r="AZY56" s="9"/>
      <c r="AZZ56" s="9"/>
      <c r="BAA56" s="9"/>
      <c r="BAB56" s="9"/>
      <c r="BAC56" s="9"/>
      <c r="BAD56" s="9"/>
      <c r="BAE56" s="9"/>
      <c r="BAF56" s="9"/>
      <c r="BAG56" s="9"/>
      <c r="BAH56" s="9"/>
      <c r="BAI56" s="9"/>
      <c r="BAJ56" s="9"/>
      <c r="BAK56" s="9"/>
      <c r="BAL56" s="9"/>
      <c r="BAM56" s="9"/>
      <c r="BAN56" s="9"/>
      <c r="BAO56" s="9"/>
      <c r="BAP56" s="9"/>
      <c r="BAQ56" s="9"/>
      <c r="BAR56" s="9"/>
      <c r="BAS56" s="9"/>
      <c r="BAT56" s="9"/>
      <c r="BAU56" s="9"/>
      <c r="BAV56" s="9"/>
      <c r="BAW56" s="9"/>
      <c r="BAX56" s="9"/>
      <c r="BAY56" s="9"/>
      <c r="BAZ56" s="9"/>
      <c r="BBA56" s="9"/>
      <c r="BBB56" s="9"/>
      <c r="BBC56" s="9"/>
      <c r="BBD56" s="9"/>
      <c r="BBE56" s="9"/>
      <c r="BBF56" s="9"/>
      <c r="BBG56" s="9"/>
      <c r="BBH56" s="9"/>
      <c r="BBI56" s="9"/>
      <c r="BBJ56" s="9"/>
      <c r="BBK56" s="9"/>
      <c r="BBL56" s="9"/>
      <c r="BBM56" s="9"/>
      <c r="BBN56" s="9"/>
      <c r="BBO56" s="9"/>
      <c r="BBP56" s="9"/>
      <c r="BBQ56" s="9"/>
      <c r="BBR56" s="9"/>
      <c r="BBS56" s="9"/>
      <c r="BBT56" s="9"/>
      <c r="BBU56" s="9"/>
      <c r="BBV56" s="9"/>
      <c r="BBW56" s="9"/>
      <c r="BBX56" s="9"/>
      <c r="BBY56" s="9"/>
      <c r="BBZ56" s="9"/>
      <c r="BCA56" s="9"/>
      <c r="BCB56" s="9"/>
      <c r="BCC56" s="9"/>
      <c r="BCD56" s="9"/>
      <c r="BCE56" s="9"/>
      <c r="BCF56" s="9"/>
      <c r="BCG56" s="9"/>
      <c r="BCH56" s="9"/>
      <c r="BCI56" s="9"/>
      <c r="BCJ56" s="9"/>
      <c r="BCK56" s="9"/>
      <c r="BCL56" s="9"/>
      <c r="BCM56" s="9"/>
      <c r="BCN56" s="9"/>
      <c r="BCO56" s="9"/>
      <c r="BCP56" s="9"/>
      <c r="BCQ56" s="9"/>
      <c r="BCR56" s="9"/>
      <c r="BCS56" s="9"/>
      <c r="BCT56" s="9"/>
      <c r="BCU56" s="9"/>
      <c r="BCV56" s="9"/>
      <c r="BCW56" s="9"/>
      <c r="BCX56" s="9"/>
      <c r="BCY56" s="9"/>
      <c r="BCZ56" s="9"/>
      <c r="BDA56" s="9"/>
      <c r="BDB56" s="9"/>
      <c r="BDC56" s="9"/>
      <c r="BDD56" s="9"/>
      <c r="BDE56" s="9"/>
      <c r="BDF56" s="9"/>
      <c r="BDG56" s="9"/>
      <c r="BDH56" s="9"/>
      <c r="BDI56" s="9"/>
      <c r="BDJ56" s="9"/>
      <c r="BDK56" s="9"/>
      <c r="BDL56" s="9"/>
      <c r="BDM56" s="9"/>
      <c r="BDN56" s="9"/>
      <c r="BDO56" s="9"/>
      <c r="BDP56" s="9"/>
      <c r="BDQ56" s="9"/>
      <c r="BDR56" s="9"/>
      <c r="BDS56" s="9"/>
      <c r="BDT56" s="9"/>
      <c r="BDU56" s="9"/>
      <c r="BDV56" s="9"/>
      <c r="BDW56" s="9"/>
      <c r="BDX56" s="9"/>
      <c r="BDY56" s="9"/>
      <c r="BDZ56" s="9"/>
      <c r="BEA56" s="9"/>
      <c r="BEB56" s="9"/>
      <c r="BEC56" s="9"/>
      <c r="BED56" s="9"/>
      <c r="BEE56" s="9"/>
      <c r="BEF56" s="9"/>
      <c r="BEG56" s="9"/>
      <c r="BEH56" s="9"/>
      <c r="BEI56" s="9"/>
      <c r="BEJ56" s="9"/>
      <c r="BEK56" s="9"/>
      <c r="BEL56" s="9"/>
      <c r="BEM56" s="9"/>
      <c r="BEN56" s="9"/>
      <c r="BEO56" s="9"/>
      <c r="BEP56" s="9"/>
      <c r="BEQ56" s="9"/>
      <c r="BER56" s="9"/>
      <c r="BES56" s="9"/>
      <c r="BET56" s="9"/>
      <c r="BEU56" s="9"/>
      <c r="BEV56" s="9"/>
      <c r="BEW56" s="9"/>
      <c r="BEX56" s="9"/>
      <c r="BEY56" s="9"/>
      <c r="BEZ56" s="9"/>
      <c r="BFA56" s="9"/>
      <c r="BFB56" s="9"/>
      <c r="BFC56" s="9"/>
      <c r="BFD56" s="9"/>
      <c r="BFE56" s="9"/>
      <c r="BFF56" s="9"/>
      <c r="BFG56" s="9"/>
      <c r="BFH56" s="9"/>
      <c r="BFI56" s="9"/>
      <c r="BFJ56" s="9"/>
      <c r="BFK56" s="9"/>
      <c r="BFL56" s="9"/>
      <c r="BFM56" s="9"/>
      <c r="BFN56" s="9"/>
      <c r="BFO56" s="9"/>
      <c r="BFP56" s="9"/>
      <c r="BFQ56" s="9"/>
      <c r="BFR56" s="9"/>
      <c r="BFS56" s="9"/>
      <c r="BFT56" s="9"/>
      <c r="BFU56" s="9"/>
      <c r="BFV56" s="9"/>
      <c r="BFW56" s="9"/>
      <c r="BFX56" s="9"/>
      <c r="BFY56" s="9"/>
      <c r="BFZ56" s="9"/>
      <c r="BGA56" s="9"/>
      <c r="BGB56" s="9"/>
      <c r="BGC56" s="9"/>
      <c r="BGD56" s="9"/>
      <c r="BGE56" s="9"/>
      <c r="BGF56" s="9"/>
      <c r="BGG56" s="9"/>
      <c r="BGH56" s="9"/>
      <c r="BGI56" s="9"/>
      <c r="BGJ56" s="9"/>
      <c r="BGK56" s="9"/>
      <c r="BGL56" s="9"/>
      <c r="BGM56" s="9"/>
      <c r="BGN56" s="9"/>
      <c r="BGO56" s="9"/>
      <c r="BGP56" s="9"/>
      <c r="BGQ56" s="9"/>
      <c r="BGR56" s="9"/>
      <c r="BGS56" s="9"/>
      <c r="BGT56" s="9"/>
      <c r="BGU56" s="9"/>
      <c r="BGV56" s="9"/>
      <c r="BGW56" s="9"/>
      <c r="BGX56" s="9"/>
      <c r="BGY56" s="9"/>
      <c r="BGZ56" s="9"/>
      <c r="BHA56" s="9"/>
      <c r="BHB56" s="9"/>
      <c r="BHC56" s="9"/>
      <c r="BHD56" s="9"/>
      <c r="BHE56" s="9"/>
      <c r="BHF56" s="9"/>
      <c r="BHG56" s="9"/>
      <c r="BHH56" s="9"/>
      <c r="BHI56" s="9"/>
      <c r="BHJ56" s="9"/>
      <c r="BHK56" s="9"/>
      <c r="BHL56" s="9"/>
      <c r="BHM56" s="9"/>
      <c r="BHN56" s="9"/>
      <c r="BHO56" s="9"/>
      <c r="BHP56" s="9"/>
      <c r="BHQ56" s="9"/>
      <c r="BHR56" s="9"/>
      <c r="BHS56" s="9"/>
      <c r="BHT56" s="9"/>
      <c r="BHU56" s="9"/>
      <c r="BHV56" s="9"/>
      <c r="BHW56" s="9"/>
      <c r="BHX56" s="9"/>
      <c r="BHY56" s="9"/>
      <c r="BHZ56" s="9"/>
      <c r="BIA56" s="9"/>
      <c r="BIB56" s="9"/>
      <c r="BIC56" s="9"/>
      <c r="BID56" s="9"/>
      <c r="BIE56" s="9"/>
      <c r="BIF56" s="9"/>
      <c r="BIG56" s="9"/>
      <c r="BIH56" s="9"/>
      <c r="BII56" s="9"/>
      <c r="BIJ56" s="9"/>
      <c r="BIK56" s="9"/>
      <c r="BIL56" s="9"/>
      <c r="BIM56" s="9"/>
      <c r="BIN56" s="9"/>
      <c r="BIO56" s="9"/>
      <c r="BIP56" s="9"/>
      <c r="BIQ56" s="9"/>
      <c r="BIR56" s="9"/>
      <c r="BIS56" s="9"/>
      <c r="BIT56" s="9"/>
      <c r="BIU56" s="9"/>
      <c r="BIV56" s="9"/>
      <c r="BIW56" s="9"/>
      <c r="BIX56" s="9"/>
      <c r="BIY56" s="9"/>
      <c r="BIZ56" s="9"/>
      <c r="BJA56" s="9"/>
      <c r="BJB56" s="9"/>
      <c r="BJC56" s="9"/>
      <c r="BJD56" s="9"/>
      <c r="BJE56" s="9"/>
      <c r="BJF56" s="9"/>
      <c r="BJG56" s="9"/>
      <c r="BJH56" s="9"/>
      <c r="BJI56" s="9"/>
      <c r="BJJ56" s="9"/>
      <c r="BJK56" s="9"/>
      <c r="BJL56" s="9"/>
      <c r="BJM56" s="9"/>
      <c r="BJN56" s="9"/>
      <c r="BJO56" s="9"/>
      <c r="BJP56" s="9"/>
      <c r="BJQ56" s="9"/>
      <c r="BJR56" s="9"/>
      <c r="BJS56" s="9"/>
      <c r="BJT56" s="9"/>
      <c r="BJU56" s="9"/>
      <c r="BJV56" s="9"/>
      <c r="BJW56" s="9"/>
      <c r="BJX56" s="9"/>
      <c r="BJY56" s="9"/>
      <c r="BJZ56" s="9"/>
      <c r="BKA56" s="9"/>
      <c r="BKB56" s="9"/>
      <c r="BKC56" s="9"/>
      <c r="BKD56" s="9"/>
      <c r="BKE56" s="9"/>
      <c r="BKF56" s="9"/>
      <c r="BKG56" s="9"/>
      <c r="BKH56" s="9"/>
      <c r="BKI56" s="9"/>
      <c r="BKJ56" s="9"/>
      <c r="BKK56" s="9"/>
      <c r="BKL56" s="9"/>
      <c r="BKM56" s="9"/>
      <c r="BKN56" s="9"/>
      <c r="BKO56" s="9"/>
      <c r="BKP56" s="9"/>
      <c r="BKQ56" s="9"/>
      <c r="BKR56" s="9"/>
      <c r="BKS56" s="9"/>
      <c r="BKT56" s="9"/>
      <c r="BKU56" s="9"/>
      <c r="BKV56" s="9"/>
      <c r="BKW56" s="9"/>
      <c r="BKX56" s="9"/>
      <c r="BKY56" s="9"/>
      <c r="BKZ56" s="9"/>
      <c r="BLA56" s="9"/>
      <c r="BLB56" s="9"/>
      <c r="BLC56" s="9"/>
      <c r="BLD56" s="9"/>
      <c r="BLE56" s="9"/>
      <c r="BLF56" s="9"/>
      <c r="BLG56" s="9"/>
      <c r="BLH56" s="9"/>
      <c r="BLI56" s="9"/>
      <c r="BLJ56" s="9"/>
      <c r="BLK56" s="9"/>
      <c r="BLL56" s="9"/>
      <c r="BLM56" s="9"/>
      <c r="BLN56" s="9"/>
      <c r="BLO56" s="9"/>
      <c r="BLP56" s="9"/>
      <c r="BLQ56" s="9"/>
      <c r="BLR56" s="9"/>
      <c r="BLS56" s="9"/>
      <c r="BLT56" s="9"/>
      <c r="BLU56" s="9"/>
      <c r="BLV56" s="9"/>
      <c r="BLW56" s="9"/>
      <c r="BLX56" s="9"/>
      <c r="BLY56" s="9"/>
      <c r="BLZ56" s="9"/>
      <c r="BMA56" s="9"/>
      <c r="BMB56" s="9"/>
      <c r="BMC56" s="9"/>
      <c r="BMD56" s="9"/>
      <c r="BME56" s="9"/>
      <c r="BMF56" s="9"/>
      <c r="BMG56" s="9"/>
      <c r="BMH56" s="9"/>
      <c r="BMI56" s="9"/>
      <c r="BMJ56" s="9"/>
      <c r="BMK56" s="9"/>
      <c r="BML56" s="9"/>
      <c r="BMM56" s="9"/>
      <c r="BMN56" s="9"/>
      <c r="BMO56" s="9"/>
      <c r="BMP56" s="9"/>
      <c r="BMQ56" s="9"/>
      <c r="BMR56" s="9"/>
      <c r="BMS56" s="9"/>
      <c r="BMT56" s="9"/>
      <c r="BMU56" s="9"/>
      <c r="BMV56" s="9"/>
      <c r="BMW56" s="9"/>
      <c r="BMX56" s="9"/>
      <c r="BMY56" s="9"/>
      <c r="BMZ56" s="9"/>
      <c r="BNA56" s="9"/>
      <c r="BNB56" s="9"/>
      <c r="BNC56" s="9"/>
      <c r="BND56" s="9"/>
      <c r="BNE56" s="9"/>
      <c r="BNF56" s="9"/>
      <c r="BNG56" s="9"/>
      <c r="BNH56" s="9"/>
      <c r="BNI56" s="9"/>
      <c r="BNJ56" s="9"/>
      <c r="BNK56" s="9"/>
      <c r="BNL56" s="9"/>
      <c r="BNM56" s="9"/>
      <c r="BNN56" s="9"/>
      <c r="BNO56" s="9"/>
      <c r="BNP56" s="9"/>
      <c r="BNQ56" s="9"/>
      <c r="BNR56" s="9"/>
      <c r="BNS56" s="9"/>
      <c r="BNT56" s="9"/>
      <c r="BNU56" s="9"/>
      <c r="BNV56" s="9"/>
      <c r="BNW56" s="9"/>
      <c r="BNX56" s="9"/>
      <c r="BNY56" s="9"/>
      <c r="BNZ56" s="9"/>
      <c r="BOA56" s="9"/>
      <c r="BOB56" s="9"/>
      <c r="BOC56" s="9"/>
      <c r="BOD56" s="9"/>
      <c r="BOE56" s="9"/>
      <c r="BOF56" s="9"/>
      <c r="BOG56" s="9"/>
      <c r="BOH56" s="9"/>
      <c r="BOI56" s="9"/>
      <c r="BOJ56" s="9"/>
      <c r="BOK56" s="9"/>
      <c r="BOL56" s="9"/>
      <c r="BOM56" s="9"/>
      <c r="BON56" s="9"/>
      <c r="BOO56" s="9"/>
      <c r="BOP56" s="9"/>
      <c r="BOQ56" s="9"/>
      <c r="BOR56" s="9"/>
      <c r="BOS56" s="9"/>
      <c r="BOT56" s="9"/>
      <c r="BOU56" s="9"/>
      <c r="BOV56" s="9"/>
      <c r="BOW56" s="9"/>
      <c r="BOX56" s="9"/>
      <c r="BOY56" s="9"/>
      <c r="BOZ56" s="9"/>
      <c r="BPA56" s="9"/>
      <c r="BPB56" s="9"/>
      <c r="BPC56" s="9"/>
      <c r="BPD56" s="9"/>
      <c r="BPE56" s="9"/>
      <c r="BPF56" s="9"/>
      <c r="BPG56" s="9"/>
      <c r="BPH56" s="9"/>
      <c r="BPI56" s="9"/>
      <c r="BPJ56" s="9"/>
      <c r="BPK56" s="9"/>
      <c r="BPL56" s="9"/>
      <c r="BPM56" s="9"/>
      <c r="BPN56" s="9"/>
      <c r="BPO56" s="9"/>
      <c r="BPP56" s="9"/>
      <c r="BPQ56" s="9"/>
      <c r="BPR56" s="9"/>
      <c r="BPS56" s="9"/>
      <c r="BPT56" s="9"/>
      <c r="BPU56" s="9"/>
      <c r="BPV56" s="9"/>
      <c r="BPW56" s="9"/>
      <c r="BPX56" s="9"/>
      <c r="BPY56" s="9"/>
      <c r="BPZ56" s="9"/>
      <c r="BQA56" s="9"/>
      <c r="BQB56" s="9"/>
      <c r="BQC56" s="9"/>
      <c r="BQD56" s="9"/>
      <c r="BQE56" s="9"/>
      <c r="BQF56" s="9"/>
      <c r="BQG56" s="9"/>
      <c r="BQH56" s="9"/>
      <c r="BQI56" s="9"/>
      <c r="BQJ56" s="9"/>
      <c r="BQK56" s="9"/>
      <c r="BQL56" s="9"/>
      <c r="BQM56" s="9"/>
      <c r="BQN56" s="9"/>
      <c r="BQO56" s="9"/>
      <c r="BQP56" s="9"/>
      <c r="BQQ56" s="9"/>
      <c r="BQR56" s="9"/>
      <c r="BQS56" s="9"/>
      <c r="BQT56" s="9"/>
      <c r="BQU56" s="9"/>
      <c r="BQV56" s="9"/>
      <c r="BQW56" s="9"/>
      <c r="BQX56" s="9"/>
      <c r="BQY56" s="9"/>
      <c r="BQZ56" s="9"/>
      <c r="BRA56" s="9"/>
      <c r="BRB56" s="9"/>
      <c r="BRC56" s="9"/>
      <c r="BRD56" s="9"/>
      <c r="BRE56" s="9"/>
      <c r="BRF56" s="9"/>
      <c r="BRG56" s="9"/>
      <c r="BRH56" s="9"/>
      <c r="BRI56" s="9"/>
      <c r="BRJ56" s="9"/>
      <c r="BRK56" s="9"/>
      <c r="BRL56" s="9"/>
      <c r="BRM56" s="9"/>
      <c r="BRN56" s="9"/>
      <c r="BRO56" s="9"/>
      <c r="BRP56" s="9"/>
      <c r="BRQ56" s="9"/>
      <c r="BRR56" s="9"/>
      <c r="BRS56" s="9"/>
      <c r="BRT56" s="9"/>
      <c r="BRU56" s="9"/>
      <c r="BRV56" s="9"/>
      <c r="BRW56" s="9"/>
      <c r="BRX56" s="9"/>
      <c r="BRY56" s="9"/>
      <c r="BRZ56" s="9"/>
      <c r="BSA56" s="9"/>
      <c r="BSB56" s="9"/>
      <c r="BSC56" s="9"/>
      <c r="BSD56" s="9"/>
      <c r="BSE56" s="9"/>
      <c r="BSF56" s="9"/>
      <c r="BSG56" s="9"/>
      <c r="BSH56" s="9"/>
      <c r="BSI56" s="9"/>
      <c r="BSJ56" s="9"/>
      <c r="BSK56" s="9"/>
      <c r="BSL56" s="9"/>
      <c r="BSM56" s="9"/>
      <c r="BSN56" s="9"/>
      <c r="BSO56" s="9"/>
      <c r="BSP56" s="9"/>
      <c r="BSQ56" s="9"/>
      <c r="BSR56" s="9"/>
      <c r="BSS56" s="9"/>
      <c r="BST56" s="9"/>
      <c r="BSU56" s="9"/>
      <c r="BSV56" s="9"/>
      <c r="BSW56" s="9"/>
      <c r="BSX56" s="9"/>
      <c r="BSY56" s="9"/>
      <c r="BSZ56" s="9"/>
      <c r="BTA56" s="9"/>
      <c r="BTB56" s="9"/>
      <c r="BTC56" s="9"/>
      <c r="BTD56" s="9"/>
      <c r="BTE56" s="9"/>
      <c r="BTF56" s="9"/>
      <c r="BTG56" s="9"/>
      <c r="BTH56" s="9"/>
      <c r="BTI56" s="9"/>
      <c r="BTJ56" s="9"/>
      <c r="BTK56" s="9"/>
      <c r="BTL56" s="9"/>
      <c r="BTM56" s="9"/>
      <c r="BTN56" s="9"/>
      <c r="BTO56" s="9"/>
      <c r="BTP56" s="9"/>
      <c r="BTQ56" s="9"/>
      <c r="BTR56" s="9"/>
      <c r="BTS56" s="9"/>
      <c r="BTT56" s="9"/>
      <c r="BTU56" s="9"/>
      <c r="BTV56" s="9"/>
      <c r="BTW56" s="9"/>
      <c r="BTX56" s="9"/>
      <c r="BTY56" s="9"/>
      <c r="BTZ56" s="9"/>
      <c r="BUA56" s="9"/>
      <c r="BUB56" s="9"/>
      <c r="BUC56" s="9"/>
      <c r="BUD56" s="9"/>
      <c r="BUE56" s="9"/>
      <c r="BUF56" s="9"/>
      <c r="BUG56" s="9"/>
      <c r="BUH56" s="9"/>
      <c r="BUI56" s="9"/>
      <c r="BUJ56" s="9"/>
      <c r="BUK56" s="9"/>
      <c r="BUL56" s="9"/>
      <c r="BUM56" s="9"/>
      <c r="BUN56" s="9"/>
      <c r="BUO56" s="9"/>
      <c r="BUP56" s="9"/>
      <c r="BUQ56" s="9"/>
      <c r="BUR56" s="9"/>
      <c r="BUS56" s="9"/>
      <c r="BUT56" s="9"/>
      <c r="BUU56" s="9"/>
      <c r="BUV56" s="9"/>
      <c r="BUW56" s="9"/>
      <c r="BUX56" s="9"/>
      <c r="BUY56" s="9"/>
      <c r="BUZ56" s="9"/>
      <c r="BVA56" s="9"/>
      <c r="BVB56" s="9"/>
      <c r="BVC56" s="9"/>
      <c r="BVD56" s="9"/>
      <c r="BVE56" s="9"/>
      <c r="BVF56" s="9"/>
      <c r="BVG56" s="9"/>
      <c r="BVH56" s="9"/>
      <c r="BVI56" s="9"/>
      <c r="BVJ56" s="9"/>
      <c r="BVK56" s="9"/>
      <c r="BVL56" s="9"/>
      <c r="BVM56" s="9"/>
      <c r="BVN56" s="9"/>
      <c r="BVO56" s="9"/>
      <c r="BVP56" s="9"/>
      <c r="BVQ56" s="9"/>
      <c r="BVR56" s="9"/>
      <c r="BVS56" s="9"/>
      <c r="BVT56" s="9"/>
      <c r="BVU56" s="9"/>
      <c r="BVV56" s="9"/>
      <c r="BVW56" s="9"/>
      <c r="BVX56" s="9"/>
      <c r="BVY56" s="9"/>
      <c r="BVZ56" s="9"/>
      <c r="BWA56" s="9"/>
      <c r="BWB56" s="9"/>
      <c r="BWC56" s="9"/>
      <c r="BWD56" s="9"/>
      <c r="BWE56" s="9"/>
      <c r="BWF56" s="9"/>
      <c r="BWG56" s="9"/>
      <c r="BWH56" s="9"/>
      <c r="BWI56" s="9"/>
      <c r="BWJ56" s="9"/>
      <c r="BWK56" s="9"/>
      <c r="BWL56" s="9"/>
      <c r="BWM56" s="9"/>
      <c r="BWN56" s="9"/>
      <c r="BWO56" s="9"/>
      <c r="BWP56" s="9"/>
      <c r="BWQ56" s="9"/>
      <c r="BWR56" s="9"/>
      <c r="BWS56" s="9"/>
      <c r="BWT56" s="9"/>
      <c r="BWU56" s="9"/>
      <c r="BWV56" s="9"/>
      <c r="BWW56" s="9"/>
      <c r="BWX56" s="9"/>
      <c r="BWY56" s="9"/>
      <c r="BWZ56" s="9"/>
      <c r="BXA56" s="9"/>
      <c r="BXB56" s="9"/>
      <c r="BXC56" s="9"/>
      <c r="BXD56" s="9"/>
      <c r="BXE56" s="9"/>
      <c r="BXF56" s="9"/>
      <c r="BXG56" s="9"/>
      <c r="BXH56" s="9"/>
      <c r="BXI56" s="9"/>
      <c r="BXJ56" s="9"/>
      <c r="BXK56" s="9"/>
      <c r="BXL56" s="9"/>
      <c r="BXM56" s="9"/>
      <c r="BXN56" s="9"/>
      <c r="BXO56" s="9"/>
      <c r="BXP56" s="9"/>
      <c r="BXQ56" s="9"/>
      <c r="BXR56" s="9"/>
      <c r="BXS56" s="9"/>
      <c r="BXT56" s="9"/>
      <c r="BXU56" s="9"/>
      <c r="BXV56" s="9"/>
      <c r="BXW56" s="9"/>
      <c r="BXX56" s="9"/>
      <c r="BXY56" s="9"/>
      <c r="BXZ56" s="9"/>
      <c r="BYA56" s="9"/>
      <c r="BYB56" s="9"/>
      <c r="BYC56" s="9"/>
      <c r="BYD56" s="9"/>
      <c r="BYE56" s="9"/>
      <c r="BYF56" s="9"/>
      <c r="BYG56" s="9"/>
      <c r="BYH56" s="9"/>
      <c r="BYI56" s="9"/>
      <c r="BYJ56" s="9"/>
      <c r="BYK56" s="9"/>
      <c r="BYL56" s="9"/>
      <c r="BYM56" s="9"/>
      <c r="BYN56" s="9"/>
      <c r="BYO56" s="9"/>
      <c r="BYP56" s="9"/>
      <c r="BYQ56" s="9"/>
      <c r="BYR56" s="9"/>
      <c r="BYS56" s="9"/>
      <c r="BYT56" s="9"/>
      <c r="BYU56" s="9"/>
      <c r="BYV56" s="9"/>
      <c r="BYW56" s="9"/>
      <c r="BYX56" s="9"/>
      <c r="BYY56" s="9"/>
      <c r="BYZ56" s="9"/>
      <c r="BZA56" s="9"/>
      <c r="BZB56" s="9"/>
      <c r="BZC56" s="9"/>
      <c r="BZD56" s="9"/>
      <c r="BZE56" s="9"/>
      <c r="BZF56" s="9"/>
      <c r="BZG56" s="9"/>
      <c r="BZH56" s="9"/>
      <c r="BZI56" s="9"/>
      <c r="BZJ56" s="9"/>
      <c r="BZK56" s="9"/>
      <c r="BZL56" s="9"/>
      <c r="BZM56" s="9"/>
      <c r="BZN56" s="9"/>
      <c r="BZO56" s="9"/>
      <c r="BZP56" s="9"/>
      <c r="BZQ56" s="9"/>
      <c r="BZR56" s="9"/>
      <c r="BZS56" s="9"/>
      <c r="BZT56" s="9"/>
      <c r="BZU56" s="9"/>
      <c r="BZV56" s="9"/>
      <c r="BZW56" s="9"/>
      <c r="BZX56" s="9"/>
      <c r="BZY56" s="9"/>
      <c r="BZZ56" s="9"/>
      <c r="CAA56" s="9"/>
      <c r="CAB56" s="9"/>
      <c r="CAC56" s="9"/>
      <c r="CAD56" s="9"/>
      <c r="CAE56" s="9"/>
      <c r="CAF56" s="9"/>
      <c r="CAG56" s="9"/>
      <c r="CAH56" s="9"/>
      <c r="CAI56" s="9"/>
      <c r="CAJ56" s="9"/>
      <c r="CAK56" s="9"/>
      <c r="CAL56" s="9"/>
      <c r="CAM56" s="9"/>
      <c r="CAN56" s="9"/>
      <c r="CAO56" s="9"/>
      <c r="CAP56" s="9"/>
      <c r="CAQ56" s="9"/>
      <c r="CAR56" s="9"/>
      <c r="CAS56" s="9"/>
      <c r="CAT56" s="9"/>
      <c r="CAU56" s="9"/>
      <c r="CAV56" s="9"/>
      <c r="CAW56" s="9"/>
      <c r="CAX56" s="9"/>
      <c r="CAY56" s="9"/>
      <c r="CAZ56" s="9"/>
      <c r="CBA56" s="9"/>
      <c r="CBB56" s="9"/>
      <c r="CBC56" s="9"/>
      <c r="CBD56" s="9"/>
      <c r="CBE56" s="9"/>
      <c r="CBF56" s="9"/>
      <c r="CBG56" s="9"/>
      <c r="CBH56" s="9"/>
      <c r="CBI56" s="9"/>
      <c r="CBJ56" s="9"/>
      <c r="CBK56" s="9"/>
      <c r="CBL56" s="9"/>
      <c r="CBM56" s="9"/>
      <c r="CBN56" s="9"/>
      <c r="CBO56" s="9"/>
      <c r="CBP56" s="9"/>
      <c r="CBQ56" s="9"/>
      <c r="CBR56" s="9"/>
      <c r="CBS56" s="9"/>
      <c r="CBT56" s="9"/>
      <c r="CBU56" s="9"/>
      <c r="CBV56" s="9"/>
      <c r="CBW56" s="9"/>
      <c r="CBX56" s="9"/>
      <c r="CBY56" s="9"/>
      <c r="CBZ56" s="9"/>
      <c r="CCA56" s="9"/>
      <c r="CCB56" s="9"/>
      <c r="CCC56" s="9"/>
      <c r="CCD56" s="9"/>
      <c r="CCE56" s="9"/>
      <c r="CCF56" s="9"/>
      <c r="CCG56" s="9"/>
      <c r="CCH56" s="9"/>
      <c r="CCI56" s="9"/>
      <c r="CCJ56" s="9"/>
      <c r="CCK56" s="9"/>
      <c r="CCL56" s="9"/>
      <c r="CCM56" s="9"/>
      <c r="CCN56" s="9"/>
      <c r="CCO56" s="9"/>
      <c r="CCP56" s="9"/>
      <c r="CCQ56" s="9"/>
      <c r="CCR56" s="9"/>
      <c r="CCS56" s="9"/>
      <c r="CCT56" s="9"/>
      <c r="CCU56" s="9"/>
      <c r="CCV56" s="9"/>
      <c r="CCW56" s="9"/>
      <c r="CCX56" s="9"/>
      <c r="CCY56" s="9"/>
      <c r="CCZ56" s="9"/>
      <c r="CDA56" s="9"/>
      <c r="CDB56" s="9"/>
      <c r="CDC56" s="9"/>
      <c r="CDD56" s="9"/>
      <c r="CDE56" s="9"/>
      <c r="CDF56" s="9"/>
      <c r="CDG56" s="9"/>
      <c r="CDH56" s="9"/>
      <c r="CDI56" s="9"/>
      <c r="CDJ56" s="9"/>
      <c r="CDK56" s="9"/>
      <c r="CDL56" s="9"/>
      <c r="CDM56" s="9"/>
      <c r="CDN56" s="9"/>
      <c r="CDO56" s="9"/>
      <c r="CDP56" s="9"/>
      <c r="CDQ56" s="9"/>
      <c r="CDR56" s="9"/>
      <c r="CDS56" s="9"/>
      <c r="CDT56" s="9"/>
      <c r="CDU56" s="9"/>
      <c r="CDV56" s="9"/>
      <c r="CDW56" s="9"/>
      <c r="CDX56" s="9"/>
      <c r="CDY56" s="9"/>
      <c r="CDZ56" s="9"/>
      <c r="CEA56" s="106"/>
      <c r="CEB56" s="106"/>
      <c r="CEC56" s="106"/>
      <c r="CED56" s="106"/>
      <c r="CEE56" s="106"/>
      <c r="CEF56" s="106"/>
      <c r="CEG56" s="106"/>
      <c r="CEH56" s="106"/>
      <c r="CEI56" s="106"/>
      <c r="CEJ56" s="106"/>
      <c r="CEK56" s="106"/>
      <c r="CEL56" s="106"/>
      <c r="CEM56" s="106"/>
      <c r="CEN56" s="106"/>
      <c r="CEO56" s="106"/>
      <c r="CEP56" s="106"/>
      <c r="CEQ56" s="106"/>
      <c r="CER56" s="106"/>
      <c r="CES56" s="106"/>
      <c r="CET56" s="106"/>
      <c r="CEU56" s="106"/>
      <c r="CEV56" s="106"/>
      <c r="CEW56" s="106"/>
      <c r="CEX56" s="106"/>
      <c r="CEY56" s="106"/>
      <c r="CEZ56" s="106"/>
    </row>
    <row r="57" spans="1:2184" customFormat="1" ht="15" x14ac:dyDescent="0.2">
      <c r="A57" s="168" t="s">
        <v>37</v>
      </c>
      <c r="B57" s="168"/>
      <c r="C57" s="168"/>
      <c r="D57" s="106"/>
      <c r="E57" s="35"/>
      <c r="F57" s="106"/>
      <c r="G57" s="106"/>
      <c r="H57" s="106"/>
      <c r="I57" s="127" t="s">
        <v>38</v>
      </c>
      <c r="J57" s="106"/>
      <c r="K57" s="106"/>
      <c r="L57" s="106"/>
      <c r="M57" s="35"/>
      <c r="N57" s="106"/>
      <c r="O57" s="106"/>
      <c r="P57" s="75"/>
      <c r="Q57" s="75"/>
      <c r="R57" s="75"/>
      <c r="S57" s="28"/>
      <c r="T57" s="28"/>
      <c r="U57" s="28"/>
      <c r="V57" s="28"/>
      <c r="W57" s="34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  <c r="AMN57" s="9"/>
      <c r="AMO57" s="9"/>
      <c r="AMP57" s="9"/>
      <c r="AMQ57" s="9"/>
      <c r="AMR57" s="9"/>
      <c r="AMS57" s="9"/>
      <c r="AMT57" s="9"/>
      <c r="AMU57" s="9"/>
      <c r="AMV57" s="9"/>
      <c r="AMW57" s="9"/>
      <c r="AMX57" s="9"/>
      <c r="AMY57" s="9"/>
      <c r="AMZ57" s="9"/>
      <c r="ANA57" s="9"/>
      <c r="ANB57" s="9"/>
      <c r="ANC57" s="9"/>
      <c r="AND57" s="9"/>
      <c r="ANE57" s="9"/>
      <c r="ANF57" s="9"/>
      <c r="ANG57" s="9"/>
      <c r="ANH57" s="9"/>
      <c r="ANI57" s="9"/>
      <c r="ANJ57" s="9"/>
      <c r="ANK57" s="9"/>
      <c r="ANL57" s="9"/>
      <c r="ANM57" s="9"/>
      <c r="ANN57" s="9"/>
      <c r="ANO57" s="9"/>
      <c r="ANP57" s="9"/>
      <c r="ANQ57" s="9"/>
      <c r="ANR57" s="9"/>
      <c r="ANS57" s="9"/>
      <c r="ANT57" s="9"/>
      <c r="ANU57" s="9"/>
      <c r="ANV57" s="9"/>
      <c r="ANW57" s="9"/>
      <c r="ANX57" s="9"/>
      <c r="ANY57" s="9"/>
      <c r="ANZ57" s="9"/>
      <c r="AOA57" s="9"/>
      <c r="AOB57" s="9"/>
      <c r="AOC57" s="9"/>
      <c r="AOD57" s="9"/>
      <c r="AOE57" s="9"/>
      <c r="AOF57" s="9"/>
      <c r="AOG57" s="9"/>
      <c r="AOH57" s="9"/>
      <c r="AOI57" s="9"/>
      <c r="AOJ57" s="9"/>
      <c r="AOK57" s="9"/>
      <c r="AOL57" s="9"/>
      <c r="AOM57" s="9"/>
      <c r="AON57" s="9"/>
      <c r="AOO57" s="9"/>
      <c r="AOP57" s="9"/>
      <c r="AOQ57" s="9"/>
      <c r="AOR57" s="9"/>
      <c r="AOS57" s="9"/>
      <c r="AOT57" s="9"/>
      <c r="AOU57" s="9"/>
      <c r="AOV57" s="9"/>
      <c r="AOW57" s="9"/>
      <c r="AOX57" s="9"/>
      <c r="AOY57" s="9"/>
      <c r="AOZ57" s="9"/>
      <c r="APA57" s="9"/>
      <c r="APB57" s="9"/>
      <c r="APC57" s="9"/>
      <c r="APD57" s="9"/>
      <c r="APE57" s="9"/>
      <c r="APF57" s="9"/>
      <c r="APG57" s="9"/>
      <c r="APH57" s="9"/>
      <c r="API57" s="9"/>
      <c r="APJ57" s="9"/>
      <c r="APK57" s="9"/>
      <c r="APL57" s="9"/>
      <c r="APM57" s="9"/>
      <c r="APN57" s="9"/>
      <c r="APO57" s="9"/>
      <c r="APP57" s="9"/>
      <c r="APQ57" s="9"/>
      <c r="APR57" s="9"/>
      <c r="APS57" s="9"/>
      <c r="APT57" s="9"/>
      <c r="APU57" s="9"/>
      <c r="APV57" s="9"/>
      <c r="APW57" s="9"/>
      <c r="APX57" s="9"/>
      <c r="APY57" s="9"/>
      <c r="APZ57" s="9"/>
      <c r="AQA57" s="9"/>
      <c r="AQB57" s="9"/>
      <c r="AQC57" s="9"/>
      <c r="AQD57" s="9"/>
      <c r="AQE57" s="9"/>
      <c r="AQF57" s="9"/>
      <c r="AQG57" s="9"/>
      <c r="AQH57" s="9"/>
      <c r="AQI57" s="9"/>
      <c r="AQJ57" s="9"/>
      <c r="AQK57" s="9"/>
      <c r="AQL57" s="9"/>
      <c r="AQM57" s="9"/>
      <c r="AQN57" s="9"/>
      <c r="AQO57" s="9"/>
      <c r="AQP57" s="9"/>
      <c r="AQQ57" s="9"/>
      <c r="AQR57" s="9"/>
      <c r="AQS57" s="9"/>
      <c r="AQT57" s="9"/>
      <c r="AQU57" s="9"/>
      <c r="AQV57" s="9"/>
      <c r="AQW57" s="9"/>
      <c r="AQX57" s="9"/>
      <c r="AQY57" s="9"/>
      <c r="AQZ57" s="9"/>
      <c r="ARA57" s="9"/>
      <c r="ARB57" s="9"/>
      <c r="ARC57" s="9"/>
      <c r="ARD57" s="9"/>
      <c r="ARE57" s="9"/>
      <c r="ARF57" s="9"/>
      <c r="ARG57" s="9"/>
      <c r="ARH57" s="9"/>
      <c r="ARI57" s="9"/>
      <c r="ARJ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RX57" s="9"/>
      <c r="ARY57" s="9"/>
      <c r="ARZ57" s="9"/>
      <c r="ASA57" s="9"/>
      <c r="ASB57" s="9"/>
      <c r="ASC57" s="9"/>
      <c r="ASD57" s="9"/>
      <c r="ASE57" s="9"/>
      <c r="ASF57" s="9"/>
      <c r="ASG57" s="9"/>
      <c r="ASH57" s="9"/>
      <c r="ASI57" s="9"/>
      <c r="ASJ57" s="9"/>
      <c r="ASK57" s="9"/>
      <c r="ASL57" s="9"/>
      <c r="ASM57" s="9"/>
      <c r="ASN57" s="9"/>
      <c r="ASO57" s="9"/>
      <c r="ASP57" s="9"/>
      <c r="ASQ57" s="9"/>
      <c r="ASR57" s="9"/>
      <c r="ASS57" s="9"/>
      <c r="AST57" s="9"/>
      <c r="ASU57" s="9"/>
      <c r="ASV57" s="9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J57" s="9"/>
      <c r="ATK57" s="9"/>
      <c r="ATL57" s="9"/>
      <c r="ATM57" s="9"/>
      <c r="ATN57" s="9"/>
      <c r="ATO57" s="9"/>
      <c r="ATP57" s="9"/>
      <c r="ATQ57" s="9"/>
      <c r="ATR57" s="9"/>
      <c r="ATS57" s="9"/>
      <c r="ATT57" s="9"/>
      <c r="ATU57" s="9"/>
      <c r="ATV57" s="9"/>
      <c r="ATW57" s="9"/>
      <c r="ATX57" s="9"/>
      <c r="ATY57" s="9"/>
      <c r="ATZ57" s="9"/>
      <c r="AUA57" s="9"/>
      <c r="AUB57" s="9"/>
      <c r="AUC57" s="9"/>
      <c r="AUD57" s="9"/>
      <c r="AUE57" s="9"/>
      <c r="AUF57" s="9"/>
      <c r="AUG57" s="9"/>
      <c r="AUH57" s="9"/>
      <c r="AUI57" s="9"/>
      <c r="AUJ57" s="9"/>
      <c r="AUK57" s="9"/>
      <c r="AUL57" s="9"/>
      <c r="AUM57" s="9"/>
      <c r="AUN57" s="9"/>
      <c r="AUO57" s="9"/>
      <c r="AUP57" s="9"/>
      <c r="AUQ57" s="9"/>
      <c r="AUR57" s="9"/>
      <c r="AUS57" s="9"/>
      <c r="AUT57" s="9"/>
      <c r="AUU57" s="9"/>
      <c r="AUV57" s="9"/>
      <c r="AUW57" s="9"/>
      <c r="AUX57" s="9"/>
      <c r="AUY57" s="9"/>
      <c r="AUZ57" s="9"/>
      <c r="AVA57" s="9"/>
      <c r="AVB57" s="9"/>
      <c r="AVC57" s="9"/>
      <c r="AVD57" s="9"/>
      <c r="AVE57" s="9"/>
      <c r="AVF57" s="9"/>
      <c r="AVG57" s="9"/>
      <c r="AVH57" s="9"/>
      <c r="AVI57" s="9"/>
      <c r="AVJ57" s="9"/>
      <c r="AVK57" s="9"/>
      <c r="AVL57" s="9"/>
      <c r="AVM57" s="9"/>
      <c r="AVN57" s="9"/>
      <c r="AVO57" s="9"/>
      <c r="AVP57" s="9"/>
      <c r="AVQ57" s="9"/>
      <c r="AVR57" s="9"/>
      <c r="AVS57" s="9"/>
      <c r="AVT57" s="9"/>
      <c r="AVU57" s="9"/>
      <c r="AVV57" s="9"/>
      <c r="AVW57" s="9"/>
      <c r="AVX57" s="9"/>
      <c r="AVY57" s="9"/>
      <c r="AVZ57" s="9"/>
      <c r="AWA57" s="9"/>
      <c r="AWB57" s="9"/>
      <c r="AWC57" s="9"/>
      <c r="AWD57" s="9"/>
      <c r="AWE57" s="9"/>
      <c r="AWF57" s="9"/>
      <c r="AWG57" s="9"/>
      <c r="AWH57" s="9"/>
      <c r="AWI57" s="9"/>
      <c r="AWJ57" s="9"/>
      <c r="AWK57" s="9"/>
      <c r="AWL57" s="9"/>
      <c r="AWM57" s="9"/>
      <c r="AWN57" s="9"/>
      <c r="AWO57" s="9"/>
      <c r="AWP57" s="9"/>
      <c r="AWQ57" s="9"/>
      <c r="AWR57" s="9"/>
      <c r="AWS57" s="9"/>
      <c r="AWT57" s="9"/>
      <c r="AWU57" s="9"/>
      <c r="AWV57" s="9"/>
      <c r="AWW57" s="9"/>
      <c r="AWX57" s="9"/>
      <c r="AWY57" s="9"/>
      <c r="AWZ57" s="9"/>
      <c r="AXA57" s="9"/>
      <c r="AXB57" s="9"/>
      <c r="AXC57" s="9"/>
      <c r="AXD57" s="9"/>
      <c r="AXE57" s="9"/>
      <c r="AXF57" s="9"/>
      <c r="AXG57" s="9"/>
      <c r="AXH57" s="9"/>
      <c r="AXI57" s="9"/>
      <c r="AXJ57" s="9"/>
      <c r="AXK57" s="9"/>
      <c r="AXL57" s="9"/>
      <c r="AXM57" s="9"/>
      <c r="AXN57" s="9"/>
      <c r="AXO57" s="9"/>
      <c r="AXP57" s="9"/>
      <c r="AXQ57" s="9"/>
      <c r="AXR57" s="9"/>
      <c r="AXS57" s="9"/>
      <c r="AXT57" s="9"/>
      <c r="AXU57" s="9"/>
      <c r="AXV57" s="9"/>
      <c r="AXW57" s="9"/>
      <c r="AXX57" s="9"/>
      <c r="AXY57" s="9"/>
      <c r="AXZ57" s="9"/>
      <c r="AYA57" s="9"/>
      <c r="AYB57" s="9"/>
      <c r="AYC57" s="9"/>
      <c r="AYD57" s="9"/>
      <c r="AYE57" s="9"/>
      <c r="AYF57" s="9"/>
      <c r="AYG57" s="9"/>
      <c r="AYH57" s="9"/>
      <c r="AYI57" s="9"/>
      <c r="AYJ57" s="9"/>
      <c r="AYK57" s="9"/>
      <c r="AYL57" s="9"/>
      <c r="AYM57" s="9"/>
      <c r="AYN57" s="9"/>
      <c r="AYO57" s="9"/>
      <c r="AYP57" s="9"/>
      <c r="AYQ57" s="9"/>
      <c r="AYR57" s="9"/>
      <c r="AYS57" s="9"/>
      <c r="AYT57" s="9"/>
      <c r="AYU57" s="9"/>
      <c r="AYV57" s="9"/>
      <c r="AYW57" s="9"/>
      <c r="AYX57" s="9"/>
      <c r="AYY57" s="9"/>
      <c r="AYZ57" s="9"/>
      <c r="AZA57" s="9"/>
      <c r="AZB57" s="9"/>
      <c r="AZC57" s="9"/>
      <c r="AZD57" s="9"/>
      <c r="AZE57" s="9"/>
      <c r="AZF57" s="9"/>
      <c r="AZG57" s="9"/>
      <c r="AZH57" s="9"/>
      <c r="AZI57" s="9"/>
      <c r="AZJ57" s="9"/>
      <c r="AZK57" s="9"/>
      <c r="AZL57" s="9"/>
      <c r="AZM57" s="9"/>
      <c r="AZN57" s="9"/>
      <c r="AZO57" s="9"/>
      <c r="AZP57" s="9"/>
      <c r="AZQ57" s="9"/>
      <c r="AZR57" s="9"/>
      <c r="AZS57" s="9"/>
      <c r="AZT57" s="9"/>
      <c r="AZU57" s="9"/>
      <c r="AZV57" s="9"/>
      <c r="AZW57" s="9"/>
      <c r="AZX57" s="9"/>
      <c r="AZY57" s="9"/>
      <c r="AZZ57" s="9"/>
      <c r="BAA57" s="9"/>
      <c r="BAB57" s="9"/>
      <c r="BAC57" s="9"/>
      <c r="BAD57" s="9"/>
      <c r="BAE57" s="9"/>
      <c r="BAF57" s="9"/>
      <c r="BAG57" s="9"/>
      <c r="BAH57" s="9"/>
      <c r="BAI57" s="9"/>
      <c r="BAJ57" s="9"/>
      <c r="BAK57" s="9"/>
      <c r="BAL57" s="9"/>
      <c r="BAM57" s="9"/>
      <c r="BAN57" s="9"/>
      <c r="BAO57" s="9"/>
      <c r="BAP57" s="9"/>
      <c r="BAQ57" s="9"/>
      <c r="BAR57" s="9"/>
      <c r="BAS57" s="9"/>
      <c r="BAT57" s="9"/>
      <c r="BAU57" s="9"/>
      <c r="BAV57" s="9"/>
      <c r="BAW57" s="9"/>
      <c r="BAX57" s="9"/>
      <c r="BAY57" s="9"/>
      <c r="BAZ57" s="9"/>
      <c r="BBA57" s="9"/>
      <c r="BBB57" s="9"/>
      <c r="BBC57" s="9"/>
      <c r="BBD57" s="9"/>
      <c r="BBE57" s="9"/>
      <c r="BBF57" s="9"/>
      <c r="BBG57" s="9"/>
      <c r="BBH57" s="9"/>
      <c r="BBI57" s="9"/>
      <c r="BBJ57" s="9"/>
      <c r="BBK57" s="9"/>
      <c r="BBL57" s="9"/>
      <c r="BBM57" s="9"/>
      <c r="BBN57" s="9"/>
      <c r="BBO57" s="9"/>
      <c r="BBP57" s="9"/>
      <c r="BBQ57" s="9"/>
      <c r="BBR57" s="9"/>
      <c r="BBS57" s="9"/>
      <c r="BBT57" s="9"/>
      <c r="BBU57" s="9"/>
      <c r="BBV57" s="9"/>
      <c r="BBW57" s="9"/>
      <c r="BBX57" s="9"/>
      <c r="BBY57" s="9"/>
      <c r="BBZ57" s="9"/>
      <c r="BCA57" s="9"/>
      <c r="BCB57" s="9"/>
      <c r="BCC57" s="9"/>
      <c r="BCD57" s="9"/>
      <c r="BCE57" s="9"/>
      <c r="BCF57" s="9"/>
      <c r="BCG57" s="9"/>
      <c r="BCH57" s="9"/>
      <c r="BCI57" s="9"/>
      <c r="BCJ57" s="9"/>
      <c r="BCK57" s="9"/>
      <c r="BCL57" s="9"/>
      <c r="BCM57" s="9"/>
      <c r="BCN57" s="9"/>
      <c r="BCO57" s="9"/>
      <c r="BCP57" s="9"/>
      <c r="BCQ57" s="9"/>
      <c r="BCR57" s="9"/>
      <c r="BCS57" s="9"/>
      <c r="BCT57" s="9"/>
      <c r="BCU57" s="9"/>
      <c r="BCV57" s="9"/>
      <c r="BCW57" s="9"/>
      <c r="BCX57" s="9"/>
      <c r="BCY57" s="9"/>
      <c r="BCZ57" s="9"/>
      <c r="BDA57" s="9"/>
      <c r="BDB57" s="9"/>
      <c r="BDC57" s="9"/>
      <c r="BDD57" s="9"/>
      <c r="BDE57" s="9"/>
      <c r="BDF57" s="9"/>
      <c r="BDG57" s="9"/>
      <c r="BDH57" s="9"/>
      <c r="BDI57" s="9"/>
      <c r="BDJ57" s="9"/>
      <c r="BDK57" s="9"/>
      <c r="BDL57" s="9"/>
      <c r="BDM57" s="9"/>
      <c r="BDN57" s="9"/>
      <c r="BDO57" s="9"/>
      <c r="BDP57" s="9"/>
      <c r="BDQ57" s="9"/>
      <c r="BDR57" s="9"/>
      <c r="BDS57" s="9"/>
      <c r="BDT57" s="9"/>
      <c r="BDU57" s="9"/>
      <c r="BDV57" s="9"/>
      <c r="BDW57" s="9"/>
      <c r="BDX57" s="9"/>
      <c r="BDY57" s="9"/>
      <c r="BDZ57" s="9"/>
      <c r="BEA57" s="9"/>
      <c r="BEB57" s="9"/>
      <c r="BEC57" s="9"/>
      <c r="BED57" s="9"/>
      <c r="BEE57" s="9"/>
      <c r="BEF57" s="9"/>
      <c r="BEG57" s="9"/>
      <c r="BEH57" s="9"/>
      <c r="BEI57" s="9"/>
      <c r="BEJ57" s="9"/>
      <c r="BEK57" s="9"/>
      <c r="BEL57" s="9"/>
      <c r="BEM57" s="9"/>
      <c r="BEN57" s="9"/>
      <c r="BEO57" s="9"/>
      <c r="BEP57" s="9"/>
      <c r="BEQ57" s="9"/>
      <c r="BER57" s="9"/>
      <c r="BES57" s="9"/>
      <c r="BET57" s="9"/>
      <c r="BEU57" s="9"/>
      <c r="BEV57" s="9"/>
      <c r="BEW57" s="9"/>
      <c r="BEX57" s="9"/>
      <c r="BEY57" s="9"/>
      <c r="BEZ57" s="9"/>
      <c r="BFA57" s="9"/>
      <c r="BFB57" s="9"/>
      <c r="BFC57" s="9"/>
      <c r="BFD57" s="9"/>
      <c r="BFE57" s="9"/>
      <c r="BFF57" s="9"/>
      <c r="BFG57" s="9"/>
      <c r="BFH57" s="9"/>
      <c r="BFI57" s="9"/>
      <c r="BFJ57" s="9"/>
      <c r="BFK57" s="9"/>
      <c r="BFL57" s="9"/>
      <c r="BFM57" s="9"/>
      <c r="BFN57" s="9"/>
      <c r="BFO57" s="9"/>
      <c r="BFP57" s="9"/>
      <c r="BFQ57" s="9"/>
      <c r="BFR57" s="9"/>
      <c r="BFS57" s="9"/>
      <c r="BFT57" s="9"/>
      <c r="BFU57" s="9"/>
      <c r="BFV57" s="9"/>
      <c r="BFW57" s="9"/>
      <c r="BFX57" s="9"/>
      <c r="BFY57" s="9"/>
      <c r="BFZ57" s="9"/>
      <c r="BGA57" s="9"/>
      <c r="BGB57" s="9"/>
      <c r="BGC57" s="9"/>
      <c r="BGD57" s="9"/>
      <c r="BGE57" s="9"/>
      <c r="BGF57" s="9"/>
      <c r="BGG57" s="9"/>
      <c r="BGH57" s="9"/>
      <c r="BGI57" s="9"/>
      <c r="BGJ57" s="9"/>
      <c r="BGK57" s="9"/>
      <c r="BGL57" s="9"/>
      <c r="BGM57" s="9"/>
      <c r="BGN57" s="9"/>
      <c r="BGO57" s="9"/>
      <c r="BGP57" s="9"/>
      <c r="BGQ57" s="9"/>
      <c r="BGR57" s="9"/>
      <c r="BGS57" s="9"/>
      <c r="BGT57" s="9"/>
      <c r="BGU57" s="9"/>
      <c r="BGV57" s="9"/>
      <c r="BGW57" s="9"/>
      <c r="BGX57" s="9"/>
      <c r="BGY57" s="9"/>
      <c r="BGZ57" s="9"/>
      <c r="BHA57" s="9"/>
      <c r="BHB57" s="9"/>
      <c r="BHC57" s="9"/>
      <c r="BHD57" s="9"/>
      <c r="BHE57" s="9"/>
      <c r="BHF57" s="9"/>
      <c r="BHG57" s="9"/>
      <c r="BHH57" s="9"/>
      <c r="BHI57" s="9"/>
      <c r="BHJ57" s="9"/>
      <c r="BHK57" s="9"/>
      <c r="BHL57" s="9"/>
      <c r="BHM57" s="9"/>
      <c r="BHN57" s="9"/>
      <c r="BHO57" s="9"/>
      <c r="BHP57" s="9"/>
      <c r="BHQ57" s="9"/>
      <c r="BHR57" s="9"/>
      <c r="BHS57" s="9"/>
      <c r="BHT57" s="9"/>
      <c r="BHU57" s="9"/>
      <c r="BHV57" s="9"/>
      <c r="BHW57" s="9"/>
      <c r="BHX57" s="9"/>
      <c r="BHY57" s="9"/>
      <c r="BHZ57" s="9"/>
      <c r="BIA57" s="9"/>
      <c r="BIB57" s="9"/>
      <c r="BIC57" s="9"/>
      <c r="BID57" s="9"/>
      <c r="BIE57" s="9"/>
      <c r="BIF57" s="9"/>
      <c r="BIG57" s="9"/>
      <c r="BIH57" s="9"/>
      <c r="BII57" s="9"/>
      <c r="BIJ57" s="9"/>
      <c r="BIK57" s="9"/>
      <c r="BIL57" s="9"/>
      <c r="BIM57" s="9"/>
      <c r="BIN57" s="9"/>
      <c r="BIO57" s="9"/>
      <c r="BIP57" s="9"/>
      <c r="BIQ57" s="9"/>
      <c r="BIR57" s="9"/>
      <c r="BIS57" s="9"/>
      <c r="BIT57" s="9"/>
      <c r="BIU57" s="9"/>
      <c r="BIV57" s="9"/>
      <c r="BIW57" s="9"/>
      <c r="BIX57" s="9"/>
      <c r="BIY57" s="9"/>
      <c r="BIZ57" s="9"/>
      <c r="BJA57" s="9"/>
      <c r="BJB57" s="9"/>
      <c r="BJC57" s="9"/>
      <c r="BJD57" s="9"/>
      <c r="BJE57" s="9"/>
      <c r="BJF57" s="9"/>
      <c r="BJG57" s="9"/>
      <c r="BJH57" s="9"/>
      <c r="BJI57" s="9"/>
      <c r="BJJ57" s="9"/>
      <c r="BJK57" s="9"/>
      <c r="BJL57" s="9"/>
      <c r="BJM57" s="9"/>
      <c r="BJN57" s="9"/>
      <c r="BJO57" s="9"/>
      <c r="BJP57" s="9"/>
      <c r="BJQ57" s="9"/>
      <c r="BJR57" s="9"/>
      <c r="BJS57" s="9"/>
      <c r="BJT57" s="9"/>
      <c r="BJU57" s="9"/>
      <c r="BJV57" s="9"/>
      <c r="BJW57" s="9"/>
      <c r="BJX57" s="9"/>
      <c r="BJY57" s="9"/>
      <c r="BJZ57" s="9"/>
      <c r="BKA57" s="9"/>
      <c r="BKB57" s="9"/>
      <c r="BKC57" s="9"/>
      <c r="BKD57" s="9"/>
      <c r="BKE57" s="9"/>
      <c r="BKF57" s="9"/>
      <c r="BKG57" s="9"/>
      <c r="BKH57" s="9"/>
      <c r="BKI57" s="9"/>
      <c r="BKJ57" s="9"/>
      <c r="BKK57" s="9"/>
      <c r="BKL57" s="9"/>
      <c r="BKM57" s="9"/>
      <c r="BKN57" s="9"/>
      <c r="BKO57" s="9"/>
      <c r="BKP57" s="9"/>
      <c r="BKQ57" s="9"/>
      <c r="BKR57" s="9"/>
      <c r="BKS57" s="9"/>
      <c r="BKT57" s="9"/>
      <c r="BKU57" s="9"/>
      <c r="BKV57" s="9"/>
      <c r="BKW57" s="9"/>
      <c r="BKX57" s="9"/>
      <c r="BKY57" s="9"/>
      <c r="BKZ57" s="9"/>
      <c r="BLA57" s="9"/>
      <c r="BLB57" s="9"/>
      <c r="BLC57" s="9"/>
      <c r="BLD57" s="9"/>
      <c r="BLE57" s="9"/>
      <c r="BLF57" s="9"/>
      <c r="BLG57" s="9"/>
      <c r="BLH57" s="9"/>
      <c r="BLI57" s="9"/>
      <c r="BLJ57" s="9"/>
      <c r="BLK57" s="9"/>
      <c r="BLL57" s="9"/>
      <c r="BLM57" s="9"/>
      <c r="BLN57" s="9"/>
      <c r="BLO57" s="9"/>
      <c r="BLP57" s="9"/>
      <c r="BLQ57" s="9"/>
      <c r="BLR57" s="9"/>
      <c r="BLS57" s="9"/>
      <c r="BLT57" s="9"/>
      <c r="BLU57" s="9"/>
      <c r="BLV57" s="9"/>
      <c r="BLW57" s="9"/>
      <c r="BLX57" s="9"/>
      <c r="BLY57" s="9"/>
      <c r="BLZ57" s="9"/>
      <c r="BMA57" s="9"/>
      <c r="BMB57" s="9"/>
      <c r="BMC57" s="9"/>
      <c r="BMD57" s="9"/>
      <c r="BME57" s="9"/>
      <c r="BMF57" s="9"/>
      <c r="BMG57" s="9"/>
      <c r="BMH57" s="9"/>
      <c r="BMI57" s="9"/>
      <c r="BMJ57" s="9"/>
      <c r="BMK57" s="9"/>
      <c r="BML57" s="9"/>
      <c r="BMM57" s="9"/>
      <c r="BMN57" s="9"/>
      <c r="BMO57" s="9"/>
      <c r="BMP57" s="9"/>
      <c r="BMQ57" s="9"/>
      <c r="BMR57" s="9"/>
      <c r="BMS57" s="9"/>
      <c r="BMT57" s="9"/>
      <c r="BMU57" s="9"/>
      <c r="BMV57" s="9"/>
      <c r="BMW57" s="9"/>
      <c r="BMX57" s="9"/>
      <c r="BMY57" s="9"/>
      <c r="BMZ57" s="9"/>
      <c r="BNA57" s="9"/>
      <c r="BNB57" s="9"/>
      <c r="BNC57" s="9"/>
      <c r="BND57" s="9"/>
      <c r="BNE57" s="9"/>
      <c r="BNF57" s="9"/>
      <c r="BNG57" s="9"/>
      <c r="BNH57" s="9"/>
      <c r="BNI57" s="9"/>
      <c r="BNJ57" s="9"/>
      <c r="BNK57" s="9"/>
      <c r="BNL57" s="9"/>
      <c r="BNM57" s="9"/>
      <c r="BNN57" s="9"/>
      <c r="BNO57" s="9"/>
      <c r="BNP57" s="9"/>
      <c r="BNQ57" s="9"/>
      <c r="BNR57" s="9"/>
      <c r="BNS57" s="9"/>
      <c r="BNT57" s="9"/>
      <c r="BNU57" s="9"/>
      <c r="BNV57" s="9"/>
      <c r="BNW57" s="9"/>
      <c r="BNX57" s="9"/>
      <c r="BNY57" s="9"/>
      <c r="BNZ57" s="9"/>
      <c r="BOA57" s="9"/>
      <c r="BOB57" s="9"/>
      <c r="BOC57" s="9"/>
      <c r="BOD57" s="9"/>
      <c r="BOE57" s="9"/>
      <c r="BOF57" s="9"/>
      <c r="BOG57" s="9"/>
      <c r="BOH57" s="9"/>
      <c r="BOI57" s="9"/>
      <c r="BOJ57" s="9"/>
      <c r="BOK57" s="9"/>
      <c r="BOL57" s="9"/>
      <c r="BOM57" s="9"/>
      <c r="BON57" s="9"/>
      <c r="BOO57" s="9"/>
      <c r="BOP57" s="9"/>
      <c r="BOQ57" s="9"/>
      <c r="BOR57" s="9"/>
      <c r="BOS57" s="9"/>
      <c r="BOT57" s="9"/>
      <c r="BOU57" s="9"/>
      <c r="BOV57" s="9"/>
      <c r="BOW57" s="9"/>
      <c r="BOX57" s="9"/>
      <c r="BOY57" s="9"/>
      <c r="BOZ57" s="9"/>
      <c r="BPA57" s="9"/>
      <c r="BPB57" s="9"/>
      <c r="BPC57" s="9"/>
      <c r="BPD57" s="9"/>
      <c r="BPE57" s="9"/>
      <c r="BPF57" s="9"/>
      <c r="BPG57" s="9"/>
      <c r="BPH57" s="9"/>
      <c r="BPI57" s="9"/>
      <c r="BPJ57" s="9"/>
      <c r="BPK57" s="9"/>
      <c r="BPL57" s="9"/>
      <c r="BPM57" s="9"/>
      <c r="BPN57" s="9"/>
      <c r="BPO57" s="9"/>
      <c r="BPP57" s="9"/>
      <c r="BPQ57" s="9"/>
      <c r="BPR57" s="9"/>
      <c r="BPS57" s="9"/>
      <c r="BPT57" s="9"/>
      <c r="BPU57" s="9"/>
      <c r="BPV57" s="9"/>
      <c r="BPW57" s="9"/>
      <c r="BPX57" s="9"/>
      <c r="BPY57" s="9"/>
      <c r="BPZ57" s="9"/>
      <c r="BQA57" s="9"/>
      <c r="BQB57" s="9"/>
      <c r="BQC57" s="9"/>
      <c r="BQD57" s="9"/>
      <c r="BQE57" s="9"/>
      <c r="BQF57" s="9"/>
      <c r="BQG57" s="9"/>
      <c r="BQH57" s="9"/>
      <c r="BQI57" s="9"/>
      <c r="BQJ57" s="9"/>
      <c r="BQK57" s="9"/>
      <c r="BQL57" s="9"/>
      <c r="BQM57" s="9"/>
      <c r="BQN57" s="9"/>
      <c r="BQO57" s="9"/>
      <c r="BQP57" s="9"/>
      <c r="BQQ57" s="9"/>
      <c r="BQR57" s="9"/>
      <c r="BQS57" s="9"/>
      <c r="BQT57" s="9"/>
      <c r="BQU57" s="9"/>
      <c r="BQV57" s="9"/>
      <c r="BQW57" s="9"/>
      <c r="BQX57" s="9"/>
      <c r="BQY57" s="9"/>
      <c r="BQZ57" s="9"/>
      <c r="BRA57" s="9"/>
      <c r="BRB57" s="9"/>
      <c r="BRC57" s="9"/>
      <c r="BRD57" s="9"/>
      <c r="BRE57" s="9"/>
      <c r="BRF57" s="9"/>
      <c r="BRG57" s="9"/>
      <c r="BRH57" s="9"/>
      <c r="BRI57" s="9"/>
      <c r="BRJ57" s="9"/>
      <c r="BRK57" s="9"/>
      <c r="BRL57" s="9"/>
      <c r="BRM57" s="9"/>
      <c r="BRN57" s="9"/>
      <c r="BRO57" s="9"/>
      <c r="BRP57" s="9"/>
      <c r="BRQ57" s="9"/>
      <c r="BRR57" s="9"/>
      <c r="BRS57" s="9"/>
      <c r="BRT57" s="9"/>
      <c r="BRU57" s="9"/>
      <c r="BRV57" s="9"/>
      <c r="BRW57" s="9"/>
      <c r="BRX57" s="9"/>
      <c r="BRY57" s="9"/>
      <c r="BRZ57" s="9"/>
      <c r="BSA57" s="9"/>
      <c r="BSB57" s="9"/>
      <c r="BSC57" s="9"/>
      <c r="BSD57" s="9"/>
      <c r="BSE57" s="9"/>
      <c r="BSF57" s="9"/>
      <c r="BSG57" s="9"/>
      <c r="BSH57" s="9"/>
      <c r="BSI57" s="9"/>
      <c r="BSJ57" s="9"/>
      <c r="BSK57" s="9"/>
      <c r="BSL57" s="9"/>
      <c r="BSM57" s="9"/>
      <c r="BSN57" s="9"/>
      <c r="BSO57" s="9"/>
      <c r="BSP57" s="9"/>
      <c r="BSQ57" s="9"/>
      <c r="BSR57" s="9"/>
      <c r="BSS57" s="9"/>
      <c r="BST57" s="9"/>
      <c r="BSU57" s="9"/>
      <c r="BSV57" s="9"/>
      <c r="BSW57" s="9"/>
      <c r="BSX57" s="9"/>
      <c r="BSY57" s="9"/>
      <c r="BSZ57" s="9"/>
      <c r="BTA57" s="9"/>
      <c r="BTB57" s="9"/>
      <c r="BTC57" s="9"/>
      <c r="BTD57" s="9"/>
      <c r="BTE57" s="9"/>
      <c r="BTF57" s="9"/>
      <c r="BTG57" s="9"/>
      <c r="BTH57" s="9"/>
      <c r="BTI57" s="9"/>
      <c r="BTJ57" s="9"/>
      <c r="BTK57" s="9"/>
      <c r="BTL57" s="9"/>
      <c r="BTM57" s="9"/>
      <c r="BTN57" s="9"/>
      <c r="BTO57" s="9"/>
      <c r="BTP57" s="9"/>
      <c r="BTQ57" s="9"/>
      <c r="BTR57" s="9"/>
      <c r="BTS57" s="9"/>
      <c r="BTT57" s="9"/>
      <c r="BTU57" s="9"/>
      <c r="BTV57" s="9"/>
      <c r="BTW57" s="9"/>
      <c r="BTX57" s="9"/>
      <c r="BTY57" s="9"/>
      <c r="BTZ57" s="9"/>
      <c r="BUA57" s="9"/>
      <c r="BUB57" s="9"/>
      <c r="BUC57" s="9"/>
      <c r="BUD57" s="9"/>
      <c r="BUE57" s="9"/>
      <c r="BUF57" s="9"/>
      <c r="BUG57" s="9"/>
      <c r="BUH57" s="9"/>
      <c r="BUI57" s="9"/>
      <c r="BUJ57" s="9"/>
      <c r="BUK57" s="9"/>
      <c r="BUL57" s="9"/>
      <c r="BUM57" s="9"/>
      <c r="BUN57" s="9"/>
      <c r="BUO57" s="9"/>
      <c r="BUP57" s="9"/>
      <c r="BUQ57" s="9"/>
      <c r="BUR57" s="9"/>
      <c r="BUS57" s="9"/>
      <c r="BUT57" s="9"/>
      <c r="BUU57" s="9"/>
      <c r="BUV57" s="9"/>
      <c r="BUW57" s="9"/>
      <c r="BUX57" s="9"/>
      <c r="BUY57" s="9"/>
      <c r="BUZ57" s="9"/>
      <c r="BVA57" s="9"/>
      <c r="BVB57" s="9"/>
      <c r="BVC57" s="9"/>
      <c r="BVD57" s="9"/>
      <c r="BVE57" s="9"/>
      <c r="BVF57" s="9"/>
      <c r="BVG57" s="9"/>
      <c r="BVH57" s="9"/>
      <c r="BVI57" s="9"/>
      <c r="BVJ57" s="9"/>
      <c r="BVK57" s="9"/>
      <c r="BVL57" s="9"/>
      <c r="BVM57" s="9"/>
      <c r="BVN57" s="9"/>
      <c r="BVO57" s="9"/>
      <c r="BVP57" s="9"/>
      <c r="BVQ57" s="9"/>
      <c r="BVR57" s="9"/>
      <c r="BVS57" s="9"/>
      <c r="BVT57" s="9"/>
      <c r="BVU57" s="9"/>
      <c r="BVV57" s="9"/>
      <c r="BVW57" s="9"/>
      <c r="BVX57" s="9"/>
      <c r="BVY57" s="9"/>
      <c r="BVZ57" s="9"/>
      <c r="BWA57" s="9"/>
      <c r="BWB57" s="9"/>
      <c r="BWC57" s="9"/>
      <c r="BWD57" s="9"/>
      <c r="BWE57" s="9"/>
      <c r="BWF57" s="9"/>
      <c r="BWG57" s="9"/>
      <c r="BWH57" s="9"/>
      <c r="BWI57" s="9"/>
      <c r="BWJ57" s="9"/>
      <c r="BWK57" s="9"/>
      <c r="BWL57" s="9"/>
      <c r="BWM57" s="9"/>
      <c r="BWN57" s="9"/>
      <c r="BWO57" s="9"/>
      <c r="BWP57" s="9"/>
      <c r="BWQ57" s="9"/>
      <c r="BWR57" s="9"/>
      <c r="BWS57" s="9"/>
      <c r="BWT57" s="9"/>
      <c r="BWU57" s="9"/>
      <c r="BWV57" s="9"/>
      <c r="BWW57" s="9"/>
      <c r="BWX57" s="9"/>
      <c r="BWY57" s="9"/>
      <c r="BWZ57" s="9"/>
      <c r="BXA57" s="9"/>
      <c r="BXB57" s="9"/>
      <c r="BXC57" s="9"/>
      <c r="BXD57" s="9"/>
      <c r="BXE57" s="9"/>
      <c r="BXF57" s="9"/>
      <c r="BXG57" s="9"/>
      <c r="BXH57" s="9"/>
      <c r="BXI57" s="9"/>
      <c r="BXJ57" s="9"/>
      <c r="BXK57" s="9"/>
      <c r="BXL57" s="9"/>
      <c r="BXM57" s="9"/>
      <c r="BXN57" s="9"/>
      <c r="BXO57" s="9"/>
      <c r="BXP57" s="9"/>
      <c r="BXQ57" s="9"/>
      <c r="BXR57" s="9"/>
      <c r="BXS57" s="9"/>
      <c r="BXT57" s="9"/>
      <c r="BXU57" s="9"/>
      <c r="BXV57" s="9"/>
      <c r="BXW57" s="9"/>
      <c r="BXX57" s="9"/>
      <c r="BXY57" s="9"/>
      <c r="BXZ57" s="9"/>
      <c r="BYA57" s="9"/>
      <c r="BYB57" s="9"/>
      <c r="BYC57" s="9"/>
      <c r="BYD57" s="9"/>
      <c r="BYE57" s="9"/>
      <c r="BYF57" s="9"/>
      <c r="BYG57" s="9"/>
      <c r="BYH57" s="9"/>
      <c r="BYI57" s="9"/>
      <c r="BYJ57" s="9"/>
      <c r="BYK57" s="9"/>
      <c r="BYL57" s="9"/>
      <c r="BYM57" s="9"/>
      <c r="BYN57" s="9"/>
      <c r="BYO57" s="9"/>
      <c r="BYP57" s="9"/>
      <c r="BYQ57" s="9"/>
      <c r="BYR57" s="9"/>
      <c r="BYS57" s="9"/>
      <c r="BYT57" s="9"/>
      <c r="BYU57" s="9"/>
      <c r="BYV57" s="9"/>
      <c r="BYW57" s="9"/>
      <c r="BYX57" s="9"/>
      <c r="BYY57" s="9"/>
      <c r="BYZ57" s="9"/>
      <c r="BZA57" s="9"/>
      <c r="BZB57" s="9"/>
      <c r="BZC57" s="9"/>
      <c r="BZD57" s="9"/>
      <c r="BZE57" s="9"/>
      <c r="BZF57" s="9"/>
      <c r="BZG57" s="9"/>
      <c r="BZH57" s="9"/>
      <c r="BZI57" s="9"/>
      <c r="BZJ57" s="9"/>
      <c r="BZK57" s="9"/>
      <c r="BZL57" s="9"/>
      <c r="BZM57" s="9"/>
      <c r="BZN57" s="9"/>
      <c r="BZO57" s="9"/>
      <c r="BZP57" s="9"/>
      <c r="BZQ57" s="9"/>
      <c r="BZR57" s="9"/>
      <c r="BZS57" s="9"/>
      <c r="BZT57" s="9"/>
      <c r="BZU57" s="9"/>
      <c r="BZV57" s="9"/>
      <c r="BZW57" s="9"/>
      <c r="BZX57" s="9"/>
      <c r="BZY57" s="9"/>
      <c r="BZZ57" s="9"/>
      <c r="CAA57" s="9"/>
      <c r="CAB57" s="9"/>
      <c r="CAC57" s="9"/>
      <c r="CAD57" s="9"/>
      <c r="CAE57" s="9"/>
      <c r="CAF57" s="9"/>
      <c r="CAG57" s="9"/>
      <c r="CAH57" s="9"/>
      <c r="CAI57" s="9"/>
      <c r="CAJ57" s="9"/>
      <c r="CAK57" s="9"/>
      <c r="CAL57" s="9"/>
      <c r="CAM57" s="9"/>
      <c r="CAN57" s="9"/>
      <c r="CAO57" s="9"/>
      <c r="CAP57" s="9"/>
      <c r="CAQ57" s="9"/>
      <c r="CAR57" s="9"/>
      <c r="CAS57" s="9"/>
      <c r="CAT57" s="9"/>
      <c r="CAU57" s="9"/>
      <c r="CAV57" s="9"/>
      <c r="CAW57" s="9"/>
      <c r="CAX57" s="9"/>
      <c r="CAY57" s="9"/>
      <c r="CAZ57" s="9"/>
      <c r="CBA57" s="9"/>
      <c r="CBB57" s="9"/>
      <c r="CBC57" s="9"/>
      <c r="CBD57" s="9"/>
      <c r="CBE57" s="9"/>
      <c r="CBF57" s="9"/>
      <c r="CBG57" s="9"/>
      <c r="CBH57" s="9"/>
      <c r="CBI57" s="9"/>
      <c r="CBJ57" s="9"/>
      <c r="CBK57" s="9"/>
      <c r="CBL57" s="9"/>
      <c r="CBM57" s="9"/>
      <c r="CBN57" s="9"/>
      <c r="CBO57" s="9"/>
      <c r="CBP57" s="9"/>
      <c r="CBQ57" s="9"/>
      <c r="CBR57" s="9"/>
      <c r="CBS57" s="9"/>
      <c r="CBT57" s="9"/>
      <c r="CBU57" s="9"/>
      <c r="CBV57" s="9"/>
      <c r="CBW57" s="9"/>
      <c r="CBX57" s="9"/>
      <c r="CBY57" s="9"/>
      <c r="CBZ57" s="9"/>
      <c r="CCA57" s="9"/>
      <c r="CCB57" s="9"/>
      <c r="CCC57" s="9"/>
      <c r="CCD57" s="9"/>
      <c r="CCE57" s="9"/>
      <c r="CCF57" s="9"/>
      <c r="CCG57" s="9"/>
      <c r="CCH57" s="9"/>
      <c r="CCI57" s="9"/>
      <c r="CCJ57" s="9"/>
      <c r="CCK57" s="9"/>
      <c r="CCL57" s="9"/>
      <c r="CCM57" s="9"/>
      <c r="CCN57" s="9"/>
      <c r="CCO57" s="9"/>
      <c r="CCP57" s="9"/>
      <c r="CCQ57" s="9"/>
      <c r="CCR57" s="9"/>
      <c r="CCS57" s="9"/>
      <c r="CCT57" s="9"/>
      <c r="CCU57" s="9"/>
      <c r="CCV57" s="9"/>
      <c r="CCW57" s="9"/>
      <c r="CCX57" s="9"/>
      <c r="CCY57" s="9"/>
      <c r="CCZ57" s="9"/>
      <c r="CDA57" s="9"/>
      <c r="CDB57" s="9"/>
      <c r="CDC57" s="9"/>
      <c r="CDD57" s="9"/>
      <c r="CDE57" s="9"/>
      <c r="CDF57" s="9"/>
      <c r="CDG57" s="9"/>
      <c r="CDH57" s="9"/>
      <c r="CDI57" s="9"/>
      <c r="CDJ57" s="9"/>
      <c r="CDK57" s="9"/>
      <c r="CDL57" s="9"/>
      <c r="CDM57" s="9"/>
      <c r="CDN57" s="9"/>
      <c r="CDO57" s="9"/>
      <c r="CDP57" s="9"/>
      <c r="CDQ57" s="9"/>
      <c r="CDR57" s="9"/>
      <c r="CDS57" s="9"/>
      <c r="CDT57" s="9"/>
      <c r="CDU57" s="9"/>
      <c r="CDV57" s="9"/>
      <c r="CDW57" s="9"/>
      <c r="CDX57" s="9"/>
      <c r="CDY57" s="9"/>
      <c r="CDZ57" s="9"/>
      <c r="CEA57" s="106"/>
      <c r="CEB57" s="106"/>
      <c r="CEC57" s="106"/>
      <c r="CED57" s="106"/>
      <c r="CEE57" s="106"/>
      <c r="CEF57" s="106"/>
      <c r="CEG57" s="106"/>
      <c r="CEH57" s="106"/>
      <c r="CEI57" s="106"/>
      <c r="CEJ57" s="106"/>
      <c r="CEK57" s="106"/>
      <c r="CEL57" s="106"/>
      <c r="CEM57" s="106"/>
      <c r="CEN57" s="106"/>
      <c r="CEO57" s="106"/>
      <c r="CEP57" s="106"/>
      <c r="CEQ57" s="106"/>
      <c r="CER57" s="106"/>
      <c r="CES57" s="106"/>
      <c r="CET57" s="106"/>
      <c r="CEU57" s="106"/>
      <c r="CEV57" s="106"/>
      <c r="CEW57" s="106"/>
      <c r="CEX57" s="106"/>
      <c r="CEY57" s="106"/>
      <c r="CEZ57" s="106"/>
    </row>
    <row r="58" spans="1:2184" customFormat="1" ht="15" x14ac:dyDescent="0.2">
      <c r="A58" s="168" t="s">
        <v>39</v>
      </c>
      <c r="B58" s="168"/>
      <c r="C58" s="168"/>
      <c r="D58" s="106"/>
      <c r="E58" s="35"/>
      <c r="F58" s="106"/>
      <c r="G58" s="106"/>
      <c r="H58" s="106"/>
      <c r="I58" s="127" t="s">
        <v>40</v>
      </c>
      <c r="J58" s="106"/>
      <c r="K58" s="106"/>
      <c r="L58" s="106"/>
      <c r="M58" s="35"/>
      <c r="N58" s="106"/>
      <c r="O58" s="106"/>
      <c r="P58" s="75"/>
      <c r="Q58" s="75"/>
      <c r="R58" s="75"/>
      <c r="S58" s="28"/>
      <c r="T58" s="28"/>
      <c r="U58" s="28"/>
      <c r="V58" s="28"/>
      <c r="W58" s="34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  <c r="AMN58" s="9"/>
      <c r="AMO58" s="9"/>
      <c r="AMP58" s="9"/>
      <c r="AMQ58" s="9"/>
      <c r="AMR58" s="9"/>
      <c r="AMS58" s="9"/>
      <c r="AMT58" s="9"/>
      <c r="AMU58" s="9"/>
      <c r="AMV58" s="9"/>
      <c r="AMW58" s="9"/>
      <c r="AMX58" s="9"/>
      <c r="AMY58" s="9"/>
      <c r="AMZ58" s="9"/>
      <c r="ANA58" s="9"/>
      <c r="ANB58" s="9"/>
      <c r="ANC58" s="9"/>
      <c r="AND58" s="9"/>
      <c r="ANE58" s="9"/>
      <c r="ANF58" s="9"/>
      <c r="ANG58" s="9"/>
      <c r="ANH58" s="9"/>
      <c r="ANI58" s="9"/>
      <c r="ANJ58" s="9"/>
      <c r="ANK58" s="9"/>
      <c r="ANL58" s="9"/>
      <c r="ANM58" s="9"/>
      <c r="ANN58" s="9"/>
      <c r="ANO58" s="9"/>
      <c r="ANP58" s="9"/>
      <c r="ANQ58" s="9"/>
      <c r="ANR58" s="9"/>
      <c r="ANS58" s="9"/>
      <c r="ANT58" s="9"/>
      <c r="ANU58" s="9"/>
      <c r="ANV58" s="9"/>
      <c r="ANW58" s="9"/>
      <c r="ANX58" s="9"/>
      <c r="ANY58" s="9"/>
      <c r="ANZ58" s="9"/>
      <c r="AOA58" s="9"/>
      <c r="AOB58" s="9"/>
      <c r="AOC58" s="9"/>
      <c r="AOD58" s="9"/>
      <c r="AOE58" s="9"/>
      <c r="AOF58" s="9"/>
      <c r="AOG58" s="9"/>
      <c r="AOH58" s="9"/>
      <c r="AOI58" s="9"/>
      <c r="AOJ58" s="9"/>
      <c r="AOK58" s="9"/>
      <c r="AOL58" s="9"/>
      <c r="AOM58" s="9"/>
      <c r="AON58" s="9"/>
      <c r="AOO58" s="9"/>
      <c r="AOP58" s="9"/>
      <c r="AOQ58" s="9"/>
      <c r="AOR58" s="9"/>
      <c r="AOS58" s="9"/>
      <c r="AOT58" s="9"/>
      <c r="AOU58" s="9"/>
      <c r="AOV58" s="9"/>
      <c r="AOW58" s="9"/>
      <c r="AOX58" s="9"/>
      <c r="AOY58" s="9"/>
      <c r="AOZ58" s="9"/>
      <c r="APA58" s="9"/>
      <c r="APB58" s="9"/>
      <c r="APC58" s="9"/>
      <c r="APD58" s="9"/>
      <c r="APE58" s="9"/>
      <c r="APF58" s="9"/>
      <c r="APG58" s="9"/>
      <c r="APH58" s="9"/>
      <c r="API58" s="9"/>
      <c r="APJ58" s="9"/>
      <c r="APK58" s="9"/>
      <c r="APL58" s="9"/>
      <c r="APM58" s="9"/>
      <c r="APN58" s="9"/>
      <c r="APO58" s="9"/>
      <c r="APP58" s="9"/>
      <c r="APQ58" s="9"/>
      <c r="APR58" s="9"/>
      <c r="APS58" s="9"/>
      <c r="APT58" s="9"/>
      <c r="APU58" s="9"/>
      <c r="APV58" s="9"/>
      <c r="APW58" s="9"/>
      <c r="APX58" s="9"/>
      <c r="APY58" s="9"/>
      <c r="APZ58" s="9"/>
      <c r="AQA58" s="9"/>
      <c r="AQB58" s="9"/>
      <c r="AQC58" s="9"/>
      <c r="AQD58" s="9"/>
      <c r="AQE58" s="9"/>
      <c r="AQF58" s="9"/>
      <c r="AQG58" s="9"/>
      <c r="AQH58" s="9"/>
      <c r="AQI58" s="9"/>
      <c r="AQJ58" s="9"/>
      <c r="AQK58" s="9"/>
      <c r="AQL58" s="9"/>
      <c r="AQM58" s="9"/>
      <c r="AQN58" s="9"/>
      <c r="AQO58" s="9"/>
      <c r="AQP58" s="9"/>
      <c r="AQQ58" s="9"/>
      <c r="AQR58" s="9"/>
      <c r="AQS58" s="9"/>
      <c r="AQT58" s="9"/>
      <c r="AQU58" s="9"/>
      <c r="AQV58" s="9"/>
      <c r="AQW58" s="9"/>
      <c r="AQX58" s="9"/>
      <c r="AQY58" s="9"/>
      <c r="AQZ58" s="9"/>
      <c r="ARA58" s="9"/>
      <c r="ARB58" s="9"/>
      <c r="ARC58" s="9"/>
      <c r="ARD58" s="9"/>
      <c r="ARE58" s="9"/>
      <c r="ARF58" s="9"/>
      <c r="ARG58" s="9"/>
      <c r="ARH58" s="9"/>
      <c r="ARI58" s="9"/>
      <c r="ARJ58" s="9"/>
      <c r="ARK58" s="9"/>
      <c r="ARL58" s="9"/>
      <c r="ARM58" s="9"/>
      <c r="ARN58" s="9"/>
      <c r="ARO58" s="9"/>
      <c r="ARP58" s="9"/>
      <c r="ARQ58" s="9"/>
      <c r="ARR58" s="9"/>
      <c r="ARS58" s="9"/>
      <c r="ART58" s="9"/>
      <c r="ARU58" s="9"/>
      <c r="ARV58" s="9"/>
      <c r="ARW58" s="9"/>
      <c r="ARX58" s="9"/>
      <c r="ARY58" s="9"/>
      <c r="ARZ58" s="9"/>
      <c r="ASA58" s="9"/>
      <c r="ASB58" s="9"/>
      <c r="ASC58" s="9"/>
      <c r="ASD58" s="9"/>
      <c r="ASE58" s="9"/>
      <c r="ASF58" s="9"/>
      <c r="ASG58" s="9"/>
      <c r="ASH58" s="9"/>
      <c r="ASI58" s="9"/>
      <c r="ASJ58" s="9"/>
      <c r="ASK58" s="9"/>
      <c r="ASL58" s="9"/>
      <c r="ASM58" s="9"/>
      <c r="ASN58" s="9"/>
      <c r="ASO58" s="9"/>
      <c r="ASP58" s="9"/>
      <c r="ASQ58" s="9"/>
      <c r="ASR58" s="9"/>
      <c r="ASS58" s="9"/>
      <c r="AST58" s="9"/>
      <c r="ASU58" s="9"/>
      <c r="ASV58" s="9"/>
      <c r="ASW58" s="9"/>
      <c r="ASX58" s="9"/>
      <c r="ASY58" s="9"/>
      <c r="ASZ58" s="9"/>
      <c r="ATA58" s="9"/>
      <c r="ATB58" s="9"/>
      <c r="ATC58" s="9"/>
      <c r="ATD58" s="9"/>
      <c r="ATE58" s="9"/>
      <c r="ATF58" s="9"/>
      <c r="ATG58" s="9"/>
      <c r="ATH58" s="9"/>
      <c r="ATI58" s="9"/>
      <c r="ATJ58" s="9"/>
      <c r="ATK58" s="9"/>
      <c r="ATL58" s="9"/>
      <c r="ATM58" s="9"/>
      <c r="ATN58" s="9"/>
      <c r="ATO58" s="9"/>
      <c r="ATP58" s="9"/>
      <c r="ATQ58" s="9"/>
      <c r="ATR58" s="9"/>
      <c r="ATS58" s="9"/>
      <c r="ATT58" s="9"/>
      <c r="ATU58" s="9"/>
      <c r="ATV58" s="9"/>
      <c r="ATW58" s="9"/>
      <c r="ATX58" s="9"/>
      <c r="ATY58" s="9"/>
      <c r="ATZ58" s="9"/>
      <c r="AUA58" s="9"/>
      <c r="AUB58" s="9"/>
      <c r="AUC58" s="9"/>
      <c r="AUD58" s="9"/>
      <c r="AUE58" s="9"/>
      <c r="AUF58" s="9"/>
      <c r="AUG58" s="9"/>
      <c r="AUH58" s="9"/>
      <c r="AUI58" s="9"/>
      <c r="AUJ58" s="9"/>
      <c r="AUK58" s="9"/>
      <c r="AUL58" s="9"/>
      <c r="AUM58" s="9"/>
      <c r="AUN58" s="9"/>
      <c r="AUO58" s="9"/>
      <c r="AUP58" s="9"/>
      <c r="AUQ58" s="9"/>
      <c r="AUR58" s="9"/>
      <c r="AUS58" s="9"/>
      <c r="AUT58" s="9"/>
      <c r="AUU58" s="9"/>
      <c r="AUV58" s="9"/>
      <c r="AUW58" s="9"/>
      <c r="AUX58" s="9"/>
      <c r="AUY58" s="9"/>
      <c r="AUZ58" s="9"/>
      <c r="AVA58" s="9"/>
      <c r="AVB58" s="9"/>
      <c r="AVC58" s="9"/>
      <c r="AVD58" s="9"/>
      <c r="AVE58" s="9"/>
      <c r="AVF58" s="9"/>
      <c r="AVG58" s="9"/>
      <c r="AVH58" s="9"/>
      <c r="AVI58" s="9"/>
      <c r="AVJ58" s="9"/>
      <c r="AVK58" s="9"/>
      <c r="AVL58" s="9"/>
      <c r="AVM58" s="9"/>
      <c r="AVN58" s="9"/>
      <c r="AVO58" s="9"/>
      <c r="AVP58" s="9"/>
      <c r="AVQ58" s="9"/>
      <c r="AVR58" s="9"/>
      <c r="AVS58" s="9"/>
      <c r="AVT58" s="9"/>
      <c r="AVU58" s="9"/>
      <c r="AVV58" s="9"/>
      <c r="AVW58" s="9"/>
      <c r="AVX58" s="9"/>
      <c r="AVY58" s="9"/>
      <c r="AVZ58" s="9"/>
      <c r="AWA58" s="9"/>
      <c r="AWB58" s="9"/>
      <c r="AWC58" s="9"/>
      <c r="AWD58" s="9"/>
      <c r="AWE58" s="9"/>
      <c r="AWF58" s="9"/>
      <c r="AWG58" s="9"/>
      <c r="AWH58" s="9"/>
      <c r="AWI58" s="9"/>
      <c r="AWJ58" s="9"/>
      <c r="AWK58" s="9"/>
      <c r="AWL58" s="9"/>
      <c r="AWM58" s="9"/>
      <c r="AWN58" s="9"/>
      <c r="AWO58" s="9"/>
      <c r="AWP58" s="9"/>
      <c r="AWQ58" s="9"/>
      <c r="AWR58" s="9"/>
      <c r="AWS58" s="9"/>
      <c r="AWT58" s="9"/>
      <c r="AWU58" s="9"/>
      <c r="AWV58" s="9"/>
      <c r="AWW58" s="9"/>
      <c r="AWX58" s="9"/>
      <c r="AWY58" s="9"/>
      <c r="AWZ58" s="9"/>
      <c r="AXA58" s="9"/>
      <c r="AXB58" s="9"/>
      <c r="AXC58" s="9"/>
      <c r="AXD58" s="9"/>
      <c r="AXE58" s="9"/>
      <c r="AXF58" s="9"/>
      <c r="AXG58" s="9"/>
      <c r="AXH58" s="9"/>
      <c r="AXI58" s="9"/>
      <c r="AXJ58" s="9"/>
      <c r="AXK58" s="9"/>
      <c r="AXL58" s="9"/>
      <c r="AXM58" s="9"/>
      <c r="AXN58" s="9"/>
      <c r="AXO58" s="9"/>
      <c r="AXP58" s="9"/>
      <c r="AXQ58" s="9"/>
      <c r="AXR58" s="9"/>
      <c r="AXS58" s="9"/>
      <c r="AXT58" s="9"/>
      <c r="AXU58" s="9"/>
      <c r="AXV58" s="9"/>
      <c r="AXW58" s="9"/>
      <c r="AXX58" s="9"/>
      <c r="AXY58" s="9"/>
      <c r="AXZ58" s="9"/>
      <c r="AYA58" s="9"/>
      <c r="AYB58" s="9"/>
      <c r="AYC58" s="9"/>
      <c r="AYD58" s="9"/>
      <c r="AYE58" s="9"/>
      <c r="AYF58" s="9"/>
      <c r="AYG58" s="9"/>
      <c r="AYH58" s="9"/>
      <c r="AYI58" s="9"/>
      <c r="AYJ58" s="9"/>
      <c r="AYK58" s="9"/>
      <c r="AYL58" s="9"/>
      <c r="AYM58" s="9"/>
      <c r="AYN58" s="9"/>
      <c r="AYO58" s="9"/>
      <c r="AYP58" s="9"/>
      <c r="AYQ58" s="9"/>
      <c r="AYR58" s="9"/>
      <c r="AYS58" s="9"/>
      <c r="AYT58" s="9"/>
      <c r="AYU58" s="9"/>
      <c r="AYV58" s="9"/>
      <c r="AYW58" s="9"/>
      <c r="AYX58" s="9"/>
      <c r="AYY58" s="9"/>
      <c r="AYZ58" s="9"/>
      <c r="AZA58" s="9"/>
      <c r="AZB58" s="9"/>
      <c r="AZC58" s="9"/>
      <c r="AZD58" s="9"/>
      <c r="AZE58" s="9"/>
      <c r="AZF58" s="9"/>
      <c r="AZG58" s="9"/>
      <c r="AZH58" s="9"/>
      <c r="AZI58" s="9"/>
      <c r="AZJ58" s="9"/>
      <c r="AZK58" s="9"/>
      <c r="AZL58" s="9"/>
      <c r="AZM58" s="9"/>
      <c r="AZN58" s="9"/>
      <c r="AZO58" s="9"/>
      <c r="AZP58" s="9"/>
      <c r="AZQ58" s="9"/>
      <c r="AZR58" s="9"/>
      <c r="AZS58" s="9"/>
      <c r="AZT58" s="9"/>
      <c r="AZU58" s="9"/>
      <c r="AZV58" s="9"/>
      <c r="AZW58" s="9"/>
      <c r="AZX58" s="9"/>
      <c r="AZY58" s="9"/>
      <c r="AZZ58" s="9"/>
      <c r="BAA58" s="9"/>
      <c r="BAB58" s="9"/>
      <c r="BAC58" s="9"/>
      <c r="BAD58" s="9"/>
      <c r="BAE58" s="9"/>
      <c r="BAF58" s="9"/>
      <c r="BAG58" s="9"/>
      <c r="BAH58" s="9"/>
      <c r="BAI58" s="9"/>
      <c r="BAJ58" s="9"/>
      <c r="BAK58" s="9"/>
      <c r="BAL58" s="9"/>
      <c r="BAM58" s="9"/>
      <c r="BAN58" s="9"/>
      <c r="BAO58" s="9"/>
      <c r="BAP58" s="9"/>
      <c r="BAQ58" s="9"/>
      <c r="BAR58" s="9"/>
      <c r="BAS58" s="9"/>
      <c r="BAT58" s="9"/>
      <c r="BAU58" s="9"/>
      <c r="BAV58" s="9"/>
      <c r="BAW58" s="9"/>
      <c r="BAX58" s="9"/>
      <c r="BAY58" s="9"/>
      <c r="BAZ58" s="9"/>
      <c r="BBA58" s="9"/>
      <c r="BBB58" s="9"/>
      <c r="BBC58" s="9"/>
      <c r="BBD58" s="9"/>
      <c r="BBE58" s="9"/>
      <c r="BBF58" s="9"/>
      <c r="BBG58" s="9"/>
      <c r="BBH58" s="9"/>
      <c r="BBI58" s="9"/>
      <c r="BBJ58" s="9"/>
      <c r="BBK58" s="9"/>
      <c r="BBL58" s="9"/>
      <c r="BBM58" s="9"/>
      <c r="BBN58" s="9"/>
      <c r="BBO58" s="9"/>
      <c r="BBP58" s="9"/>
      <c r="BBQ58" s="9"/>
      <c r="BBR58" s="9"/>
      <c r="BBS58" s="9"/>
      <c r="BBT58" s="9"/>
      <c r="BBU58" s="9"/>
      <c r="BBV58" s="9"/>
      <c r="BBW58" s="9"/>
      <c r="BBX58" s="9"/>
      <c r="BBY58" s="9"/>
      <c r="BBZ58" s="9"/>
      <c r="BCA58" s="9"/>
      <c r="BCB58" s="9"/>
      <c r="BCC58" s="9"/>
      <c r="BCD58" s="9"/>
      <c r="BCE58" s="9"/>
      <c r="BCF58" s="9"/>
      <c r="BCG58" s="9"/>
      <c r="BCH58" s="9"/>
      <c r="BCI58" s="9"/>
      <c r="BCJ58" s="9"/>
      <c r="BCK58" s="9"/>
      <c r="BCL58" s="9"/>
      <c r="BCM58" s="9"/>
      <c r="BCN58" s="9"/>
      <c r="BCO58" s="9"/>
      <c r="BCP58" s="9"/>
      <c r="BCQ58" s="9"/>
      <c r="BCR58" s="9"/>
      <c r="BCS58" s="9"/>
      <c r="BCT58" s="9"/>
      <c r="BCU58" s="9"/>
      <c r="BCV58" s="9"/>
      <c r="BCW58" s="9"/>
      <c r="BCX58" s="9"/>
      <c r="BCY58" s="9"/>
      <c r="BCZ58" s="9"/>
      <c r="BDA58" s="9"/>
      <c r="BDB58" s="9"/>
      <c r="BDC58" s="9"/>
      <c r="BDD58" s="9"/>
      <c r="BDE58" s="9"/>
      <c r="BDF58" s="9"/>
      <c r="BDG58" s="9"/>
      <c r="BDH58" s="9"/>
      <c r="BDI58" s="9"/>
      <c r="BDJ58" s="9"/>
      <c r="BDK58" s="9"/>
      <c r="BDL58" s="9"/>
      <c r="BDM58" s="9"/>
      <c r="BDN58" s="9"/>
      <c r="BDO58" s="9"/>
      <c r="BDP58" s="9"/>
      <c r="BDQ58" s="9"/>
      <c r="BDR58" s="9"/>
      <c r="BDS58" s="9"/>
      <c r="BDT58" s="9"/>
      <c r="BDU58" s="9"/>
      <c r="BDV58" s="9"/>
      <c r="BDW58" s="9"/>
      <c r="BDX58" s="9"/>
      <c r="BDY58" s="9"/>
      <c r="BDZ58" s="9"/>
      <c r="BEA58" s="9"/>
      <c r="BEB58" s="9"/>
      <c r="BEC58" s="9"/>
      <c r="BED58" s="9"/>
      <c r="BEE58" s="9"/>
      <c r="BEF58" s="9"/>
      <c r="BEG58" s="9"/>
      <c r="BEH58" s="9"/>
      <c r="BEI58" s="9"/>
      <c r="BEJ58" s="9"/>
      <c r="BEK58" s="9"/>
      <c r="BEL58" s="9"/>
      <c r="BEM58" s="9"/>
      <c r="BEN58" s="9"/>
      <c r="BEO58" s="9"/>
      <c r="BEP58" s="9"/>
      <c r="BEQ58" s="9"/>
      <c r="BER58" s="9"/>
      <c r="BES58" s="9"/>
      <c r="BET58" s="9"/>
      <c r="BEU58" s="9"/>
      <c r="BEV58" s="9"/>
      <c r="BEW58" s="9"/>
      <c r="BEX58" s="9"/>
      <c r="BEY58" s="9"/>
      <c r="BEZ58" s="9"/>
      <c r="BFA58" s="9"/>
      <c r="BFB58" s="9"/>
      <c r="BFC58" s="9"/>
      <c r="BFD58" s="9"/>
      <c r="BFE58" s="9"/>
      <c r="BFF58" s="9"/>
      <c r="BFG58" s="9"/>
      <c r="BFH58" s="9"/>
      <c r="BFI58" s="9"/>
      <c r="BFJ58" s="9"/>
      <c r="BFK58" s="9"/>
      <c r="BFL58" s="9"/>
      <c r="BFM58" s="9"/>
      <c r="BFN58" s="9"/>
      <c r="BFO58" s="9"/>
      <c r="BFP58" s="9"/>
      <c r="BFQ58" s="9"/>
      <c r="BFR58" s="9"/>
      <c r="BFS58" s="9"/>
      <c r="BFT58" s="9"/>
      <c r="BFU58" s="9"/>
      <c r="BFV58" s="9"/>
      <c r="BFW58" s="9"/>
      <c r="BFX58" s="9"/>
      <c r="BFY58" s="9"/>
      <c r="BFZ58" s="9"/>
      <c r="BGA58" s="9"/>
      <c r="BGB58" s="9"/>
      <c r="BGC58" s="9"/>
      <c r="BGD58" s="9"/>
      <c r="BGE58" s="9"/>
      <c r="BGF58" s="9"/>
      <c r="BGG58" s="9"/>
      <c r="BGH58" s="9"/>
      <c r="BGI58" s="9"/>
      <c r="BGJ58" s="9"/>
      <c r="BGK58" s="9"/>
      <c r="BGL58" s="9"/>
      <c r="BGM58" s="9"/>
      <c r="BGN58" s="9"/>
      <c r="BGO58" s="9"/>
      <c r="BGP58" s="9"/>
      <c r="BGQ58" s="9"/>
      <c r="BGR58" s="9"/>
      <c r="BGS58" s="9"/>
      <c r="BGT58" s="9"/>
      <c r="BGU58" s="9"/>
      <c r="BGV58" s="9"/>
      <c r="BGW58" s="9"/>
      <c r="BGX58" s="9"/>
      <c r="BGY58" s="9"/>
      <c r="BGZ58" s="9"/>
      <c r="BHA58" s="9"/>
      <c r="BHB58" s="9"/>
      <c r="BHC58" s="9"/>
      <c r="BHD58" s="9"/>
      <c r="BHE58" s="9"/>
      <c r="BHF58" s="9"/>
      <c r="BHG58" s="9"/>
      <c r="BHH58" s="9"/>
      <c r="BHI58" s="9"/>
      <c r="BHJ58" s="9"/>
      <c r="BHK58" s="9"/>
      <c r="BHL58" s="9"/>
      <c r="BHM58" s="9"/>
      <c r="BHN58" s="9"/>
      <c r="BHO58" s="9"/>
      <c r="BHP58" s="9"/>
      <c r="BHQ58" s="9"/>
      <c r="BHR58" s="9"/>
      <c r="BHS58" s="9"/>
      <c r="BHT58" s="9"/>
      <c r="BHU58" s="9"/>
      <c r="BHV58" s="9"/>
      <c r="BHW58" s="9"/>
      <c r="BHX58" s="9"/>
      <c r="BHY58" s="9"/>
      <c r="BHZ58" s="9"/>
      <c r="BIA58" s="9"/>
      <c r="BIB58" s="9"/>
      <c r="BIC58" s="9"/>
      <c r="BID58" s="9"/>
      <c r="BIE58" s="9"/>
      <c r="BIF58" s="9"/>
      <c r="BIG58" s="9"/>
      <c r="BIH58" s="9"/>
      <c r="BII58" s="9"/>
      <c r="BIJ58" s="9"/>
      <c r="BIK58" s="9"/>
      <c r="BIL58" s="9"/>
      <c r="BIM58" s="9"/>
      <c r="BIN58" s="9"/>
      <c r="BIO58" s="9"/>
      <c r="BIP58" s="9"/>
      <c r="BIQ58" s="9"/>
      <c r="BIR58" s="9"/>
      <c r="BIS58" s="9"/>
      <c r="BIT58" s="9"/>
      <c r="BIU58" s="9"/>
      <c r="BIV58" s="9"/>
      <c r="BIW58" s="9"/>
      <c r="BIX58" s="9"/>
      <c r="BIY58" s="9"/>
      <c r="BIZ58" s="9"/>
      <c r="BJA58" s="9"/>
      <c r="BJB58" s="9"/>
      <c r="BJC58" s="9"/>
      <c r="BJD58" s="9"/>
      <c r="BJE58" s="9"/>
      <c r="BJF58" s="9"/>
      <c r="BJG58" s="9"/>
      <c r="BJH58" s="9"/>
      <c r="BJI58" s="9"/>
      <c r="BJJ58" s="9"/>
      <c r="BJK58" s="9"/>
      <c r="BJL58" s="9"/>
      <c r="BJM58" s="9"/>
      <c r="BJN58" s="9"/>
      <c r="BJO58" s="9"/>
      <c r="BJP58" s="9"/>
      <c r="BJQ58" s="9"/>
      <c r="BJR58" s="9"/>
      <c r="BJS58" s="9"/>
      <c r="BJT58" s="9"/>
      <c r="BJU58" s="9"/>
      <c r="BJV58" s="9"/>
      <c r="BJW58" s="9"/>
      <c r="BJX58" s="9"/>
      <c r="BJY58" s="9"/>
      <c r="BJZ58" s="9"/>
      <c r="BKA58" s="9"/>
      <c r="BKB58" s="9"/>
      <c r="BKC58" s="9"/>
      <c r="BKD58" s="9"/>
      <c r="BKE58" s="9"/>
      <c r="BKF58" s="9"/>
      <c r="BKG58" s="9"/>
      <c r="BKH58" s="9"/>
      <c r="BKI58" s="9"/>
      <c r="BKJ58" s="9"/>
      <c r="BKK58" s="9"/>
      <c r="BKL58" s="9"/>
      <c r="BKM58" s="9"/>
      <c r="BKN58" s="9"/>
      <c r="BKO58" s="9"/>
      <c r="BKP58" s="9"/>
      <c r="BKQ58" s="9"/>
      <c r="BKR58" s="9"/>
      <c r="BKS58" s="9"/>
      <c r="BKT58" s="9"/>
      <c r="BKU58" s="9"/>
      <c r="BKV58" s="9"/>
      <c r="BKW58" s="9"/>
      <c r="BKX58" s="9"/>
      <c r="BKY58" s="9"/>
      <c r="BKZ58" s="9"/>
      <c r="BLA58" s="9"/>
      <c r="BLB58" s="9"/>
      <c r="BLC58" s="9"/>
      <c r="BLD58" s="9"/>
      <c r="BLE58" s="9"/>
      <c r="BLF58" s="9"/>
      <c r="BLG58" s="9"/>
      <c r="BLH58" s="9"/>
      <c r="BLI58" s="9"/>
      <c r="BLJ58" s="9"/>
      <c r="BLK58" s="9"/>
      <c r="BLL58" s="9"/>
      <c r="BLM58" s="9"/>
      <c r="BLN58" s="9"/>
      <c r="BLO58" s="9"/>
      <c r="BLP58" s="9"/>
      <c r="BLQ58" s="9"/>
      <c r="BLR58" s="9"/>
      <c r="BLS58" s="9"/>
      <c r="BLT58" s="9"/>
      <c r="BLU58" s="9"/>
      <c r="BLV58" s="9"/>
      <c r="BLW58" s="9"/>
      <c r="BLX58" s="9"/>
      <c r="BLY58" s="9"/>
      <c r="BLZ58" s="9"/>
      <c r="BMA58" s="9"/>
      <c r="BMB58" s="9"/>
      <c r="BMC58" s="9"/>
      <c r="BMD58" s="9"/>
      <c r="BME58" s="9"/>
      <c r="BMF58" s="9"/>
      <c r="BMG58" s="9"/>
      <c r="BMH58" s="9"/>
      <c r="BMI58" s="9"/>
      <c r="BMJ58" s="9"/>
      <c r="BMK58" s="9"/>
      <c r="BML58" s="9"/>
      <c r="BMM58" s="9"/>
      <c r="BMN58" s="9"/>
      <c r="BMO58" s="9"/>
      <c r="BMP58" s="9"/>
      <c r="BMQ58" s="9"/>
      <c r="BMR58" s="9"/>
      <c r="BMS58" s="9"/>
      <c r="BMT58" s="9"/>
      <c r="BMU58" s="9"/>
      <c r="BMV58" s="9"/>
      <c r="BMW58" s="9"/>
      <c r="BMX58" s="9"/>
      <c r="BMY58" s="9"/>
      <c r="BMZ58" s="9"/>
      <c r="BNA58" s="9"/>
      <c r="BNB58" s="9"/>
      <c r="BNC58" s="9"/>
      <c r="BND58" s="9"/>
      <c r="BNE58" s="9"/>
      <c r="BNF58" s="9"/>
      <c r="BNG58" s="9"/>
      <c r="BNH58" s="9"/>
      <c r="BNI58" s="9"/>
      <c r="BNJ58" s="9"/>
      <c r="BNK58" s="9"/>
      <c r="BNL58" s="9"/>
      <c r="BNM58" s="9"/>
      <c r="BNN58" s="9"/>
      <c r="BNO58" s="9"/>
      <c r="BNP58" s="9"/>
      <c r="BNQ58" s="9"/>
      <c r="BNR58" s="9"/>
      <c r="BNS58" s="9"/>
      <c r="BNT58" s="9"/>
      <c r="BNU58" s="9"/>
      <c r="BNV58" s="9"/>
      <c r="BNW58" s="9"/>
      <c r="BNX58" s="9"/>
      <c r="BNY58" s="9"/>
      <c r="BNZ58" s="9"/>
      <c r="BOA58" s="9"/>
      <c r="BOB58" s="9"/>
      <c r="BOC58" s="9"/>
      <c r="BOD58" s="9"/>
      <c r="BOE58" s="9"/>
      <c r="BOF58" s="9"/>
      <c r="BOG58" s="9"/>
      <c r="BOH58" s="9"/>
      <c r="BOI58" s="9"/>
      <c r="BOJ58" s="9"/>
      <c r="BOK58" s="9"/>
      <c r="BOL58" s="9"/>
      <c r="BOM58" s="9"/>
      <c r="BON58" s="9"/>
      <c r="BOO58" s="9"/>
      <c r="BOP58" s="9"/>
      <c r="BOQ58" s="9"/>
      <c r="BOR58" s="9"/>
      <c r="BOS58" s="9"/>
      <c r="BOT58" s="9"/>
      <c r="BOU58" s="9"/>
      <c r="BOV58" s="9"/>
      <c r="BOW58" s="9"/>
      <c r="BOX58" s="9"/>
      <c r="BOY58" s="9"/>
      <c r="BOZ58" s="9"/>
      <c r="BPA58" s="9"/>
      <c r="BPB58" s="9"/>
      <c r="BPC58" s="9"/>
      <c r="BPD58" s="9"/>
      <c r="BPE58" s="9"/>
      <c r="BPF58" s="9"/>
      <c r="BPG58" s="9"/>
      <c r="BPH58" s="9"/>
      <c r="BPI58" s="9"/>
      <c r="BPJ58" s="9"/>
      <c r="BPK58" s="9"/>
      <c r="BPL58" s="9"/>
      <c r="BPM58" s="9"/>
      <c r="BPN58" s="9"/>
      <c r="BPO58" s="9"/>
      <c r="BPP58" s="9"/>
      <c r="BPQ58" s="9"/>
      <c r="BPR58" s="9"/>
      <c r="BPS58" s="9"/>
      <c r="BPT58" s="9"/>
      <c r="BPU58" s="9"/>
      <c r="BPV58" s="9"/>
      <c r="BPW58" s="9"/>
      <c r="BPX58" s="9"/>
      <c r="BPY58" s="9"/>
      <c r="BPZ58" s="9"/>
      <c r="BQA58" s="9"/>
      <c r="BQB58" s="9"/>
      <c r="BQC58" s="9"/>
      <c r="BQD58" s="9"/>
      <c r="BQE58" s="9"/>
      <c r="BQF58" s="9"/>
      <c r="BQG58" s="9"/>
      <c r="BQH58" s="9"/>
      <c r="BQI58" s="9"/>
      <c r="BQJ58" s="9"/>
      <c r="BQK58" s="9"/>
      <c r="BQL58" s="9"/>
      <c r="BQM58" s="9"/>
      <c r="BQN58" s="9"/>
      <c r="BQO58" s="9"/>
      <c r="BQP58" s="9"/>
      <c r="BQQ58" s="9"/>
      <c r="BQR58" s="9"/>
      <c r="BQS58" s="9"/>
      <c r="BQT58" s="9"/>
      <c r="BQU58" s="9"/>
      <c r="BQV58" s="9"/>
      <c r="BQW58" s="9"/>
      <c r="BQX58" s="9"/>
      <c r="BQY58" s="9"/>
      <c r="BQZ58" s="9"/>
      <c r="BRA58" s="9"/>
      <c r="BRB58" s="9"/>
      <c r="BRC58" s="9"/>
      <c r="BRD58" s="9"/>
      <c r="BRE58" s="9"/>
      <c r="BRF58" s="9"/>
      <c r="BRG58" s="9"/>
      <c r="BRH58" s="9"/>
      <c r="BRI58" s="9"/>
      <c r="BRJ58" s="9"/>
      <c r="BRK58" s="9"/>
      <c r="BRL58" s="9"/>
      <c r="BRM58" s="9"/>
      <c r="BRN58" s="9"/>
      <c r="BRO58" s="9"/>
      <c r="BRP58" s="9"/>
      <c r="BRQ58" s="9"/>
      <c r="BRR58" s="9"/>
      <c r="BRS58" s="9"/>
      <c r="BRT58" s="9"/>
      <c r="BRU58" s="9"/>
      <c r="BRV58" s="9"/>
      <c r="BRW58" s="9"/>
      <c r="BRX58" s="9"/>
      <c r="BRY58" s="9"/>
      <c r="BRZ58" s="9"/>
      <c r="BSA58" s="9"/>
      <c r="BSB58" s="9"/>
      <c r="BSC58" s="9"/>
      <c r="BSD58" s="9"/>
      <c r="BSE58" s="9"/>
      <c r="BSF58" s="9"/>
      <c r="BSG58" s="9"/>
      <c r="BSH58" s="9"/>
      <c r="BSI58" s="9"/>
      <c r="BSJ58" s="9"/>
      <c r="BSK58" s="9"/>
      <c r="BSL58" s="9"/>
      <c r="BSM58" s="9"/>
      <c r="BSN58" s="9"/>
      <c r="BSO58" s="9"/>
      <c r="BSP58" s="9"/>
      <c r="BSQ58" s="9"/>
      <c r="BSR58" s="9"/>
      <c r="BSS58" s="9"/>
      <c r="BST58" s="9"/>
      <c r="BSU58" s="9"/>
      <c r="BSV58" s="9"/>
      <c r="BSW58" s="9"/>
      <c r="BSX58" s="9"/>
      <c r="BSY58" s="9"/>
      <c r="BSZ58" s="9"/>
      <c r="BTA58" s="9"/>
      <c r="BTB58" s="9"/>
      <c r="BTC58" s="9"/>
      <c r="BTD58" s="9"/>
      <c r="BTE58" s="9"/>
      <c r="BTF58" s="9"/>
      <c r="BTG58" s="9"/>
      <c r="BTH58" s="9"/>
      <c r="BTI58" s="9"/>
      <c r="BTJ58" s="9"/>
      <c r="BTK58" s="9"/>
      <c r="BTL58" s="9"/>
      <c r="BTM58" s="9"/>
      <c r="BTN58" s="9"/>
      <c r="BTO58" s="9"/>
      <c r="BTP58" s="9"/>
      <c r="BTQ58" s="9"/>
      <c r="BTR58" s="9"/>
      <c r="BTS58" s="9"/>
      <c r="BTT58" s="9"/>
      <c r="BTU58" s="9"/>
      <c r="BTV58" s="9"/>
      <c r="BTW58" s="9"/>
      <c r="BTX58" s="9"/>
      <c r="BTY58" s="9"/>
      <c r="BTZ58" s="9"/>
      <c r="BUA58" s="9"/>
      <c r="BUB58" s="9"/>
      <c r="BUC58" s="9"/>
      <c r="BUD58" s="9"/>
      <c r="BUE58" s="9"/>
      <c r="BUF58" s="9"/>
      <c r="BUG58" s="9"/>
      <c r="BUH58" s="9"/>
      <c r="BUI58" s="9"/>
      <c r="BUJ58" s="9"/>
      <c r="BUK58" s="9"/>
      <c r="BUL58" s="9"/>
      <c r="BUM58" s="9"/>
      <c r="BUN58" s="9"/>
      <c r="BUO58" s="9"/>
      <c r="BUP58" s="9"/>
      <c r="BUQ58" s="9"/>
      <c r="BUR58" s="9"/>
      <c r="BUS58" s="9"/>
      <c r="BUT58" s="9"/>
      <c r="BUU58" s="9"/>
      <c r="BUV58" s="9"/>
      <c r="BUW58" s="9"/>
      <c r="BUX58" s="9"/>
      <c r="BUY58" s="9"/>
      <c r="BUZ58" s="9"/>
      <c r="BVA58" s="9"/>
      <c r="BVB58" s="9"/>
      <c r="BVC58" s="9"/>
      <c r="BVD58" s="9"/>
      <c r="BVE58" s="9"/>
      <c r="BVF58" s="9"/>
      <c r="BVG58" s="9"/>
      <c r="BVH58" s="9"/>
      <c r="BVI58" s="9"/>
      <c r="BVJ58" s="9"/>
      <c r="BVK58" s="9"/>
      <c r="BVL58" s="9"/>
      <c r="BVM58" s="9"/>
      <c r="BVN58" s="9"/>
      <c r="BVO58" s="9"/>
      <c r="BVP58" s="9"/>
      <c r="BVQ58" s="9"/>
      <c r="BVR58" s="9"/>
      <c r="BVS58" s="9"/>
      <c r="BVT58" s="9"/>
      <c r="BVU58" s="9"/>
      <c r="BVV58" s="9"/>
      <c r="BVW58" s="9"/>
      <c r="BVX58" s="9"/>
      <c r="BVY58" s="9"/>
      <c r="BVZ58" s="9"/>
      <c r="BWA58" s="9"/>
      <c r="BWB58" s="9"/>
      <c r="BWC58" s="9"/>
      <c r="BWD58" s="9"/>
      <c r="BWE58" s="9"/>
      <c r="BWF58" s="9"/>
      <c r="BWG58" s="9"/>
      <c r="BWH58" s="9"/>
      <c r="BWI58" s="9"/>
      <c r="BWJ58" s="9"/>
      <c r="BWK58" s="9"/>
      <c r="BWL58" s="9"/>
      <c r="BWM58" s="9"/>
      <c r="BWN58" s="9"/>
      <c r="BWO58" s="9"/>
      <c r="BWP58" s="9"/>
      <c r="BWQ58" s="9"/>
      <c r="BWR58" s="9"/>
      <c r="BWS58" s="9"/>
      <c r="BWT58" s="9"/>
      <c r="BWU58" s="9"/>
      <c r="BWV58" s="9"/>
      <c r="BWW58" s="9"/>
      <c r="BWX58" s="9"/>
      <c r="BWY58" s="9"/>
      <c r="BWZ58" s="9"/>
      <c r="BXA58" s="9"/>
      <c r="BXB58" s="9"/>
      <c r="BXC58" s="9"/>
      <c r="BXD58" s="9"/>
      <c r="BXE58" s="9"/>
      <c r="BXF58" s="9"/>
      <c r="BXG58" s="9"/>
      <c r="BXH58" s="9"/>
      <c r="BXI58" s="9"/>
      <c r="BXJ58" s="9"/>
      <c r="BXK58" s="9"/>
      <c r="BXL58" s="9"/>
      <c r="BXM58" s="9"/>
      <c r="BXN58" s="9"/>
      <c r="BXO58" s="9"/>
      <c r="BXP58" s="9"/>
      <c r="BXQ58" s="9"/>
      <c r="BXR58" s="9"/>
      <c r="BXS58" s="9"/>
      <c r="BXT58" s="9"/>
      <c r="BXU58" s="9"/>
      <c r="BXV58" s="9"/>
      <c r="BXW58" s="9"/>
      <c r="BXX58" s="9"/>
      <c r="BXY58" s="9"/>
      <c r="BXZ58" s="9"/>
      <c r="BYA58" s="9"/>
      <c r="BYB58" s="9"/>
      <c r="BYC58" s="9"/>
      <c r="BYD58" s="9"/>
      <c r="BYE58" s="9"/>
      <c r="BYF58" s="9"/>
      <c r="BYG58" s="9"/>
      <c r="BYH58" s="9"/>
      <c r="BYI58" s="9"/>
      <c r="BYJ58" s="9"/>
      <c r="BYK58" s="9"/>
      <c r="BYL58" s="9"/>
      <c r="BYM58" s="9"/>
      <c r="BYN58" s="9"/>
      <c r="BYO58" s="9"/>
      <c r="BYP58" s="9"/>
      <c r="BYQ58" s="9"/>
      <c r="BYR58" s="9"/>
      <c r="BYS58" s="9"/>
      <c r="BYT58" s="9"/>
      <c r="BYU58" s="9"/>
      <c r="BYV58" s="9"/>
      <c r="BYW58" s="9"/>
      <c r="BYX58" s="9"/>
      <c r="BYY58" s="9"/>
      <c r="BYZ58" s="9"/>
      <c r="BZA58" s="9"/>
      <c r="BZB58" s="9"/>
      <c r="BZC58" s="9"/>
      <c r="BZD58" s="9"/>
      <c r="BZE58" s="9"/>
      <c r="BZF58" s="9"/>
      <c r="BZG58" s="9"/>
      <c r="BZH58" s="9"/>
      <c r="BZI58" s="9"/>
      <c r="BZJ58" s="9"/>
      <c r="BZK58" s="9"/>
      <c r="BZL58" s="9"/>
      <c r="BZM58" s="9"/>
      <c r="BZN58" s="9"/>
      <c r="BZO58" s="9"/>
      <c r="BZP58" s="9"/>
      <c r="BZQ58" s="9"/>
      <c r="BZR58" s="9"/>
      <c r="BZS58" s="9"/>
      <c r="BZT58" s="9"/>
      <c r="BZU58" s="9"/>
      <c r="BZV58" s="9"/>
      <c r="BZW58" s="9"/>
      <c r="BZX58" s="9"/>
      <c r="BZY58" s="9"/>
      <c r="BZZ58" s="9"/>
      <c r="CAA58" s="9"/>
      <c r="CAB58" s="9"/>
      <c r="CAC58" s="9"/>
      <c r="CAD58" s="9"/>
      <c r="CAE58" s="9"/>
      <c r="CAF58" s="9"/>
      <c r="CAG58" s="9"/>
      <c r="CAH58" s="9"/>
      <c r="CAI58" s="9"/>
      <c r="CAJ58" s="9"/>
      <c r="CAK58" s="9"/>
      <c r="CAL58" s="9"/>
      <c r="CAM58" s="9"/>
      <c r="CAN58" s="9"/>
      <c r="CAO58" s="9"/>
      <c r="CAP58" s="9"/>
      <c r="CAQ58" s="9"/>
      <c r="CAR58" s="9"/>
      <c r="CAS58" s="9"/>
      <c r="CAT58" s="9"/>
      <c r="CAU58" s="9"/>
      <c r="CAV58" s="9"/>
      <c r="CAW58" s="9"/>
      <c r="CAX58" s="9"/>
      <c r="CAY58" s="9"/>
      <c r="CAZ58" s="9"/>
      <c r="CBA58" s="9"/>
      <c r="CBB58" s="9"/>
      <c r="CBC58" s="9"/>
      <c r="CBD58" s="9"/>
      <c r="CBE58" s="9"/>
      <c r="CBF58" s="9"/>
      <c r="CBG58" s="9"/>
      <c r="CBH58" s="9"/>
      <c r="CBI58" s="9"/>
      <c r="CBJ58" s="9"/>
      <c r="CBK58" s="9"/>
      <c r="CBL58" s="9"/>
      <c r="CBM58" s="9"/>
      <c r="CBN58" s="9"/>
      <c r="CBO58" s="9"/>
      <c r="CBP58" s="9"/>
      <c r="CBQ58" s="9"/>
      <c r="CBR58" s="9"/>
      <c r="CBS58" s="9"/>
      <c r="CBT58" s="9"/>
      <c r="CBU58" s="9"/>
      <c r="CBV58" s="9"/>
      <c r="CBW58" s="9"/>
      <c r="CBX58" s="9"/>
      <c r="CBY58" s="9"/>
      <c r="CBZ58" s="9"/>
      <c r="CCA58" s="9"/>
      <c r="CCB58" s="9"/>
      <c r="CCC58" s="9"/>
      <c r="CCD58" s="9"/>
      <c r="CCE58" s="9"/>
      <c r="CCF58" s="9"/>
      <c r="CCG58" s="9"/>
      <c r="CCH58" s="9"/>
      <c r="CCI58" s="9"/>
      <c r="CCJ58" s="9"/>
      <c r="CCK58" s="9"/>
      <c r="CCL58" s="9"/>
      <c r="CCM58" s="9"/>
      <c r="CCN58" s="9"/>
      <c r="CCO58" s="9"/>
      <c r="CCP58" s="9"/>
      <c r="CCQ58" s="9"/>
      <c r="CCR58" s="9"/>
      <c r="CCS58" s="9"/>
      <c r="CCT58" s="9"/>
      <c r="CCU58" s="9"/>
      <c r="CCV58" s="9"/>
      <c r="CCW58" s="9"/>
      <c r="CCX58" s="9"/>
      <c r="CCY58" s="9"/>
      <c r="CCZ58" s="9"/>
      <c r="CDA58" s="9"/>
      <c r="CDB58" s="9"/>
      <c r="CDC58" s="9"/>
      <c r="CDD58" s="9"/>
      <c r="CDE58" s="9"/>
      <c r="CDF58" s="9"/>
      <c r="CDG58" s="9"/>
      <c r="CDH58" s="9"/>
      <c r="CDI58" s="9"/>
      <c r="CDJ58" s="9"/>
      <c r="CDK58" s="9"/>
      <c r="CDL58" s="9"/>
      <c r="CDM58" s="9"/>
      <c r="CDN58" s="9"/>
      <c r="CDO58" s="9"/>
      <c r="CDP58" s="9"/>
      <c r="CDQ58" s="9"/>
      <c r="CDR58" s="9"/>
      <c r="CDS58" s="9"/>
      <c r="CDT58" s="9"/>
      <c r="CDU58" s="9"/>
      <c r="CDV58" s="9"/>
      <c r="CDW58" s="9"/>
      <c r="CDX58" s="9"/>
      <c r="CDY58" s="9"/>
      <c r="CDZ58" s="9"/>
      <c r="CEA58" s="106"/>
      <c r="CEB58" s="106"/>
      <c r="CEC58" s="106"/>
      <c r="CED58" s="106"/>
      <c r="CEE58" s="106"/>
      <c r="CEF58" s="106"/>
      <c r="CEG58" s="106"/>
      <c r="CEH58" s="106"/>
      <c r="CEI58" s="106"/>
      <c r="CEJ58" s="106"/>
      <c r="CEK58" s="106"/>
      <c r="CEL58" s="106"/>
      <c r="CEM58" s="106"/>
      <c r="CEN58" s="106"/>
      <c r="CEO58" s="106"/>
      <c r="CEP58" s="106"/>
      <c r="CEQ58" s="106"/>
      <c r="CER58" s="106"/>
      <c r="CES58" s="106"/>
      <c r="CET58" s="106"/>
      <c r="CEU58" s="106"/>
      <c r="CEV58" s="106"/>
      <c r="CEW58" s="106"/>
      <c r="CEX58" s="106"/>
      <c r="CEY58" s="106"/>
      <c r="CEZ58" s="106"/>
    </row>
    <row r="59" spans="1:2184" customFormat="1" ht="15" x14ac:dyDescent="0.2">
      <c r="A59" s="168" t="s">
        <v>41</v>
      </c>
      <c r="B59" s="168"/>
      <c r="C59" s="168"/>
      <c r="D59" s="106"/>
      <c r="E59" s="20" t="s">
        <v>61</v>
      </c>
      <c r="F59" s="106"/>
      <c r="G59" s="106"/>
      <c r="H59" s="106"/>
      <c r="I59" s="127" t="s">
        <v>42</v>
      </c>
      <c r="J59" s="106"/>
      <c r="K59" s="106"/>
      <c r="L59" s="106"/>
      <c r="M59" s="35"/>
      <c r="N59" s="106"/>
      <c r="O59" s="106"/>
      <c r="P59" s="75"/>
      <c r="Q59" s="75"/>
      <c r="R59" s="75"/>
      <c r="S59" s="28"/>
      <c r="T59" s="28"/>
      <c r="U59" s="28"/>
      <c r="V59" s="28"/>
      <c r="W59" s="34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106"/>
      <c r="CEB59" s="106"/>
      <c r="CEC59" s="106"/>
      <c r="CED59" s="106"/>
      <c r="CEE59" s="106"/>
      <c r="CEF59" s="106"/>
      <c r="CEG59" s="106"/>
      <c r="CEH59" s="106"/>
      <c r="CEI59" s="106"/>
      <c r="CEJ59" s="106"/>
      <c r="CEK59" s="106"/>
      <c r="CEL59" s="106"/>
      <c r="CEM59" s="106"/>
      <c r="CEN59" s="106"/>
      <c r="CEO59" s="106"/>
      <c r="CEP59" s="106"/>
      <c r="CEQ59" s="106"/>
      <c r="CER59" s="106"/>
      <c r="CES59" s="106"/>
      <c r="CET59" s="106"/>
      <c r="CEU59" s="106"/>
      <c r="CEV59" s="106"/>
      <c r="CEW59" s="106"/>
      <c r="CEX59" s="106"/>
      <c r="CEY59" s="106"/>
      <c r="CEZ59" s="106"/>
    </row>
    <row r="60" spans="1:2184" customFormat="1" ht="15" x14ac:dyDescent="0.2">
      <c r="A60" s="168" t="s">
        <v>43</v>
      </c>
      <c r="B60" s="168"/>
      <c r="C60" s="168"/>
      <c r="D60" s="106"/>
      <c r="E60" s="20" t="s">
        <v>61</v>
      </c>
      <c r="F60" s="106"/>
      <c r="G60" s="106"/>
      <c r="H60" s="106"/>
      <c r="I60" s="127" t="s">
        <v>44</v>
      </c>
      <c r="J60" s="106"/>
      <c r="K60" s="106"/>
      <c r="L60" s="106"/>
      <c r="M60" s="35"/>
      <c r="N60" s="106"/>
      <c r="O60" s="106"/>
      <c r="P60" s="75"/>
      <c r="Q60" s="75"/>
      <c r="R60" s="75"/>
      <c r="S60" s="28"/>
      <c r="T60" s="28"/>
      <c r="U60" s="28"/>
      <c r="V60" s="28"/>
      <c r="W60" s="34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  <c r="AMK60" s="9"/>
      <c r="AML60" s="9"/>
      <c r="AMM60" s="9"/>
      <c r="AMN60" s="9"/>
      <c r="AMO60" s="9"/>
      <c r="AMP60" s="9"/>
      <c r="AMQ60" s="9"/>
      <c r="AMR60" s="9"/>
      <c r="AMS60" s="9"/>
      <c r="AMT60" s="9"/>
      <c r="AMU60" s="9"/>
      <c r="AMV60" s="9"/>
      <c r="AMW60" s="9"/>
      <c r="AMX60" s="9"/>
      <c r="AMY60" s="9"/>
      <c r="AMZ60" s="9"/>
      <c r="ANA60" s="9"/>
      <c r="ANB60" s="9"/>
      <c r="ANC60" s="9"/>
      <c r="AND60" s="9"/>
      <c r="ANE60" s="9"/>
      <c r="ANF60" s="9"/>
      <c r="ANG60" s="9"/>
      <c r="ANH60" s="9"/>
      <c r="ANI60" s="9"/>
      <c r="ANJ60" s="9"/>
      <c r="ANK60" s="9"/>
      <c r="ANL60" s="9"/>
      <c r="ANM60" s="9"/>
      <c r="ANN60" s="9"/>
      <c r="ANO60" s="9"/>
      <c r="ANP60" s="9"/>
      <c r="ANQ60" s="9"/>
      <c r="ANR60" s="9"/>
      <c r="ANS60" s="9"/>
      <c r="ANT60" s="9"/>
      <c r="ANU60" s="9"/>
      <c r="ANV60" s="9"/>
      <c r="ANW60" s="9"/>
      <c r="ANX60" s="9"/>
      <c r="ANY60" s="9"/>
      <c r="ANZ60" s="9"/>
      <c r="AOA60" s="9"/>
      <c r="AOB60" s="9"/>
      <c r="AOC60" s="9"/>
      <c r="AOD60" s="9"/>
      <c r="AOE60" s="9"/>
      <c r="AOF60" s="9"/>
      <c r="AOG60" s="9"/>
      <c r="AOH60" s="9"/>
      <c r="AOI60" s="9"/>
      <c r="AOJ60" s="9"/>
      <c r="AOK60" s="9"/>
      <c r="AOL60" s="9"/>
      <c r="AOM60" s="9"/>
      <c r="AON60" s="9"/>
      <c r="AOO60" s="9"/>
      <c r="AOP60" s="9"/>
      <c r="AOQ60" s="9"/>
      <c r="AOR60" s="9"/>
      <c r="AOS60" s="9"/>
      <c r="AOT60" s="9"/>
      <c r="AOU60" s="9"/>
      <c r="AOV60" s="9"/>
      <c r="AOW60" s="9"/>
      <c r="AOX60" s="9"/>
      <c r="AOY60" s="9"/>
      <c r="AOZ60" s="9"/>
      <c r="APA60" s="9"/>
      <c r="APB60" s="9"/>
      <c r="APC60" s="9"/>
      <c r="APD60" s="9"/>
      <c r="APE60" s="9"/>
      <c r="APF60" s="9"/>
      <c r="APG60" s="9"/>
      <c r="APH60" s="9"/>
      <c r="API60" s="9"/>
      <c r="APJ60" s="9"/>
      <c r="APK60" s="9"/>
      <c r="APL60" s="9"/>
      <c r="APM60" s="9"/>
      <c r="APN60" s="9"/>
      <c r="APO60" s="9"/>
      <c r="APP60" s="9"/>
      <c r="APQ60" s="9"/>
      <c r="APR60" s="9"/>
      <c r="APS60" s="9"/>
      <c r="APT60" s="9"/>
      <c r="APU60" s="9"/>
      <c r="APV60" s="9"/>
      <c r="APW60" s="9"/>
      <c r="APX60" s="9"/>
      <c r="APY60" s="9"/>
      <c r="APZ60" s="9"/>
      <c r="AQA60" s="9"/>
      <c r="AQB60" s="9"/>
      <c r="AQC60" s="9"/>
      <c r="AQD60" s="9"/>
      <c r="AQE60" s="9"/>
      <c r="AQF60" s="9"/>
      <c r="AQG60" s="9"/>
      <c r="AQH60" s="9"/>
      <c r="AQI60" s="9"/>
      <c r="AQJ60" s="9"/>
      <c r="AQK60" s="9"/>
      <c r="AQL60" s="9"/>
      <c r="AQM60" s="9"/>
      <c r="AQN60" s="9"/>
      <c r="AQO60" s="9"/>
      <c r="AQP60" s="9"/>
      <c r="AQQ60" s="9"/>
      <c r="AQR60" s="9"/>
      <c r="AQS60" s="9"/>
      <c r="AQT60" s="9"/>
      <c r="AQU60" s="9"/>
      <c r="AQV60" s="9"/>
      <c r="AQW60" s="9"/>
      <c r="AQX60" s="9"/>
      <c r="AQY60" s="9"/>
      <c r="AQZ60" s="9"/>
      <c r="ARA60" s="9"/>
      <c r="ARB60" s="9"/>
      <c r="ARC60" s="9"/>
      <c r="ARD60" s="9"/>
      <c r="ARE60" s="9"/>
      <c r="ARF60" s="9"/>
      <c r="ARG60" s="9"/>
      <c r="ARH60" s="9"/>
      <c r="ARI60" s="9"/>
      <c r="ARJ60" s="9"/>
      <c r="ARK60" s="9"/>
      <c r="ARL60" s="9"/>
      <c r="ARM60" s="9"/>
      <c r="ARN60" s="9"/>
      <c r="ARO60" s="9"/>
      <c r="ARP60" s="9"/>
      <c r="ARQ60" s="9"/>
      <c r="ARR60" s="9"/>
      <c r="ARS60" s="9"/>
      <c r="ART60" s="9"/>
      <c r="ARU60" s="9"/>
      <c r="ARV60" s="9"/>
      <c r="ARW60" s="9"/>
      <c r="ARX60" s="9"/>
      <c r="ARY60" s="9"/>
      <c r="ARZ60" s="9"/>
      <c r="ASA60" s="9"/>
      <c r="ASB60" s="9"/>
      <c r="ASC60" s="9"/>
      <c r="ASD60" s="9"/>
      <c r="ASE60" s="9"/>
      <c r="ASF60" s="9"/>
      <c r="ASG60" s="9"/>
      <c r="ASH60" s="9"/>
      <c r="ASI60" s="9"/>
      <c r="ASJ60" s="9"/>
      <c r="ASK60" s="9"/>
      <c r="ASL60" s="9"/>
      <c r="ASM60" s="9"/>
      <c r="ASN60" s="9"/>
      <c r="ASO60" s="9"/>
      <c r="ASP60" s="9"/>
      <c r="ASQ60" s="9"/>
      <c r="ASR60" s="9"/>
      <c r="ASS60" s="9"/>
      <c r="AST60" s="9"/>
      <c r="ASU60" s="9"/>
      <c r="ASV60" s="9"/>
      <c r="ASW60" s="9"/>
      <c r="ASX60" s="9"/>
      <c r="ASY60" s="9"/>
      <c r="ASZ60" s="9"/>
      <c r="ATA60" s="9"/>
      <c r="ATB60" s="9"/>
      <c r="ATC60" s="9"/>
      <c r="ATD60" s="9"/>
      <c r="ATE60" s="9"/>
      <c r="ATF60" s="9"/>
      <c r="ATG60" s="9"/>
      <c r="ATH60" s="9"/>
      <c r="ATI60" s="9"/>
      <c r="ATJ60" s="9"/>
      <c r="ATK60" s="9"/>
      <c r="ATL60" s="9"/>
      <c r="ATM60" s="9"/>
      <c r="ATN60" s="9"/>
      <c r="ATO60" s="9"/>
      <c r="ATP60" s="9"/>
      <c r="ATQ60" s="9"/>
      <c r="ATR60" s="9"/>
      <c r="ATS60" s="9"/>
      <c r="ATT60" s="9"/>
      <c r="ATU60" s="9"/>
      <c r="ATV60" s="9"/>
      <c r="ATW60" s="9"/>
      <c r="ATX60" s="9"/>
      <c r="ATY60" s="9"/>
      <c r="ATZ60" s="9"/>
      <c r="AUA60" s="9"/>
      <c r="AUB60" s="9"/>
      <c r="AUC60" s="9"/>
      <c r="AUD60" s="9"/>
      <c r="AUE60" s="9"/>
      <c r="AUF60" s="9"/>
      <c r="AUG60" s="9"/>
      <c r="AUH60" s="9"/>
      <c r="AUI60" s="9"/>
      <c r="AUJ60" s="9"/>
      <c r="AUK60" s="9"/>
      <c r="AUL60" s="9"/>
      <c r="AUM60" s="9"/>
      <c r="AUN60" s="9"/>
      <c r="AUO60" s="9"/>
      <c r="AUP60" s="9"/>
      <c r="AUQ60" s="9"/>
      <c r="AUR60" s="9"/>
      <c r="AUS60" s="9"/>
      <c r="AUT60" s="9"/>
      <c r="AUU60" s="9"/>
      <c r="AUV60" s="9"/>
      <c r="AUW60" s="9"/>
      <c r="AUX60" s="9"/>
      <c r="AUY60" s="9"/>
      <c r="AUZ60" s="9"/>
      <c r="AVA60" s="9"/>
      <c r="AVB60" s="9"/>
      <c r="AVC60" s="9"/>
      <c r="AVD60" s="9"/>
      <c r="AVE60" s="9"/>
      <c r="AVF60" s="9"/>
      <c r="AVG60" s="9"/>
      <c r="AVH60" s="9"/>
      <c r="AVI60" s="9"/>
      <c r="AVJ60" s="9"/>
      <c r="AVK60" s="9"/>
      <c r="AVL60" s="9"/>
      <c r="AVM60" s="9"/>
      <c r="AVN60" s="9"/>
      <c r="AVO60" s="9"/>
      <c r="AVP60" s="9"/>
      <c r="AVQ60" s="9"/>
      <c r="AVR60" s="9"/>
      <c r="AVS60" s="9"/>
      <c r="AVT60" s="9"/>
      <c r="AVU60" s="9"/>
      <c r="AVV60" s="9"/>
      <c r="AVW60" s="9"/>
      <c r="AVX60" s="9"/>
      <c r="AVY60" s="9"/>
      <c r="AVZ60" s="9"/>
      <c r="AWA60" s="9"/>
      <c r="AWB60" s="9"/>
      <c r="AWC60" s="9"/>
      <c r="AWD60" s="9"/>
      <c r="AWE60" s="9"/>
      <c r="AWF60" s="9"/>
      <c r="AWG60" s="9"/>
      <c r="AWH60" s="9"/>
      <c r="AWI60" s="9"/>
      <c r="AWJ60" s="9"/>
      <c r="AWK60" s="9"/>
      <c r="AWL60" s="9"/>
      <c r="AWM60" s="9"/>
      <c r="AWN60" s="9"/>
      <c r="AWO60" s="9"/>
      <c r="AWP60" s="9"/>
      <c r="AWQ60" s="9"/>
      <c r="AWR60" s="9"/>
      <c r="AWS60" s="9"/>
      <c r="AWT60" s="9"/>
      <c r="AWU60" s="9"/>
      <c r="AWV60" s="9"/>
      <c r="AWW60" s="9"/>
      <c r="AWX60" s="9"/>
      <c r="AWY60" s="9"/>
      <c r="AWZ60" s="9"/>
      <c r="AXA60" s="9"/>
      <c r="AXB60" s="9"/>
      <c r="AXC60" s="9"/>
      <c r="AXD60" s="9"/>
      <c r="AXE60" s="9"/>
      <c r="AXF60" s="9"/>
      <c r="AXG60" s="9"/>
      <c r="AXH60" s="9"/>
      <c r="AXI60" s="9"/>
      <c r="AXJ60" s="9"/>
      <c r="AXK60" s="9"/>
      <c r="AXL60" s="9"/>
      <c r="AXM60" s="9"/>
      <c r="AXN60" s="9"/>
      <c r="AXO60" s="9"/>
      <c r="AXP60" s="9"/>
      <c r="AXQ60" s="9"/>
      <c r="AXR60" s="9"/>
      <c r="AXS60" s="9"/>
      <c r="AXT60" s="9"/>
      <c r="AXU60" s="9"/>
      <c r="AXV60" s="9"/>
      <c r="AXW60" s="9"/>
      <c r="AXX60" s="9"/>
      <c r="AXY60" s="9"/>
      <c r="AXZ60" s="9"/>
      <c r="AYA60" s="9"/>
      <c r="AYB60" s="9"/>
      <c r="AYC60" s="9"/>
      <c r="AYD60" s="9"/>
      <c r="AYE60" s="9"/>
      <c r="AYF60" s="9"/>
      <c r="AYG60" s="9"/>
      <c r="AYH60" s="9"/>
      <c r="AYI60" s="9"/>
      <c r="AYJ60" s="9"/>
      <c r="AYK60" s="9"/>
      <c r="AYL60" s="9"/>
      <c r="AYM60" s="9"/>
      <c r="AYN60" s="9"/>
      <c r="AYO60" s="9"/>
      <c r="AYP60" s="9"/>
      <c r="AYQ60" s="9"/>
      <c r="AYR60" s="9"/>
      <c r="AYS60" s="9"/>
      <c r="AYT60" s="9"/>
      <c r="AYU60" s="9"/>
      <c r="AYV60" s="9"/>
      <c r="AYW60" s="9"/>
      <c r="AYX60" s="9"/>
      <c r="AYY60" s="9"/>
      <c r="AYZ60" s="9"/>
      <c r="AZA60" s="9"/>
      <c r="AZB60" s="9"/>
      <c r="AZC60" s="9"/>
      <c r="AZD60" s="9"/>
      <c r="AZE60" s="9"/>
      <c r="AZF60" s="9"/>
      <c r="AZG60" s="9"/>
      <c r="AZH60" s="9"/>
      <c r="AZI60" s="9"/>
      <c r="AZJ60" s="9"/>
      <c r="AZK60" s="9"/>
      <c r="AZL60" s="9"/>
      <c r="AZM60" s="9"/>
      <c r="AZN60" s="9"/>
      <c r="AZO60" s="9"/>
      <c r="AZP60" s="9"/>
      <c r="AZQ60" s="9"/>
      <c r="AZR60" s="9"/>
      <c r="AZS60" s="9"/>
      <c r="AZT60" s="9"/>
      <c r="AZU60" s="9"/>
      <c r="AZV60" s="9"/>
      <c r="AZW60" s="9"/>
      <c r="AZX60" s="9"/>
      <c r="AZY60" s="9"/>
      <c r="AZZ60" s="9"/>
      <c r="BAA60" s="9"/>
      <c r="BAB60" s="9"/>
      <c r="BAC60" s="9"/>
      <c r="BAD60" s="9"/>
      <c r="BAE60" s="9"/>
      <c r="BAF60" s="9"/>
      <c r="BAG60" s="9"/>
      <c r="BAH60" s="9"/>
      <c r="BAI60" s="9"/>
      <c r="BAJ60" s="9"/>
      <c r="BAK60" s="9"/>
      <c r="BAL60" s="9"/>
      <c r="BAM60" s="9"/>
      <c r="BAN60" s="9"/>
      <c r="BAO60" s="9"/>
      <c r="BAP60" s="9"/>
      <c r="BAQ60" s="9"/>
      <c r="BAR60" s="9"/>
      <c r="BAS60" s="9"/>
      <c r="BAT60" s="9"/>
      <c r="BAU60" s="9"/>
      <c r="BAV60" s="9"/>
      <c r="BAW60" s="9"/>
      <c r="BAX60" s="9"/>
      <c r="BAY60" s="9"/>
      <c r="BAZ60" s="9"/>
      <c r="BBA60" s="9"/>
      <c r="BBB60" s="9"/>
      <c r="BBC60" s="9"/>
      <c r="BBD60" s="9"/>
      <c r="BBE60" s="9"/>
      <c r="BBF60" s="9"/>
      <c r="BBG60" s="9"/>
      <c r="BBH60" s="9"/>
      <c r="BBI60" s="9"/>
      <c r="BBJ60" s="9"/>
      <c r="BBK60" s="9"/>
      <c r="BBL60" s="9"/>
      <c r="BBM60" s="9"/>
      <c r="BBN60" s="9"/>
      <c r="BBO60" s="9"/>
      <c r="BBP60" s="9"/>
      <c r="BBQ60" s="9"/>
      <c r="BBR60" s="9"/>
      <c r="BBS60" s="9"/>
      <c r="BBT60" s="9"/>
      <c r="BBU60" s="9"/>
      <c r="BBV60" s="9"/>
      <c r="BBW60" s="9"/>
      <c r="BBX60" s="9"/>
      <c r="BBY60" s="9"/>
      <c r="BBZ60" s="9"/>
      <c r="BCA60" s="9"/>
      <c r="BCB60" s="9"/>
      <c r="BCC60" s="9"/>
      <c r="BCD60" s="9"/>
      <c r="BCE60" s="9"/>
      <c r="BCF60" s="9"/>
      <c r="BCG60" s="9"/>
      <c r="BCH60" s="9"/>
      <c r="BCI60" s="9"/>
      <c r="BCJ60" s="9"/>
      <c r="BCK60" s="9"/>
      <c r="BCL60" s="9"/>
      <c r="BCM60" s="9"/>
      <c r="BCN60" s="9"/>
      <c r="BCO60" s="9"/>
      <c r="BCP60" s="9"/>
      <c r="BCQ60" s="9"/>
      <c r="BCR60" s="9"/>
      <c r="BCS60" s="9"/>
      <c r="BCT60" s="9"/>
      <c r="BCU60" s="9"/>
      <c r="BCV60" s="9"/>
      <c r="BCW60" s="9"/>
      <c r="BCX60" s="9"/>
      <c r="BCY60" s="9"/>
      <c r="BCZ60" s="9"/>
      <c r="BDA60" s="9"/>
      <c r="BDB60" s="9"/>
      <c r="BDC60" s="9"/>
      <c r="BDD60" s="9"/>
      <c r="BDE60" s="9"/>
      <c r="BDF60" s="9"/>
      <c r="BDG60" s="9"/>
      <c r="BDH60" s="9"/>
      <c r="BDI60" s="9"/>
      <c r="BDJ60" s="9"/>
      <c r="BDK60" s="9"/>
      <c r="BDL60" s="9"/>
      <c r="BDM60" s="9"/>
      <c r="BDN60" s="9"/>
      <c r="BDO60" s="9"/>
      <c r="BDP60" s="9"/>
      <c r="BDQ60" s="9"/>
      <c r="BDR60" s="9"/>
      <c r="BDS60" s="9"/>
      <c r="BDT60" s="9"/>
      <c r="BDU60" s="9"/>
      <c r="BDV60" s="9"/>
      <c r="BDW60" s="9"/>
      <c r="BDX60" s="9"/>
      <c r="BDY60" s="9"/>
      <c r="BDZ60" s="9"/>
      <c r="BEA60" s="9"/>
      <c r="BEB60" s="9"/>
      <c r="BEC60" s="9"/>
      <c r="BED60" s="9"/>
      <c r="BEE60" s="9"/>
      <c r="BEF60" s="9"/>
      <c r="BEG60" s="9"/>
      <c r="BEH60" s="9"/>
      <c r="BEI60" s="9"/>
      <c r="BEJ60" s="9"/>
      <c r="BEK60" s="9"/>
      <c r="BEL60" s="9"/>
      <c r="BEM60" s="9"/>
      <c r="BEN60" s="9"/>
      <c r="BEO60" s="9"/>
      <c r="BEP60" s="9"/>
      <c r="BEQ60" s="9"/>
      <c r="BER60" s="9"/>
      <c r="BES60" s="9"/>
      <c r="BET60" s="9"/>
      <c r="BEU60" s="9"/>
      <c r="BEV60" s="9"/>
      <c r="BEW60" s="9"/>
      <c r="BEX60" s="9"/>
      <c r="BEY60" s="9"/>
      <c r="BEZ60" s="9"/>
      <c r="BFA60" s="9"/>
      <c r="BFB60" s="9"/>
      <c r="BFC60" s="9"/>
      <c r="BFD60" s="9"/>
      <c r="BFE60" s="9"/>
      <c r="BFF60" s="9"/>
      <c r="BFG60" s="9"/>
      <c r="BFH60" s="9"/>
      <c r="BFI60" s="9"/>
      <c r="BFJ60" s="9"/>
      <c r="BFK60" s="9"/>
      <c r="BFL60" s="9"/>
      <c r="BFM60" s="9"/>
      <c r="BFN60" s="9"/>
      <c r="BFO60" s="9"/>
      <c r="BFP60" s="9"/>
      <c r="BFQ60" s="9"/>
      <c r="BFR60" s="9"/>
      <c r="BFS60" s="9"/>
      <c r="BFT60" s="9"/>
      <c r="BFU60" s="9"/>
      <c r="BFV60" s="9"/>
      <c r="BFW60" s="9"/>
      <c r="BFX60" s="9"/>
      <c r="BFY60" s="9"/>
      <c r="BFZ60" s="9"/>
      <c r="BGA60" s="9"/>
      <c r="BGB60" s="9"/>
      <c r="BGC60" s="9"/>
      <c r="BGD60" s="9"/>
      <c r="BGE60" s="9"/>
      <c r="BGF60" s="9"/>
      <c r="BGG60" s="9"/>
      <c r="BGH60" s="9"/>
      <c r="BGI60" s="9"/>
      <c r="BGJ60" s="9"/>
      <c r="BGK60" s="9"/>
      <c r="BGL60" s="9"/>
      <c r="BGM60" s="9"/>
      <c r="BGN60" s="9"/>
      <c r="BGO60" s="9"/>
      <c r="BGP60" s="9"/>
      <c r="BGQ60" s="9"/>
      <c r="BGR60" s="9"/>
      <c r="BGS60" s="9"/>
      <c r="BGT60" s="9"/>
      <c r="BGU60" s="9"/>
      <c r="BGV60" s="9"/>
      <c r="BGW60" s="9"/>
      <c r="BGX60" s="9"/>
      <c r="BGY60" s="9"/>
      <c r="BGZ60" s="9"/>
      <c r="BHA60" s="9"/>
      <c r="BHB60" s="9"/>
      <c r="BHC60" s="9"/>
      <c r="BHD60" s="9"/>
      <c r="BHE60" s="9"/>
      <c r="BHF60" s="9"/>
      <c r="BHG60" s="9"/>
      <c r="BHH60" s="9"/>
      <c r="BHI60" s="9"/>
      <c r="BHJ60" s="9"/>
      <c r="BHK60" s="9"/>
      <c r="BHL60" s="9"/>
      <c r="BHM60" s="9"/>
      <c r="BHN60" s="9"/>
      <c r="BHO60" s="9"/>
      <c r="BHP60" s="9"/>
      <c r="BHQ60" s="9"/>
      <c r="BHR60" s="9"/>
      <c r="BHS60" s="9"/>
      <c r="BHT60" s="9"/>
      <c r="BHU60" s="9"/>
      <c r="BHV60" s="9"/>
      <c r="BHW60" s="9"/>
      <c r="BHX60" s="9"/>
      <c r="BHY60" s="9"/>
      <c r="BHZ60" s="9"/>
      <c r="BIA60" s="9"/>
      <c r="BIB60" s="9"/>
      <c r="BIC60" s="9"/>
      <c r="BID60" s="9"/>
      <c r="BIE60" s="9"/>
      <c r="BIF60" s="9"/>
      <c r="BIG60" s="9"/>
      <c r="BIH60" s="9"/>
      <c r="BII60" s="9"/>
      <c r="BIJ60" s="9"/>
      <c r="BIK60" s="9"/>
      <c r="BIL60" s="9"/>
      <c r="BIM60" s="9"/>
      <c r="BIN60" s="9"/>
      <c r="BIO60" s="9"/>
      <c r="BIP60" s="9"/>
      <c r="BIQ60" s="9"/>
      <c r="BIR60" s="9"/>
      <c r="BIS60" s="9"/>
      <c r="BIT60" s="9"/>
      <c r="BIU60" s="9"/>
      <c r="BIV60" s="9"/>
      <c r="BIW60" s="9"/>
      <c r="BIX60" s="9"/>
      <c r="BIY60" s="9"/>
      <c r="BIZ60" s="9"/>
      <c r="BJA60" s="9"/>
      <c r="BJB60" s="9"/>
      <c r="BJC60" s="9"/>
      <c r="BJD60" s="9"/>
      <c r="BJE60" s="9"/>
      <c r="BJF60" s="9"/>
      <c r="BJG60" s="9"/>
      <c r="BJH60" s="9"/>
      <c r="BJI60" s="9"/>
      <c r="BJJ60" s="9"/>
      <c r="BJK60" s="9"/>
      <c r="BJL60" s="9"/>
      <c r="BJM60" s="9"/>
      <c r="BJN60" s="9"/>
      <c r="BJO60" s="9"/>
      <c r="BJP60" s="9"/>
      <c r="BJQ60" s="9"/>
      <c r="BJR60" s="9"/>
      <c r="BJS60" s="9"/>
      <c r="BJT60" s="9"/>
      <c r="BJU60" s="9"/>
      <c r="BJV60" s="9"/>
      <c r="BJW60" s="9"/>
      <c r="BJX60" s="9"/>
      <c r="BJY60" s="9"/>
      <c r="BJZ60" s="9"/>
      <c r="BKA60" s="9"/>
      <c r="BKB60" s="9"/>
      <c r="BKC60" s="9"/>
      <c r="BKD60" s="9"/>
      <c r="BKE60" s="9"/>
      <c r="BKF60" s="9"/>
      <c r="BKG60" s="9"/>
      <c r="BKH60" s="9"/>
      <c r="BKI60" s="9"/>
      <c r="BKJ60" s="9"/>
      <c r="BKK60" s="9"/>
      <c r="BKL60" s="9"/>
      <c r="BKM60" s="9"/>
      <c r="BKN60" s="9"/>
      <c r="BKO60" s="9"/>
      <c r="BKP60" s="9"/>
      <c r="BKQ60" s="9"/>
      <c r="BKR60" s="9"/>
      <c r="BKS60" s="9"/>
      <c r="BKT60" s="9"/>
      <c r="BKU60" s="9"/>
      <c r="BKV60" s="9"/>
      <c r="BKW60" s="9"/>
      <c r="BKX60" s="9"/>
      <c r="BKY60" s="9"/>
      <c r="BKZ60" s="9"/>
      <c r="BLA60" s="9"/>
      <c r="BLB60" s="9"/>
      <c r="BLC60" s="9"/>
      <c r="BLD60" s="9"/>
      <c r="BLE60" s="9"/>
      <c r="BLF60" s="9"/>
      <c r="BLG60" s="9"/>
      <c r="BLH60" s="9"/>
      <c r="BLI60" s="9"/>
      <c r="BLJ60" s="9"/>
      <c r="BLK60" s="9"/>
      <c r="BLL60" s="9"/>
      <c r="BLM60" s="9"/>
      <c r="BLN60" s="9"/>
      <c r="BLO60" s="9"/>
      <c r="BLP60" s="9"/>
      <c r="BLQ60" s="9"/>
      <c r="BLR60" s="9"/>
      <c r="BLS60" s="9"/>
      <c r="BLT60" s="9"/>
      <c r="BLU60" s="9"/>
      <c r="BLV60" s="9"/>
      <c r="BLW60" s="9"/>
      <c r="BLX60" s="9"/>
      <c r="BLY60" s="9"/>
      <c r="BLZ60" s="9"/>
      <c r="BMA60" s="9"/>
      <c r="BMB60" s="9"/>
      <c r="BMC60" s="9"/>
      <c r="BMD60" s="9"/>
      <c r="BME60" s="9"/>
      <c r="BMF60" s="9"/>
      <c r="BMG60" s="9"/>
      <c r="BMH60" s="9"/>
      <c r="BMI60" s="9"/>
      <c r="BMJ60" s="9"/>
      <c r="BMK60" s="9"/>
      <c r="BML60" s="9"/>
      <c r="BMM60" s="9"/>
      <c r="BMN60" s="9"/>
      <c r="BMO60" s="9"/>
      <c r="BMP60" s="9"/>
      <c r="BMQ60" s="9"/>
      <c r="BMR60" s="9"/>
      <c r="BMS60" s="9"/>
      <c r="BMT60" s="9"/>
      <c r="BMU60" s="9"/>
      <c r="BMV60" s="9"/>
      <c r="BMW60" s="9"/>
      <c r="BMX60" s="9"/>
      <c r="BMY60" s="9"/>
      <c r="BMZ60" s="9"/>
      <c r="BNA60" s="9"/>
      <c r="BNB60" s="9"/>
      <c r="BNC60" s="9"/>
      <c r="BND60" s="9"/>
      <c r="BNE60" s="9"/>
      <c r="BNF60" s="9"/>
      <c r="BNG60" s="9"/>
      <c r="BNH60" s="9"/>
      <c r="BNI60" s="9"/>
      <c r="BNJ60" s="9"/>
      <c r="BNK60" s="9"/>
      <c r="BNL60" s="9"/>
      <c r="BNM60" s="9"/>
      <c r="BNN60" s="9"/>
      <c r="BNO60" s="9"/>
      <c r="BNP60" s="9"/>
      <c r="BNQ60" s="9"/>
      <c r="BNR60" s="9"/>
      <c r="BNS60" s="9"/>
      <c r="BNT60" s="9"/>
      <c r="BNU60" s="9"/>
      <c r="BNV60" s="9"/>
      <c r="BNW60" s="9"/>
      <c r="BNX60" s="9"/>
      <c r="BNY60" s="9"/>
      <c r="BNZ60" s="9"/>
      <c r="BOA60" s="9"/>
      <c r="BOB60" s="9"/>
      <c r="BOC60" s="9"/>
      <c r="BOD60" s="9"/>
      <c r="BOE60" s="9"/>
      <c r="BOF60" s="9"/>
      <c r="BOG60" s="9"/>
      <c r="BOH60" s="9"/>
      <c r="BOI60" s="9"/>
      <c r="BOJ60" s="9"/>
      <c r="BOK60" s="9"/>
      <c r="BOL60" s="9"/>
      <c r="BOM60" s="9"/>
      <c r="BON60" s="9"/>
      <c r="BOO60" s="9"/>
      <c r="BOP60" s="9"/>
      <c r="BOQ60" s="9"/>
      <c r="BOR60" s="9"/>
      <c r="BOS60" s="9"/>
      <c r="BOT60" s="9"/>
      <c r="BOU60" s="9"/>
      <c r="BOV60" s="9"/>
      <c r="BOW60" s="9"/>
      <c r="BOX60" s="9"/>
      <c r="BOY60" s="9"/>
      <c r="BOZ60" s="9"/>
      <c r="BPA60" s="9"/>
      <c r="BPB60" s="9"/>
      <c r="BPC60" s="9"/>
      <c r="BPD60" s="9"/>
      <c r="BPE60" s="9"/>
      <c r="BPF60" s="9"/>
      <c r="BPG60" s="9"/>
      <c r="BPH60" s="9"/>
      <c r="BPI60" s="9"/>
      <c r="BPJ60" s="9"/>
      <c r="BPK60" s="9"/>
      <c r="BPL60" s="9"/>
      <c r="BPM60" s="9"/>
      <c r="BPN60" s="9"/>
      <c r="BPO60" s="9"/>
      <c r="BPP60" s="9"/>
      <c r="BPQ60" s="9"/>
      <c r="BPR60" s="9"/>
      <c r="BPS60" s="9"/>
      <c r="BPT60" s="9"/>
      <c r="BPU60" s="9"/>
      <c r="BPV60" s="9"/>
      <c r="BPW60" s="9"/>
      <c r="BPX60" s="9"/>
      <c r="BPY60" s="9"/>
      <c r="BPZ60" s="9"/>
      <c r="BQA60" s="9"/>
      <c r="BQB60" s="9"/>
      <c r="BQC60" s="9"/>
      <c r="BQD60" s="9"/>
      <c r="BQE60" s="9"/>
      <c r="BQF60" s="9"/>
      <c r="BQG60" s="9"/>
      <c r="BQH60" s="9"/>
      <c r="BQI60" s="9"/>
      <c r="BQJ60" s="9"/>
      <c r="BQK60" s="9"/>
      <c r="BQL60" s="9"/>
      <c r="BQM60" s="9"/>
      <c r="BQN60" s="9"/>
      <c r="BQO60" s="9"/>
      <c r="BQP60" s="9"/>
      <c r="BQQ60" s="9"/>
      <c r="BQR60" s="9"/>
      <c r="BQS60" s="9"/>
      <c r="BQT60" s="9"/>
      <c r="BQU60" s="9"/>
      <c r="BQV60" s="9"/>
      <c r="BQW60" s="9"/>
      <c r="BQX60" s="9"/>
      <c r="BQY60" s="9"/>
      <c r="BQZ60" s="9"/>
      <c r="BRA60" s="9"/>
      <c r="BRB60" s="9"/>
      <c r="BRC60" s="9"/>
      <c r="BRD60" s="9"/>
      <c r="BRE60" s="9"/>
      <c r="BRF60" s="9"/>
      <c r="BRG60" s="9"/>
      <c r="BRH60" s="9"/>
      <c r="BRI60" s="9"/>
      <c r="BRJ60" s="9"/>
      <c r="BRK60" s="9"/>
      <c r="BRL60" s="9"/>
      <c r="BRM60" s="9"/>
      <c r="BRN60" s="9"/>
      <c r="BRO60" s="9"/>
      <c r="BRP60" s="9"/>
      <c r="BRQ60" s="9"/>
      <c r="BRR60" s="9"/>
      <c r="BRS60" s="9"/>
      <c r="BRT60" s="9"/>
      <c r="BRU60" s="9"/>
      <c r="BRV60" s="9"/>
      <c r="BRW60" s="9"/>
      <c r="BRX60" s="9"/>
      <c r="BRY60" s="9"/>
      <c r="BRZ60" s="9"/>
      <c r="BSA60" s="9"/>
      <c r="BSB60" s="9"/>
      <c r="BSC60" s="9"/>
      <c r="BSD60" s="9"/>
      <c r="BSE60" s="9"/>
      <c r="BSF60" s="9"/>
      <c r="BSG60" s="9"/>
      <c r="BSH60" s="9"/>
      <c r="BSI60" s="9"/>
      <c r="BSJ60" s="9"/>
      <c r="BSK60" s="9"/>
      <c r="BSL60" s="9"/>
      <c r="BSM60" s="9"/>
      <c r="BSN60" s="9"/>
      <c r="BSO60" s="9"/>
      <c r="BSP60" s="9"/>
      <c r="BSQ60" s="9"/>
      <c r="BSR60" s="9"/>
      <c r="BSS60" s="9"/>
      <c r="BST60" s="9"/>
      <c r="BSU60" s="9"/>
      <c r="BSV60" s="9"/>
      <c r="BSW60" s="9"/>
      <c r="BSX60" s="9"/>
      <c r="BSY60" s="9"/>
      <c r="BSZ60" s="9"/>
      <c r="BTA60" s="9"/>
      <c r="BTB60" s="9"/>
      <c r="BTC60" s="9"/>
      <c r="BTD60" s="9"/>
      <c r="BTE60" s="9"/>
      <c r="BTF60" s="9"/>
      <c r="BTG60" s="9"/>
      <c r="BTH60" s="9"/>
      <c r="BTI60" s="9"/>
      <c r="BTJ60" s="9"/>
      <c r="BTK60" s="9"/>
      <c r="BTL60" s="9"/>
      <c r="BTM60" s="9"/>
      <c r="BTN60" s="9"/>
      <c r="BTO60" s="9"/>
      <c r="BTP60" s="9"/>
      <c r="BTQ60" s="9"/>
      <c r="BTR60" s="9"/>
      <c r="BTS60" s="9"/>
      <c r="BTT60" s="9"/>
      <c r="BTU60" s="9"/>
      <c r="BTV60" s="9"/>
      <c r="BTW60" s="9"/>
      <c r="BTX60" s="9"/>
      <c r="BTY60" s="9"/>
      <c r="BTZ60" s="9"/>
      <c r="BUA60" s="9"/>
      <c r="BUB60" s="9"/>
      <c r="BUC60" s="9"/>
      <c r="BUD60" s="9"/>
      <c r="BUE60" s="9"/>
      <c r="BUF60" s="9"/>
      <c r="BUG60" s="9"/>
      <c r="BUH60" s="9"/>
      <c r="BUI60" s="9"/>
      <c r="BUJ60" s="9"/>
      <c r="BUK60" s="9"/>
      <c r="BUL60" s="9"/>
      <c r="BUM60" s="9"/>
      <c r="BUN60" s="9"/>
      <c r="BUO60" s="9"/>
      <c r="BUP60" s="9"/>
      <c r="BUQ60" s="9"/>
      <c r="BUR60" s="9"/>
      <c r="BUS60" s="9"/>
      <c r="BUT60" s="9"/>
      <c r="BUU60" s="9"/>
      <c r="BUV60" s="9"/>
      <c r="BUW60" s="9"/>
      <c r="BUX60" s="9"/>
      <c r="BUY60" s="9"/>
      <c r="BUZ60" s="9"/>
      <c r="BVA60" s="9"/>
      <c r="BVB60" s="9"/>
      <c r="BVC60" s="9"/>
      <c r="BVD60" s="9"/>
      <c r="BVE60" s="9"/>
      <c r="BVF60" s="9"/>
      <c r="BVG60" s="9"/>
      <c r="BVH60" s="9"/>
      <c r="BVI60" s="9"/>
      <c r="BVJ60" s="9"/>
      <c r="BVK60" s="9"/>
      <c r="BVL60" s="9"/>
      <c r="BVM60" s="9"/>
      <c r="BVN60" s="9"/>
      <c r="BVO60" s="9"/>
      <c r="BVP60" s="9"/>
      <c r="BVQ60" s="9"/>
      <c r="BVR60" s="9"/>
      <c r="BVS60" s="9"/>
      <c r="BVT60" s="9"/>
      <c r="BVU60" s="9"/>
      <c r="BVV60" s="9"/>
      <c r="BVW60" s="9"/>
      <c r="BVX60" s="9"/>
      <c r="BVY60" s="9"/>
      <c r="BVZ60" s="9"/>
      <c r="BWA60" s="9"/>
      <c r="BWB60" s="9"/>
      <c r="BWC60" s="9"/>
      <c r="BWD60" s="9"/>
      <c r="BWE60" s="9"/>
      <c r="BWF60" s="9"/>
      <c r="BWG60" s="9"/>
      <c r="BWH60" s="9"/>
      <c r="BWI60" s="9"/>
      <c r="BWJ60" s="9"/>
      <c r="BWK60" s="9"/>
      <c r="BWL60" s="9"/>
      <c r="BWM60" s="9"/>
      <c r="BWN60" s="9"/>
      <c r="BWO60" s="9"/>
      <c r="BWP60" s="9"/>
      <c r="BWQ60" s="9"/>
      <c r="BWR60" s="9"/>
      <c r="BWS60" s="9"/>
      <c r="BWT60" s="9"/>
      <c r="BWU60" s="9"/>
      <c r="BWV60" s="9"/>
      <c r="BWW60" s="9"/>
      <c r="BWX60" s="9"/>
      <c r="BWY60" s="9"/>
      <c r="BWZ60" s="9"/>
      <c r="BXA60" s="9"/>
      <c r="BXB60" s="9"/>
      <c r="BXC60" s="9"/>
      <c r="BXD60" s="9"/>
      <c r="BXE60" s="9"/>
      <c r="BXF60" s="9"/>
      <c r="BXG60" s="9"/>
      <c r="BXH60" s="9"/>
      <c r="BXI60" s="9"/>
      <c r="BXJ60" s="9"/>
      <c r="BXK60" s="9"/>
      <c r="BXL60" s="9"/>
      <c r="BXM60" s="9"/>
      <c r="BXN60" s="9"/>
      <c r="BXO60" s="9"/>
      <c r="BXP60" s="9"/>
      <c r="BXQ60" s="9"/>
      <c r="BXR60" s="9"/>
      <c r="BXS60" s="9"/>
      <c r="BXT60" s="9"/>
      <c r="BXU60" s="9"/>
      <c r="BXV60" s="9"/>
      <c r="BXW60" s="9"/>
      <c r="BXX60" s="9"/>
      <c r="BXY60" s="9"/>
      <c r="BXZ60" s="9"/>
      <c r="BYA60" s="9"/>
      <c r="BYB60" s="9"/>
      <c r="BYC60" s="9"/>
      <c r="BYD60" s="9"/>
      <c r="BYE60" s="9"/>
      <c r="BYF60" s="9"/>
      <c r="BYG60" s="9"/>
      <c r="BYH60" s="9"/>
      <c r="BYI60" s="9"/>
      <c r="BYJ60" s="9"/>
      <c r="BYK60" s="9"/>
      <c r="BYL60" s="9"/>
      <c r="BYM60" s="9"/>
      <c r="BYN60" s="9"/>
      <c r="BYO60" s="9"/>
      <c r="BYP60" s="9"/>
      <c r="BYQ60" s="9"/>
      <c r="BYR60" s="9"/>
      <c r="BYS60" s="9"/>
      <c r="BYT60" s="9"/>
      <c r="BYU60" s="9"/>
      <c r="BYV60" s="9"/>
      <c r="BYW60" s="9"/>
      <c r="BYX60" s="9"/>
      <c r="BYY60" s="9"/>
      <c r="BYZ60" s="9"/>
      <c r="BZA60" s="9"/>
      <c r="BZB60" s="9"/>
      <c r="BZC60" s="9"/>
      <c r="BZD60" s="9"/>
      <c r="BZE60" s="9"/>
      <c r="BZF60" s="9"/>
      <c r="BZG60" s="9"/>
      <c r="BZH60" s="9"/>
      <c r="BZI60" s="9"/>
      <c r="BZJ60" s="9"/>
      <c r="BZK60" s="9"/>
      <c r="BZL60" s="9"/>
      <c r="BZM60" s="9"/>
      <c r="BZN60" s="9"/>
      <c r="BZO60" s="9"/>
      <c r="BZP60" s="9"/>
      <c r="BZQ60" s="9"/>
      <c r="BZR60" s="9"/>
      <c r="BZS60" s="9"/>
      <c r="BZT60" s="9"/>
      <c r="BZU60" s="9"/>
      <c r="BZV60" s="9"/>
      <c r="BZW60" s="9"/>
      <c r="BZX60" s="9"/>
      <c r="BZY60" s="9"/>
      <c r="BZZ60" s="9"/>
      <c r="CAA60" s="9"/>
      <c r="CAB60" s="9"/>
      <c r="CAC60" s="9"/>
      <c r="CAD60" s="9"/>
      <c r="CAE60" s="9"/>
      <c r="CAF60" s="9"/>
      <c r="CAG60" s="9"/>
      <c r="CAH60" s="9"/>
      <c r="CAI60" s="9"/>
      <c r="CAJ60" s="9"/>
      <c r="CAK60" s="9"/>
      <c r="CAL60" s="9"/>
      <c r="CAM60" s="9"/>
      <c r="CAN60" s="9"/>
      <c r="CAO60" s="9"/>
      <c r="CAP60" s="9"/>
      <c r="CAQ60" s="9"/>
      <c r="CAR60" s="9"/>
      <c r="CAS60" s="9"/>
      <c r="CAT60" s="9"/>
      <c r="CAU60" s="9"/>
      <c r="CAV60" s="9"/>
      <c r="CAW60" s="9"/>
      <c r="CAX60" s="9"/>
      <c r="CAY60" s="9"/>
      <c r="CAZ60" s="9"/>
      <c r="CBA60" s="9"/>
      <c r="CBB60" s="9"/>
      <c r="CBC60" s="9"/>
      <c r="CBD60" s="9"/>
      <c r="CBE60" s="9"/>
      <c r="CBF60" s="9"/>
      <c r="CBG60" s="9"/>
      <c r="CBH60" s="9"/>
      <c r="CBI60" s="9"/>
      <c r="CBJ60" s="9"/>
      <c r="CBK60" s="9"/>
      <c r="CBL60" s="9"/>
      <c r="CBM60" s="9"/>
      <c r="CBN60" s="9"/>
      <c r="CBO60" s="9"/>
      <c r="CBP60" s="9"/>
      <c r="CBQ60" s="9"/>
      <c r="CBR60" s="9"/>
      <c r="CBS60" s="9"/>
      <c r="CBT60" s="9"/>
      <c r="CBU60" s="9"/>
      <c r="CBV60" s="9"/>
      <c r="CBW60" s="9"/>
      <c r="CBX60" s="9"/>
      <c r="CBY60" s="9"/>
      <c r="CBZ60" s="9"/>
      <c r="CCA60" s="9"/>
      <c r="CCB60" s="9"/>
      <c r="CCC60" s="9"/>
      <c r="CCD60" s="9"/>
      <c r="CCE60" s="9"/>
      <c r="CCF60" s="9"/>
      <c r="CCG60" s="9"/>
      <c r="CCH60" s="9"/>
      <c r="CCI60" s="9"/>
      <c r="CCJ60" s="9"/>
      <c r="CCK60" s="9"/>
      <c r="CCL60" s="9"/>
      <c r="CCM60" s="9"/>
      <c r="CCN60" s="9"/>
      <c r="CCO60" s="9"/>
      <c r="CCP60" s="9"/>
      <c r="CCQ60" s="9"/>
      <c r="CCR60" s="9"/>
      <c r="CCS60" s="9"/>
      <c r="CCT60" s="9"/>
      <c r="CCU60" s="9"/>
      <c r="CCV60" s="9"/>
      <c r="CCW60" s="9"/>
      <c r="CCX60" s="9"/>
      <c r="CCY60" s="9"/>
      <c r="CCZ60" s="9"/>
      <c r="CDA60" s="9"/>
      <c r="CDB60" s="9"/>
      <c r="CDC60" s="9"/>
      <c r="CDD60" s="9"/>
      <c r="CDE60" s="9"/>
      <c r="CDF60" s="9"/>
      <c r="CDG60" s="9"/>
      <c r="CDH60" s="9"/>
      <c r="CDI60" s="9"/>
      <c r="CDJ60" s="9"/>
      <c r="CDK60" s="9"/>
      <c r="CDL60" s="9"/>
      <c r="CDM60" s="9"/>
      <c r="CDN60" s="9"/>
      <c r="CDO60" s="9"/>
      <c r="CDP60" s="9"/>
      <c r="CDQ60" s="9"/>
      <c r="CDR60" s="9"/>
      <c r="CDS60" s="9"/>
      <c r="CDT60" s="9"/>
      <c r="CDU60" s="9"/>
      <c r="CDV60" s="9"/>
      <c r="CDW60" s="9"/>
      <c r="CDX60" s="9"/>
      <c r="CDY60" s="9"/>
      <c r="CDZ60" s="9"/>
      <c r="CEA60" s="106"/>
      <c r="CEB60" s="106"/>
      <c r="CEC60" s="106"/>
      <c r="CED60" s="106"/>
      <c r="CEE60" s="106"/>
      <c r="CEF60" s="106"/>
      <c r="CEG60" s="106"/>
      <c r="CEH60" s="106"/>
      <c r="CEI60" s="106"/>
      <c r="CEJ60" s="106"/>
      <c r="CEK60" s="106"/>
      <c r="CEL60" s="106"/>
      <c r="CEM60" s="106"/>
      <c r="CEN60" s="106"/>
      <c r="CEO60" s="106"/>
      <c r="CEP60" s="106"/>
      <c r="CEQ60" s="106"/>
      <c r="CER60" s="106"/>
      <c r="CES60" s="106"/>
      <c r="CET60" s="106"/>
      <c r="CEU60" s="106"/>
      <c r="CEV60" s="106"/>
      <c r="CEW60" s="106"/>
      <c r="CEX60" s="106"/>
      <c r="CEY60" s="106"/>
      <c r="CEZ60" s="106"/>
    </row>
    <row r="61" spans="1:2184" customFormat="1" ht="15" x14ac:dyDescent="0.2">
      <c r="A61" s="169" t="s">
        <v>48</v>
      </c>
      <c r="B61" s="169"/>
      <c r="C61" s="169"/>
      <c r="D61" s="129"/>
      <c r="E61" s="35"/>
      <c r="F61" s="106"/>
      <c r="G61" s="106"/>
      <c r="H61" s="106"/>
      <c r="I61" s="127" t="s">
        <v>45</v>
      </c>
      <c r="J61" s="106"/>
      <c r="K61" s="106"/>
      <c r="L61" s="106"/>
      <c r="M61" s="35"/>
      <c r="N61" s="106"/>
      <c r="O61" s="106"/>
      <c r="P61" s="75"/>
      <c r="Q61" s="75"/>
      <c r="R61" s="75"/>
      <c r="S61" s="28"/>
      <c r="T61" s="28"/>
      <c r="U61" s="28"/>
      <c r="V61" s="28"/>
      <c r="W61" s="34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  <c r="AML61" s="9"/>
      <c r="AMM61" s="9"/>
      <c r="AMN61" s="9"/>
      <c r="AMO61" s="9"/>
      <c r="AMP61" s="9"/>
      <c r="AMQ61" s="9"/>
      <c r="AMR61" s="9"/>
      <c r="AMS61" s="9"/>
      <c r="AMT61" s="9"/>
      <c r="AMU61" s="9"/>
      <c r="AMV61" s="9"/>
      <c r="AMW61" s="9"/>
      <c r="AMX61" s="9"/>
      <c r="AMY61" s="9"/>
      <c r="AMZ61" s="9"/>
      <c r="ANA61" s="9"/>
      <c r="ANB61" s="9"/>
      <c r="ANC61" s="9"/>
      <c r="AND61" s="9"/>
      <c r="ANE61" s="9"/>
      <c r="ANF61" s="9"/>
      <c r="ANG61" s="9"/>
      <c r="ANH61" s="9"/>
      <c r="ANI61" s="9"/>
      <c r="ANJ61" s="9"/>
      <c r="ANK61" s="9"/>
      <c r="ANL61" s="9"/>
      <c r="ANM61" s="9"/>
      <c r="ANN61" s="9"/>
      <c r="ANO61" s="9"/>
      <c r="ANP61" s="9"/>
      <c r="ANQ61" s="9"/>
      <c r="ANR61" s="9"/>
      <c r="ANS61" s="9"/>
      <c r="ANT61" s="9"/>
      <c r="ANU61" s="9"/>
      <c r="ANV61" s="9"/>
      <c r="ANW61" s="9"/>
      <c r="ANX61" s="9"/>
      <c r="ANY61" s="9"/>
      <c r="ANZ61" s="9"/>
      <c r="AOA61" s="9"/>
      <c r="AOB61" s="9"/>
      <c r="AOC61" s="9"/>
      <c r="AOD61" s="9"/>
      <c r="AOE61" s="9"/>
      <c r="AOF61" s="9"/>
      <c r="AOG61" s="9"/>
      <c r="AOH61" s="9"/>
      <c r="AOI61" s="9"/>
      <c r="AOJ61" s="9"/>
      <c r="AOK61" s="9"/>
      <c r="AOL61" s="9"/>
      <c r="AOM61" s="9"/>
      <c r="AON61" s="9"/>
      <c r="AOO61" s="9"/>
      <c r="AOP61" s="9"/>
      <c r="AOQ61" s="9"/>
      <c r="AOR61" s="9"/>
      <c r="AOS61" s="9"/>
      <c r="AOT61" s="9"/>
      <c r="AOU61" s="9"/>
      <c r="AOV61" s="9"/>
      <c r="AOW61" s="9"/>
      <c r="AOX61" s="9"/>
      <c r="AOY61" s="9"/>
      <c r="AOZ61" s="9"/>
      <c r="APA61" s="9"/>
      <c r="APB61" s="9"/>
      <c r="APC61" s="9"/>
      <c r="APD61" s="9"/>
      <c r="APE61" s="9"/>
      <c r="APF61" s="9"/>
      <c r="APG61" s="9"/>
      <c r="APH61" s="9"/>
      <c r="API61" s="9"/>
      <c r="APJ61" s="9"/>
      <c r="APK61" s="9"/>
      <c r="APL61" s="9"/>
      <c r="APM61" s="9"/>
      <c r="APN61" s="9"/>
      <c r="APO61" s="9"/>
      <c r="APP61" s="9"/>
      <c r="APQ61" s="9"/>
      <c r="APR61" s="9"/>
      <c r="APS61" s="9"/>
      <c r="APT61" s="9"/>
      <c r="APU61" s="9"/>
      <c r="APV61" s="9"/>
      <c r="APW61" s="9"/>
      <c r="APX61" s="9"/>
      <c r="APY61" s="9"/>
      <c r="APZ61" s="9"/>
      <c r="AQA61" s="9"/>
      <c r="AQB61" s="9"/>
      <c r="AQC61" s="9"/>
      <c r="AQD61" s="9"/>
      <c r="AQE61" s="9"/>
      <c r="AQF61" s="9"/>
      <c r="AQG61" s="9"/>
      <c r="AQH61" s="9"/>
      <c r="AQI61" s="9"/>
      <c r="AQJ61" s="9"/>
      <c r="AQK61" s="9"/>
      <c r="AQL61" s="9"/>
      <c r="AQM61" s="9"/>
      <c r="AQN61" s="9"/>
      <c r="AQO61" s="9"/>
      <c r="AQP61" s="9"/>
      <c r="AQQ61" s="9"/>
      <c r="AQR61" s="9"/>
      <c r="AQS61" s="9"/>
      <c r="AQT61" s="9"/>
      <c r="AQU61" s="9"/>
      <c r="AQV61" s="9"/>
      <c r="AQW61" s="9"/>
      <c r="AQX61" s="9"/>
      <c r="AQY61" s="9"/>
      <c r="AQZ61" s="9"/>
      <c r="ARA61" s="9"/>
      <c r="ARB61" s="9"/>
      <c r="ARC61" s="9"/>
      <c r="ARD61" s="9"/>
      <c r="ARE61" s="9"/>
      <c r="ARF61" s="9"/>
      <c r="ARG61" s="9"/>
      <c r="ARH61" s="9"/>
      <c r="ARI61" s="9"/>
      <c r="ARJ61" s="9"/>
      <c r="ARK61" s="9"/>
      <c r="ARL61" s="9"/>
      <c r="ARM61" s="9"/>
      <c r="ARN61" s="9"/>
      <c r="ARO61" s="9"/>
      <c r="ARP61" s="9"/>
      <c r="ARQ61" s="9"/>
      <c r="ARR61" s="9"/>
      <c r="ARS61" s="9"/>
      <c r="ART61" s="9"/>
      <c r="ARU61" s="9"/>
      <c r="ARV61" s="9"/>
      <c r="ARW61" s="9"/>
      <c r="ARX61" s="9"/>
      <c r="ARY61" s="9"/>
      <c r="ARZ61" s="9"/>
      <c r="ASA61" s="9"/>
      <c r="ASB61" s="9"/>
      <c r="ASC61" s="9"/>
      <c r="ASD61" s="9"/>
      <c r="ASE61" s="9"/>
      <c r="ASF61" s="9"/>
      <c r="ASG61" s="9"/>
      <c r="ASH61" s="9"/>
      <c r="ASI61" s="9"/>
      <c r="ASJ61" s="9"/>
      <c r="ASK61" s="9"/>
      <c r="ASL61" s="9"/>
      <c r="ASM61" s="9"/>
      <c r="ASN61" s="9"/>
      <c r="ASO61" s="9"/>
      <c r="ASP61" s="9"/>
      <c r="ASQ61" s="9"/>
      <c r="ASR61" s="9"/>
      <c r="ASS61" s="9"/>
      <c r="AST61" s="9"/>
      <c r="ASU61" s="9"/>
      <c r="ASV61" s="9"/>
      <c r="ASW61" s="9"/>
      <c r="ASX61" s="9"/>
      <c r="ASY61" s="9"/>
      <c r="ASZ61" s="9"/>
      <c r="ATA61" s="9"/>
      <c r="ATB61" s="9"/>
      <c r="ATC61" s="9"/>
      <c r="ATD61" s="9"/>
      <c r="ATE61" s="9"/>
      <c r="ATF61" s="9"/>
      <c r="ATG61" s="9"/>
      <c r="ATH61" s="9"/>
      <c r="ATI61" s="9"/>
      <c r="ATJ61" s="9"/>
      <c r="ATK61" s="9"/>
      <c r="ATL61" s="9"/>
      <c r="ATM61" s="9"/>
      <c r="ATN61" s="9"/>
      <c r="ATO61" s="9"/>
      <c r="ATP61" s="9"/>
      <c r="ATQ61" s="9"/>
      <c r="ATR61" s="9"/>
      <c r="ATS61" s="9"/>
      <c r="ATT61" s="9"/>
      <c r="ATU61" s="9"/>
      <c r="ATV61" s="9"/>
      <c r="ATW61" s="9"/>
      <c r="ATX61" s="9"/>
      <c r="ATY61" s="9"/>
      <c r="ATZ61" s="9"/>
      <c r="AUA61" s="9"/>
      <c r="AUB61" s="9"/>
      <c r="AUC61" s="9"/>
      <c r="AUD61" s="9"/>
      <c r="AUE61" s="9"/>
      <c r="AUF61" s="9"/>
      <c r="AUG61" s="9"/>
      <c r="AUH61" s="9"/>
      <c r="AUI61" s="9"/>
      <c r="AUJ61" s="9"/>
      <c r="AUK61" s="9"/>
      <c r="AUL61" s="9"/>
      <c r="AUM61" s="9"/>
      <c r="AUN61" s="9"/>
      <c r="AUO61" s="9"/>
      <c r="AUP61" s="9"/>
      <c r="AUQ61" s="9"/>
      <c r="AUR61" s="9"/>
      <c r="AUS61" s="9"/>
      <c r="AUT61" s="9"/>
      <c r="AUU61" s="9"/>
      <c r="AUV61" s="9"/>
      <c r="AUW61" s="9"/>
      <c r="AUX61" s="9"/>
      <c r="AUY61" s="9"/>
      <c r="AUZ61" s="9"/>
      <c r="AVA61" s="9"/>
      <c r="AVB61" s="9"/>
      <c r="AVC61" s="9"/>
      <c r="AVD61" s="9"/>
      <c r="AVE61" s="9"/>
      <c r="AVF61" s="9"/>
      <c r="AVG61" s="9"/>
      <c r="AVH61" s="9"/>
      <c r="AVI61" s="9"/>
      <c r="AVJ61" s="9"/>
      <c r="AVK61" s="9"/>
      <c r="AVL61" s="9"/>
      <c r="AVM61" s="9"/>
      <c r="AVN61" s="9"/>
      <c r="AVO61" s="9"/>
      <c r="AVP61" s="9"/>
      <c r="AVQ61" s="9"/>
      <c r="AVR61" s="9"/>
      <c r="AVS61" s="9"/>
      <c r="AVT61" s="9"/>
      <c r="AVU61" s="9"/>
      <c r="AVV61" s="9"/>
      <c r="AVW61" s="9"/>
      <c r="AVX61" s="9"/>
      <c r="AVY61" s="9"/>
      <c r="AVZ61" s="9"/>
      <c r="AWA61" s="9"/>
      <c r="AWB61" s="9"/>
      <c r="AWC61" s="9"/>
      <c r="AWD61" s="9"/>
      <c r="AWE61" s="9"/>
      <c r="AWF61" s="9"/>
      <c r="AWG61" s="9"/>
      <c r="AWH61" s="9"/>
      <c r="AWI61" s="9"/>
      <c r="AWJ61" s="9"/>
      <c r="AWK61" s="9"/>
      <c r="AWL61" s="9"/>
      <c r="AWM61" s="9"/>
      <c r="AWN61" s="9"/>
      <c r="AWO61" s="9"/>
      <c r="AWP61" s="9"/>
      <c r="AWQ61" s="9"/>
      <c r="AWR61" s="9"/>
      <c r="AWS61" s="9"/>
      <c r="AWT61" s="9"/>
      <c r="AWU61" s="9"/>
      <c r="AWV61" s="9"/>
      <c r="AWW61" s="9"/>
      <c r="AWX61" s="9"/>
      <c r="AWY61" s="9"/>
      <c r="AWZ61" s="9"/>
      <c r="AXA61" s="9"/>
      <c r="AXB61" s="9"/>
      <c r="AXC61" s="9"/>
      <c r="AXD61" s="9"/>
      <c r="AXE61" s="9"/>
      <c r="AXF61" s="9"/>
      <c r="AXG61" s="9"/>
      <c r="AXH61" s="9"/>
      <c r="AXI61" s="9"/>
      <c r="AXJ61" s="9"/>
      <c r="AXK61" s="9"/>
      <c r="AXL61" s="9"/>
      <c r="AXM61" s="9"/>
      <c r="AXN61" s="9"/>
      <c r="AXO61" s="9"/>
      <c r="AXP61" s="9"/>
      <c r="AXQ61" s="9"/>
      <c r="AXR61" s="9"/>
      <c r="AXS61" s="9"/>
      <c r="AXT61" s="9"/>
      <c r="AXU61" s="9"/>
      <c r="AXV61" s="9"/>
      <c r="AXW61" s="9"/>
      <c r="AXX61" s="9"/>
      <c r="AXY61" s="9"/>
      <c r="AXZ61" s="9"/>
      <c r="AYA61" s="9"/>
      <c r="AYB61" s="9"/>
      <c r="AYC61" s="9"/>
      <c r="AYD61" s="9"/>
      <c r="AYE61" s="9"/>
      <c r="AYF61" s="9"/>
      <c r="AYG61" s="9"/>
      <c r="AYH61" s="9"/>
      <c r="AYI61" s="9"/>
      <c r="AYJ61" s="9"/>
      <c r="AYK61" s="9"/>
      <c r="AYL61" s="9"/>
      <c r="AYM61" s="9"/>
      <c r="AYN61" s="9"/>
      <c r="AYO61" s="9"/>
      <c r="AYP61" s="9"/>
      <c r="AYQ61" s="9"/>
      <c r="AYR61" s="9"/>
      <c r="AYS61" s="9"/>
      <c r="AYT61" s="9"/>
      <c r="AYU61" s="9"/>
      <c r="AYV61" s="9"/>
      <c r="AYW61" s="9"/>
      <c r="AYX61" s="9"/>
      <c r="AYY61" s="9"/>
      <c r="AYZ61" s="9"/>
      <c r="AZA61" s="9"/>
      <c r="AZB61" s="9"/>
      <c r="AZC61" s="9"/>
      <c r="AZD61" s="9"/>
      <c r="AZE61" s="9"/>
      <c r="AZF61" s="9"/>
      <c r="AZG61" s="9"/>
      <c r="AZH61" s="9"/>
      <c r="AZI61" s="9"/>
      <c r="AZJ61" s="9"/>
      <c r="AZK61" s="9"/>
      <c r="AZL61" s="9"/>
      <c r="AZM61" s="9"/>
      <c r="AZN61" s="9"/>
      <c r="AZO61" s="9"/>
      <c r="AZP61" s="9"/>
      <c r="AZQ61" s="9"/>
      <c r="AZR61" s="9"/>
      <c r="AZS61" s="9"/>
      <c r="AZT61" s="9"/>
      <c r="AZU61" s="9"/>
      <c r="AZV61" s="9"/>
      <c r="AZW61" s="9"/>
      <c r="AZX61" s="9"/>
      <c r="AZY61" s="9"/>
      <c r="AZZ61" s="9"/>
      <c r="BAA61" s="9"/>
      <c r="BAB61" s="9"/>
      <c r="BAC61" s="9"/>
      <c r="BAD61" s="9"/>
      <c r="BAE61" s="9"/>
      <c r="BAF61" s="9"/>
      <c r="BAG61" s="9"/>
      <c r="BAH61" s="9"/>
      <c r="BAI61" s="9"/>
      <c r="BAJ61" s="9"/>
      <c r="BAK61" s="9"/>
      <c r="BAL61" s="9"/>
      <c r="BAM61" s="9"/>
      <c r="BAN61" s="9"/>
      <c r="BAO61" s="9"/>
      <c r="BAP61" s="9"/>
      <c r="BAQ61" s="9"/>
      <c r="BAR61" s="9"/>
      <c r="BAS61" s="9"/>
      <c r="BAT61" s="9"/>
      <c r="BAU61" s="9"/>
      <c r="BAV61" s="9"/>
      <c r="BAW61" s="9"/>
      <c r="BAX61" s="9"/>
      <c r="BAY61" s="9"/>
      <c r="BAZ61" s="9"/>
      <c r="BBA61" s="9"/>
      <c r="BBB61" s="9"/>
      <c r="BBC61" s="9"/>
      <c r="BBD61" s="9"/>
      <c r="BBE61" s="9"/>
      <c r="BBF61" s="9"/>
      <c r="BBG61" s="9"/>
      <c r="BBH61" s="9"/>
      <c r="BBI61" s="9"/>
      <c r="BBJ61" s="9"/>
      <c r="BBK61" s="9"/>
      <c r="BBL61" s="9"/>
      <c r="BBM61" s="9"/>
      <c r="BBN61" s="9"/>
      <c r="BBO61" s="9"/>
      <c r="BBP61" s="9"/>
      <c r="BBQ61" s="9"/>
      <c r="BBR61" s="9"/>
      <c r="BBS61" s="9"/>
      <c r="BBT61" s="9"/>
      <c r="BBU61" s="9"/>
      <c r="BBV61" s="9"/>
      <c r="BBW61" s="9"/>
      <c r="BBX61" s="9"/>
      <c r="BBY61" s="9"/>
      <c r="BBZ61" s="9"/>
      <c r="BCA61" s="9"/>
      <c r="BCB61" s="9"/>
      <c r="BCC61" s="9"/>
      <c r="BCD61" s="9"/>
      <c r="BCE61" s="9"/>
      <c r="BCF61" s="9"/>
      <c r="BCG61" s="9"/>
      <c r="BCH61" s="9"/>
      <c r="BCI61" s="9"/>
      <c r="BCJ61" s="9"/>
      <c r="BCK61" s="9"/>
      <c r="BCL61" s="9"/>
      <c r="BCM61" s="9"/>
      <c r="BCN61" s="9"/>
      <c r="BCO61" s="9"/>
      <c r="BCP61" s="9"/>
      <c r="BCQ61" s="9"/>
      <c r="BCR61" s="9"/>
      <c r="BCS61" s="9"/>
      <c r="BCT61" s="9"/>
      <c r="BCU61" s="9"/>
      <c r="BCV61" s="9"/>
      <c r="BCW61" s="9"/>
      <c r="BCX61" s="9"/>
      <c r="BCY61" s="9"/>
      <c r="BCZ61" s="9"/>
      <c r="BDA61" s="9"/>
      <c r="BDB61" s="9"/>
      <c r="BDC61" s="9"/>
      <c r="BDD61" s="9"/>
      <c r="BDE61" s="9"/>
      <c r="BDF61" s="9"/>
      <c r="BDG61" s="9"/>
      <c r="BDH61" s="9"/>
      <c r="BDI61" s="9"/>
      <c r="BDJ61" s="9"/>
      <c r="BDK61" s="9"/>
      <c r="BDL61" s="9"/>
      <c r="BDM61" s="9"/>
      <c r="BDN61" s="9"/>
      <c r="BDO61" s="9"/>
      <c r="BDP61" s="9"/>
      <c r="BDQ61" s="9"/>
      <c r="BDR61" s="9"/>
      <c r="BDS61" s="9"/>
      <c r="BDT61" s="9"/>
      <c r="BDU61" s="9"/>
      <c r="BDV61" s="9"/>
      <c r="BDW61" s="9"/>
      <c r="BDX61" s="9"/>
      <c r="BDY61" s="9"/>
      <c r="BDZ61" s="9"/>
      <c r="BEA61" s="9"/>
      <c r="BEB61" s="9"/>
      <c r="BEC61" s="9"/>
      <c r="BED61" s="9"/>
      <c r="BEE61" s="9"/>
      <c r="BEF61" s="9"/>
      <c r="BEG61" s="9"/>
      <c r="BEH61" s="9"/>
      <c r="BEI61" s="9"/>
      <c r="BEJ61" s="9"/>
      <c r="BEK61" s="9"/>
      <c r="BEL61" s="9"/>
      <c r="BEM61" s="9"/>
      <c r="BEN61" s="9"/>
      <c r="BEO61" s="9"/>
      <c r="BEP61" s="9"/>
      <c r="BEQ61" s="9"/>
      <c r="BER61" s="9"/>
      <c r="BES61" s="9"/>
      <c r="BET61" s="9"/>
      <c r="BEU61" s="9"/>
      <c r="BEV61" s="9"/>
      <c r="BEW61" s="9"/>
      <c r="BEX61" s="9"/>
      <c r="BEY61" s="9"/>
      <c r="BEZ61" s="9"/>
      <c r="BFA61" s="9"/>
      <c r="BFB61" s="9"/>
      <c r="BFC61" s="9"/>
      <c r="BFD61" s="9"/>
      <c r="BFE61" s="9"/>
      <c r="BFF61" s="9"/>
      <c r="BFG61" s="9"/>
      <c r="BFH61" s="9"/>
      <c r="BFI61" s="9"/>
      <c r="BFJ61" s="9"/>
      <c r="BFK61" s="9"/>
      <c r="BFL61" s="9"/>
      <c r="BFM61" s="9"/>
      <c r="BFN61" s="9"/>
      <c r="BFO61" s="9"/>
      <c r="BFP61" s="9"/>
      <c r="BFQ61" s="9"/>
      <c r="BFR61" s="9"/>
      <c r="BFS61" s="9"/>
      <c r="BFT61" s="9"/>
      <c r="BFU61" s="9"/>
      <c r="BFV61" s="9"/>
      <c r="BFW61" s="9"/>
      <c r="BFX61" s="9"/>
      <c r="BFY61" s="9"/>
      <c r="BFZ61" s="9"/>
      <c r="BGA61" s="9"/>
      <c r="BGB61" s="9"/>
      <c r="BGC61" s="9"/>
      <c r="BGD61" s="9"/>
      <c r="BGE61" s="9"/>
      <c r="BGF61" s="9"/>
      <c r="BGG61" s="9"/>
      <c r="BGH61" s="9"/>
      <c r="BGI61" s="9"/>
      <c r="BGJ61" s="9"/>
      <c r="BGK61" s="9"/>
      <c r="BGL61" s="9"/>
      <c r="BGM61" s="9"/>
      <c r="BGN61" s="9"/>
      <c r="BGO61" s="9"/>
      <c r="BGP61" s="9"/>
      <c r="BGQ61" s="9"/>
      <c r="BGR61" s="9"/>
      <c r="BGS61" s="9"/>
      <c r="BGT61" s="9"/>
      <c r="BGU61" s="9"/>
      <c r="BGV61" s="9"/>
      <c r="BGW61" s="9"/>
      <c r="BGX61" s="9"/>
      <c r="BGY61" s="9"/>
      <c r="BGZ61" s="9"/>
      <c r="BHA61" s="9"/>
      <c r="BHB61" s="9"/>
      <c r="BHC61" s="9"/>
      <c r="BHD61" s="9"/>
      <c r="BHE61" s="9"/>
      <c r="BHF61" s="9"/>
      <c r="BHG61" s="9"/>
      <c r="BHH61" s="9"/>
      <c r="BHI61" s="9"/>
      <c r="BHJ61" s="9"/>
      <c r="BHK61" s="9"/>
      <c r="BHL61" s="9"/>
      <c r="BHM61" s="9"/>
      <c r="BHN61" s="9"/>
      <c r="BHO61" s="9"/>
      <c r="BHP61" s="9"/>
      <c r="BHQ61" s="9"/>
      <c r="BHR61" s="9"/>
      <c r="BHS61" s="9"/>
      <c r="BHT61" s="9"/>
      <c r="BHU61" s="9"/>
      <c r="BHV61" s="9"/>
      <c r="BHW61" s="9"/>
      <c r="BHX61" s="9"/>
      <c r="BHY61" s="9"/>
      <c r="BHZ61" s="9"/>
      <c r="BIA61" s="9"/>
      <c r="BIB61" s="9"/>
      <c r="BIC61" s="9"/>
      <c r="BID61" s="9"/>
      <c r="BIE61" s="9"/>
      <c r="BIF61" s="9"/>
      <c r="BIG61" s="9"/>
      <c r="BIH61" s="9"/>
      <c r="BII61" s="9"/>
      <c r="BIJ61" s="9"/>
      <c r="BIK61" s="9"/>
      <c r="BIL61" s="9"/>
      <c r="BIM61" s="9"/>
      <c r="BIN61" s="9"/>
      <c r="BIO61" s="9"/>
      <c r="BIP61" s="9"/>
      <c r="BIQ61" s="9"/>
      <c r="BIR61" s="9"/>
      <c r="BIS61" s="9"/>
      <c r="BIT61" s="9"/>
      <c r="BIU61" s="9"/>
      <c r="BIV61" s="9"/>
      <c r="BIW61" s="9"/>
      <c r="BIX61" s="9"/>
      <c r="BIY61" s="9"/>
      <c r="BIZ61" s="9"/>
      <c r="BJA61" s="9"/>
      <c r="BJB61" s="9"/>
      <c r="BJC61" s="9"/>
      <c r="BJD61" s="9"/>
      <c r="BJE61" s="9"/>
      <c r="BJF61" s="9"/>
      <c r="BJG61" s="9"/>
      <c r="BJH61" s="9"/>
      <c r="BJI61" s="9"/>
      <c r="BJJ61" s="9"/>
      <c r="BJK61" s="9"/>
      <c r="BJL61" s="9"/>
      <c r="BJM61" s="9"/>
      <c r="BJN61" s="9"/>
      <c r="BJO61" s="9"/>
      <c r="BJP61" s="9"/>
      <c r="BJQ61" s="9"/>
      <c r="BJR61" s="9"/>
      <c r="BJS61" s="9"/>
      <c r="BJT61" s="9"/>
      <c r="BJU61" s="9"/>
      <c r="BJV61" s="9"/>
      <c r="BJW61" s="9"/>
      <c r="BJX61" s="9"/>
      <c r="BJY61" s="9"/>
      <c r="BJZ61" s="9"/>
      <c r="BKA61" s="9"/>
      <c r="BKB61" s="9"/>
      <c r="BKC61" s="9"/>
      <c r="BKD61" s="9"/>
      <c r="BKE61" s="9"/>
      <c r="BKF61" s="9"/>
      <c r="BKG61" s="9"/>
      <c r="BKH61" s="9"/>
      <c r="BKI61" s="9"/>
      <c r="BKJ61" s="9"/>
      <c r="BKK61" s="9"/>
      <c r="BKL61" s="9"/>
      <c r="BKM61" s="9"/>
      <c r="BKN61" s="9"/>
      <c r="BKO61" s="9"/>
      <c r="BKP61" s="9"/>
      <c r="BKQ61" s="9"/>
      <c r="BKR61" s="9"/>
      <c r="BKS61" s="9"/>
      <c r="BKT61" s="9"/>
      <c r="BKU61" s="9"/>
      <c r="BKV61" s="9"/>
      <c r="BKW61" s="9"/>
      <c r="BKX61" s="9"/>
      <c r="BKY61" s="9"/>
      <c r="BKZ61" s="9"/>
      <c r="BLA61" s="9"/>
      <c r="BLB61" s="9"/>
      <c r="BLC61" s="9"/>
      <c r="BLD61" s="9"/>
      <c r="BLE61" s="9"/>
      <c r="BLF61" s="9"/>
      <c r="BLG61" s="9"/>
      <c r="BLH61" s="9"/>
      <c r="BLI61" s="9"/>
      <c r="BLJ61" s="9"/>
      <c r="BLK61" s="9"/>
      <c r="BLL61" s="9"/>
      <c r="BLM61" s="9"/>
      <c r="BLN61" s="9"/>
      <c r="BLO61" s="9"/>
      <c r="BLP61" s="9"/>
      <c r="BLQ61" s="9"/>
      <c r="BLR61" s="9"/>
      <c r="BLS61" s="9"/>
      <c r="BLT61" s="9"/>
      <c r="BLU61" s="9"/>
      <c r="BLV61" s="9"/>
      <c r="BLW61" s="9"/>
      <c r="BLX61" s="9"/>
      <c r="BLY61" s="9"/>
      <c r="BLZ61" s="9"/>
      <c r="BMA61" s="9"/>
      <c r="BMB61" s="9"/>
      <c r="BMC61" s="9"/>
      <c r="BMD61" s="9"/>
      <c r="BME61" s="9"/>
      <c r="BMF61" s="9"/>
      <c r="BMG61" s="9"/>
      <c r="BMH61" s="9"/>
      <c r="BMI61" s="9"/>
      <c r="BMJ61" s="9"/>
      <c r="BMK61" s="9"/>
      <c r="BML61" s="9"/>
      <c r="BMM61" s="9"/>
      <c r="BMN61" s="9"/>
      <c r="BMO61" s="9"/>
      <c r="BMP61" s="9"/>
      <c r="BMQ61" s="9"/>
      <c r="BMR61" s="9"/>
      <c r="BMS61" s="9"/>
      <c r="BMT61" s="9"/>
      <c r="BMU61" s="9"/>
      <c r="BMV61" s="9"/>
      <c r="BMW61" s="9"/>
      <c r="BMX61" s="9"/>
      <c r="BMY61" s="9"/>
      <c r="BMZ61" s="9"/>
      <c r="BNA61" s="9"/>
      <c r="BNB61" s="9"/>
      <c r="BNC61" s="9"/>
      <c r="BND61" s="9"/>
      <c r="BNE61" s="9"/>
      <c r="BNF61" s="9"/>
      <c r="BNG61" s="9"/>
      <c r="BNH61" s="9"/>
      <c r="BNI61" s="9"/>
      <c r="BNJ61" s="9"/>
      <c r="BNK61" s="9"/>
      <c r="BNL61" s="9"/>
      <c r="BNM61" s="9"/>
      <c r="BNN61" s="9"/>
      <c r="BNO61" s="9"/>
      <c r="BNP61" s="9"/>
      <c r="BNQ61" s="9"/>
      <c r="BNR61" s="9"/>
      <c r="BNS61" s="9"/>
      <c r="BNT61" s="9"/>
      <c r="BNU61" s="9"/>
      <c r="BNV61" s="9"/>
      <c r="BNW61" s="9"/>
      <c r="BNX61" s="9"/>
      <c r="BNY61" s="9"/>
      <c r="BNZ61" s="9"/>
      <c r="BOA61" s="9"/>
      <c r="BOB61" s="9"/>
      <c r="BOC61" s="9"/>
      <c r="BOD61" s="9"/>
      <c r="BOE61" s="9"/>
      <c r="BOF61" s="9"/>
      <c r="BOG61" s="9"/>
      <c r="BOH61" s="9"/>
      <c r="BOI61" s="9"/>
      <c r="BOJ61" s="9"/>
      <c r="BOK61" s="9"/>
      <c r="BOL61" s="9"/>
      <c r="BOM61" s="9"/>
      <c r="BON61" s="9"/>
      <c r="BOO61" s="9"/>
      <c r="BOP61" s="9"/>
      <c r="BOQ61" s="9"/>
      <c r="BOR61" s="9"/>
      <c r="BOS61" s="9"/>
      <c r="BOT61" s="9"/>
      <c r="BOU61" s="9"/>
      <c r="BOV61" s="9"/>
      <c r="BOW61" s="9"/>
      <c r="BOX61" s="9"/>
      <c r="BOY61" s="9"/>
      <c r="BOZ61" s="9"/>
      <c r="BPA61" s="9"/>
      <c r="BPB61" s="9"/>
      <c r="BPC61" s="9"/>
      <c r="BPD61" s="9"/>
      <c r="BPE61" s="9"/>
      <c r="BPF61" s="9"/>
      <c r="BPG61" s="9"/>
      <c r="BPH61" s="9"/>
      <c r="BPI61" s="9"/>
      <c r="BPJ61" s="9"/>
      <c r="BPK61" s="9"/>
      <c r="BPL61" s="9"/>
      <c r="BPM61" s="9"/>
      <c r="BPN61" s="9"/>
      <c r="BPO61" s="9"/>
      <c r="BPP61" s="9"/>
      <c r="BPQ61" s="9"/>
      <c r="BPR61" s="9"/>
      <c r="BPS61" s="9"/>
      <c r="BPT61" s="9"/>
      <c r="BPU61" s="9"/>
      <c r="BPV61" s="9"/>
      <c r="BPW61" s="9"/>
      <c r="BPX61" s="9"/>
      <c r="BPY61" s="9"/>
      <c r="BPZ61" s="9"/>
      <c r="BQA61" s="9"/>
      <c r="BQB61" s="9"/>
      <c r="BQC61" s="9"/>
      <c r="BQD61" s="9"/>
      <c r="BQE61" s="9"/>
      <c r="BQF61" s="9"/>
      <c r="BQG61" s="9"/>
      <c r="BQH61" s="9"/>
      <c r="BQI61" s="9"/>
      <c r="BQJ61" s="9"/>
      <c r="BQK61" s="9"/>
      <c r="BQL61" s="9"/>
      <c r="BQM61" s="9"/>
      <c r="BQN61" s="9"/>
      <c r="BQO61" s="9"/>
      <c r="BQP61" s="9"/>
      <c r="BQQ61" s="9"/>
      <c r="BQR61" s="9"/>
      <c r="BQS61" s="9"/>
      <c r="BQT61" s="9"/>
      <c r="BQU61" s="9"/>
      <c r="BQV61" s="9"/>
      <c r="BQW61" s="9"/>
      <c r="BQX61" s="9"/>
      <c r="BQY61" s="9"/>
      <c r="BQZ61" s="9"/>
      <c r="BRA61" s="9"/>
      <c r="BRB61" s="9"/>
      <c r="BRC61" s="9"/>
      <c r="BRD61" s="9"/>
      <c r="BRE61" s="9"/>
      <c r="BRF61" s="9"/>
      <c r="BRG61" s="9"/>
      <c r="BRH61" s="9"/>
      <c r="BRI61" s="9"/>
      <c r="BRJ61" s="9"/>
      <c r="BRK61" s="9"/>
      <c r="BRL61" s="9"/>
      <c r="BRM61" s="9"/>
      <c r="BRN61" s="9"/>
      <c r="BRO61" s="9"/>
      <c r="BRP61" s="9"/>
      <c r="BRQ61" s="9"/>
      <c r="BRR61" s="9"/>
      <c r="BRS61" s="9"/>
      <c r="BRT61" s="9"/>
      <c r="BRU61" s="9"/>
      <c r="BRV61" s="9"/>
      <c r="BRW61" s="9"/>
      <c r="BRX61" s="9"/>
      <c r="BRY61" s="9"/>
      <c r="BRZ61" s="9"/>
      <c r="BSA61" s="9"/>
      <c r="BSB61" s="9"/>
      <c r="BSC61" s="9"/>
      <c r="BSD61" s="9"/>
      <c r="BSE61" s="9"/>
      <c r="BSF61" s="9"/>
      <c r="BSG61" s="9"/>
      <c r="BSH61" s="9"/>
      <c r="BSI61" s="9"/>
      <c r="BSJ61" s="9"/>
      <c r="BSK61" s="9"/>
      <c r="BSL61" s="9"/>
      <c r="BSM61" s="9"/>
      <c r="BSN61" s="9"/>
      <c r="BSO61" s="9"/>
      <c r="BSP61" s="9"/>
      <c r="BSQ61" s="9"/>
      <c r="BSR61" s="9"/>
      <c r="BSS61" s="9"/>
      <c r="BST61" s="9"/>
      <c r="BSU61" s="9"/>
      <c r="BSV61" s="9"/>
      <c r="BSW61" s="9"/>
      <c r="BSX61" s="9"/>
      <c r="BSY61" s="9"/>
      <c r="BSZ61" s="9"/>
      <c r="BTA61" s="9"/>
      <c r="BTB61" s="9"/>
      <c r="BTC61" s="9"/>
      <c r="BTD61" s="9"/>
      <c r="BTE61" s="9"/>
      <c r="BTF61" s="9"/>
      <c r="BTG61" s="9"/>
      <c r="BTH61" s="9"/>
      <c r="BTI61" s="9"/>
      <c r="BTJ61" s="9"/>
      <c r="BTK61" s="9"/>
      <c r="BTL61" s="9"/>
      <c r="BTM61" s="9"/>
      <c r="BTN61" s="9"/>
      <c r="BTO61" s="9"/>
      <c r="BTP61" s="9"/>
      <c r="BTQ61" s="9"/>
      <c r="BTR61" s="9"/>
      <c r="BTS61" s="9"/>
      <c r="BTT61" s="9"/>
      <c r="BTU61" s="9"/>
      <c r="BTV61" s="9"/>
      <c r="BTW61" s="9"/>
      <c r="BTX61" s="9"/>
      <c r="BTY61" s="9"/>
      <c r="BTZ61" s="9"/>
      <c r="BUA61" s="9"/>
      <c r="BUB61" s="9"/>
      <c r="BUC61" s="9"/>
      <c r="BUD61" s="9"/>
      <c r="BUE61" s="9"/>
      <c r="BUF61" s="9"/>
      <c r="BUG61" s="9"/>
      <c r="BUH61" s="9"/>
      <c r="BUI61" s="9"/>
      <c r="BUJ61" s="9"/>
      <c r="BUK61" s="9"/>
      <c r="BUL61" s="9"/>
      <c r="BUM61" s="9"/>
      <c r="BUN61" s="9"/>
      <c r="BUO61" s="9"/>
      <c r="BUP61" s="9"/>
      <c r="BUQ61" s="9"/>
      <c r="BUR61" s="9"/>
      <c r="BUS61" s="9"/>
      <c r="BUT61" s="9"/>
      <c r="BUU61" s="9"/>
      <c r="BUV61" s="9"/>
      <c r="BUW61" s="9"/>
      <c r="BUX61" s="9"/>
      <c r="BUY61" s="9"/>
      <c r="BUZ61" s="9"/>
      <c r="BVA61" s="9"/>
      <c r="BVB61" s="9"/>
      <c r="BVC61" s="9"/>
      <c r="BVD61" s="9"/>
      <c r="BVE61" s="9"/>
      <c r="BVF61" s="9"/>
      <c r="BVG61" s="9"/>
      <c r="BVH61" s="9"/>
      <c r="BVI61" s="9"/>
      <c r="BVJ61" s="9"/>
      <c r="BVK61" s="9"/>
      <c r="BVL61" s="9"/>
      <c r="BVM61" s="9"/>
      <c r="BVN61" s="9"/>
      <c r="BVO61" s="9"/>
      <c r="BVP61" s="9"/>
      <c r="BVQ61" s="9"/>
      <c r="BVR61" s="9"/>
      <c r="BVS61" s="9"/>
      <c r="BVT61" s="9"/>
      <c r="BVU61" s="9"/>
      <c r="BVV61" s="9"/>
      <c r="BVW61" s="9"/>
      <c r="BVX61" s="9"/>
      <c r="BVY61" s="9"/>
      <c r="BVZ61" s="9"/>
      <c r="BWA61" s="9"/>
      <c r="BWB61" s="9"/>
      <c r="BWC61" s="9"/>
      <c r="BWD61" s="9"/>
      <c r="BWE61" s="9"/>
      <c r="BWF61" s="9"/>
      <c r="BWG61" s="9"/>
      <c r="BWH61" s="9"/>
      <c r="BWI61" s="9"/>
      <c r="BWJ61" s="9"/>
      <c r="BWK61" s="9"/>
      <c r="BWL61" s="9"/>
      <c r="BWM61" s="9"/>
      <c r="BWN61" s="9"/>
      <c r="BWO61" s="9"/>
      <c r="BWP61" s="9"/>
      <c r="BWQ61" s="9"/>
      <c r="BWR61" s="9"/>
      <c r="BWS61" s="9"/>
      <c r="BWT61" s="9"/>
      <c r="BWU61" s="9"/>
      <c r="BWV61" s="9"/>
      <c r="BWW61" s="9"/>
      <c r="BWX61" s="9"/>
      <c r="BWY61" s="9"/>
      <c r="BWZ61" s="9"/>
      <c r="BXA61" s="9"/>
      <c r="BXB61" s="9"/>
      <c r="BXC61" s="9"/>
      <c r="BXD61" s="9"/>
      <c r="BXE61" s="9"/>
      <c r="BXF61" s="9"/>
      <c r="BXG61" s="9"/>
      <c r="BXH61" s="9"/>
      <c r="BXI61" s="9"/>
      <c r="BXJ61" s="9"/>
      <c r="BXK61" s="9"/>
      <c r="BXL61" s="9"/>
      <c r="BXM61" s="9"/>
      <c r="BXN61" s="9"/>
      <c r="BXO61" s="9"/>
      <c r="BXP61" s="9"/>
      <c r="BXQ61" s="9"/>
      <c r="BXR61" s="9"/>
      <c r="BXS61" s="9"/>
      <c r="BXT61" s="9"/>
      <c r="BXU61" s="9"/>
      <c r="BXV61" s="9"/>
      <c r="BXW61" s="9"/>
      <c r="BXX61" s="9"/>
      <c r="BXY61" s="9"/>
      <c r="BXZ61" s="9"/>
      <c r="BYA61" s="9"/>
      <c r="BYB61" s="9"/>
      <c r="BYC61" s="9"/>
      <c r="BYD61" s="9"/>
      <c r="BYE61" s="9"/>
      <c r="BYF61" s="9"/>
      <c r="BYG61" s="9"/>
      <c r="BYH61" s="9"/>
      <c r="BYI61" s="9"/>
      <c r="BYJ61" s="9"/>
      <c r="BYK61" s="9"/>
      <c r="BYL61" s="9"/>
      <c r="BYM61" s="9"/>
      <c r="BYN61" s="9"/>
      <c r="BYO61" s="9"/>
      <c r="BYP61" s="9"/>
      <c r="BYQ61" s="9"/>
      <c r="BYR61" s="9"/>
      <c r="BYS61" s="9"/>
      <c r="BYT61" s="9"/>
      <c r="BYU61" s="9"/>
      <c r="BYV61" s="9"/>
      <c r="BYW61" s="9"/>
      <c r="BYX61" s="9"/>
      <c r="BYY61" s="9"/>
      <c r="BYZ61" s="9"/>
      <c r="BZA61" s="9"/>
      <c r="BZB61" s="9"/>
      <c r="BZC61" s="9"/>
      <c r="BZD61" s="9"/>
      <c r="BZE61" s="9"/>
      <c r="BZF61" s="9"/>
      <c r="BZG61" s="9"/>
      <c r="BZH61" s="9"/>
      <c r="BZI61" s="9"/>
      <c r="BZJ61" s="9"/>
      <c r="BZK61" s="9"/>
      <c r="BZL61" s="9"/>
      <c r="BZM61" s="9"/>
      <c r="BZN61" s="9"/>
      <c r="BZO61" s="9"/>
      <c r="BZP61" s="9"/>
      <c r="BZQ61" s="9"/>
      <c r="BZR61" s="9"/>
      <c r="BZS61" s="9"/>
      <c r="BZT61" s="9"/>
      <c r="BZU61" s="9"/>
      <c r="BZV61" s="9"/>
      <c r="BZW61" s="9"/>
      <c r="BZX61" s="9"/>
      <c r="BZY61" s="9"/>
      <c r="BZZ61" s="9"/>
      <c r="CAA61" s="9"/>
      <c r="CAB61" s="9"/>
      <c r="CAC61" s="9"/>
      <c r="CAD61" s="9"/>
      <c r="CAE61" s="9"/>
      <c r="CAF61" s="9"/>
      <c r="CAG61" s="9"/>
      <c r="CAH61" s="9"/>
      <c r="CAI61" s="9"/>
      <c r="CAJ61" s="9"/>
      <c r="CAK61" s="9"/>
      <c r="CAL61" s="9"/>
      <c r="CAM61" s="9"/>
      <c r="CAN61" s="9"/>
      <c r="CAO61" s="9"/>
      <c r="CAP61" s="9"/>
      <c r="CAQ61" s="9"/>
      <c r="CAR61" s="9"/>
      <c r="CAS61" s="9"/>
      <c r="CAT61" s="9"/>
      <c r="CAU61" s="9"/>
      <c r="CAV61" s="9"/>
      <c r="CAW61" s="9"/>
      <c r="CAX61" s="9"/>
      <c r="CAY61" s="9"/>
      <c r="CAZ61" s="9"/>
      <c r="CBA61" s="9"/>
      <c r="CBB61" s="9"/>
      <c r="CBC61" s="9"/>
      <c r="CBD61" s="9"/>
      <c r="CBE61" s="9"/>
      <c r="CBF61" s="9"/>
      <c r="CBG61" s="9"/>
      <c r="CBH61" s="9"/>
      <c r="CBI61" s="9"/>
      <c r="CBJ61" s="9"/>
      <c r="CBK61" s="9"/>
      <c r="CBL61" s="9"/>
      <c r="CBM61" s="9"/>
      <c r="CBN61" s="9"/>
      <c r="CBO61" s="9"/>
      <c r="CBP61" s="9"/>
      <c r="CBQ61" s="9"/>
      <c r="CBR61" s="9"/>
      <c r="CBS61" s="9"/>
      <c r="CBT61" s="9"/>
      <c r="CBU61" s="9"/>
      <c r="CBV61" s="9"/>
      <c r="CBW61" s="9"/>
      <c r="CBX61" s="9"/>
      <c r="CBY61" s="9"/>
      <c r="CBZ61" s="9"/>
      <c r="CCA61" s="9"/>
      <c r="CCB61" s="9"/>
      <c r="CCC61" s="9"/>
      <c r="CCD61" s="9"/>
      <c r="CCE61" s="9"/>
      <c r="CCF61" s="9"/>
      <c r="CCG61" s="9"/>
      <c r="CCH61" s="9"/>
      <c r="CCI61" s="9"/>
      <c r="CCJ61" s="9"/>
      <c r="CCK61" s="9"/>
      <c r="CCL61" s="9"/>
      <c r="CCM61" s="9"/>
      <c r="CCN61" s="9"/>
      <c r="CCO61" s="9"/>
      <c r="CCP61" s="9"/>
      <c r="CCQ61" s="9"/>
      <c r="CCR61" s="9"/>
      <c r="CCS61" s="9"/>
      <c r="CCT61" s="9"/>
      <c r="CCU61" s="9"/>
      <c r="CCV61" s="9"/>
      <c r="CCW61" s="9"/>
      <c r="CCX61" s="9"/>
      <c r="CCY61" s="9"/>
      <c r="CCZ61" s="9"/>
      <c r="CDA61" s="9"/>
      <c r="CDB61" s="9"/>
      <c r="CDC61" s="9"/>
      <c r="CDD61" s="9"/>
      <c r="CDE61" s="9"/>
      <c r="CDF61" s="9"/>
      <c r="CDG61" s="9"/>
      <c r="CDH61" s="9"/>
      <c r="CDI61" s="9"/>
      <c r="CDJ61" s="9"/>
      <c r="CDK61" s="9"/>
      <c r="CDL61" s="9"/>
      <c r="CDM61" s="9"/>
      <c r="CDN61" s="9"/>
      <c r="CDO61" s="9"/>
      <c r="CDP61" s="9"/>
      <c r="CDQ61" s="9"/>
      <c r="CDR61" s="9"/>
      <c r="CDS61" s="9"/>
      <c r="CDT61" s="9"/>
      <c r="CDU61" s="9"/>
      <c r="CDV61" s="9"/>
      <c r="CDW61" s="9"/>
      <c r="CDX61" s="9"/>
      <c r="CDY61" s="9"/>
      <c r="CDZ61" s="9"/>
      <c r="CEA61" s="106"/>
      <c r="CEB61" s="106"/>
      <c r="CEC61" s="106"/>
      <c r="CED61" s="106"/>
      <c r="CEE61" s="106"/>
      <c r="CEF61" s="106"/>
      <c r="CEG61" s="106"/>
      <c r="CEH61" s="106"/>
      <c r="CEI61" s="106"/>
      <c r="CEJ61" s="106"/>
      <c r="CEK61" s="106"/>
      <c r="CEL61" s="106"/>
      <c r="CEM61" s="106"/>
      <c r="CEN61" s="106"/>
      <c r="CEO61" s="106"/>
      <c r="CEP61" s="106"/>
      <c r="CEQ61" s="106"/>
      <c r="CER61" s="106"/>
      <c r="CES61" s="106"/>
      <c r="CET61" s="106"/>
      <c r="CEU61" s="106"/>
      <c r="CEV61" s="106"/>
      <c r="CEW61" s="106"/>
      <c r="CEX61" s="106"/>
      <c r="CEY61" s="106"/>
      <c r="CEZ61" s="106"/>
    </row>
    <row r="62" spans="1:2184" customFormat="1" ht="15" x14ac:dyDescent="0.2">
      <c r="A62" s="159"/>
      <c r="B62" s="159"/>
      <c r="C62" s="159"/>
      <c r="D62" s="106"/>
      <c r="E62" s="35"/>
      <c r="F62" s="106"/>
      <c r="G62" s="106"/>
      <c r="H62" s="106"/>
      <c r="I62" s="130" t="s">
        <v>46</v>
      </c>
      <c r="J62" s="106"/>
      <c r="K62" s="106"/>
      <c r="L62" s="106"/>
      <c r="M62" s="35"/>
      <c r="N62" s="106"/>
      <c r="O62" s="106"/>
      <c r="P62" s="75"/>
      <c r="Q62" s="75"/>
      <c r="R62" s="75"/>
      <c r="S62" s="28"/>
      <c r="T62" s="28"/>
      <c r="U62" s="28"/>
      <c r="V62" s="28"/>
      <c r="W62" s="34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  <c r="AMN62" s="9"/>
      <c r="AMO62" s="9"/>
      <c r="AMP62" s="9"/>
      <c r="AMQ62" s="9"/>
      <c r="AMR62" s="9"/>
      <c r="AMS62" s="9"/>
      <c r="AMT62" s="9"/>
      <c r="AMU62" s="9"/>
      <c r="AMV62" s="9"/>
      <c r="AMW62" s="9"/>
      <c r="AMX62" s="9"/>
      <c r="AMY62" s="9"/>
      <c r="AMZ62" s="9"/>
      <c r="ANA62" s="9"/>
      <c r="ANB62" s="9"/>
      <c r="ANC62" s="9"/>
      <c r="AND62" s="9"/>
      <c r="ANE62" s="9"/>
      <c r="ANF62" s="9"/>
      <c r="ANG62" s="9"/>
      <c r="ANH62" s="9"/>
      <c r="ANI62" s="9"/>
      <c r="ANJ62" s="9"/>
      <c r="ANK62" s="9"/>
      <c r="ANL62" s="9"/>
      <c r="ANM62" s="9"/>
      <c r="ANN62" s="9"/>
      <c r="ANO62" s="9"/>
      <c r="ANP62" s="9"/>
      <c r="ANQ62" s="9"/>
      <c r="ANR62" s="9"/>
      <c r="ANS62" s="9"/>
      <c r="ANT62" s="9"/>
      <c r="ANU62" s="9"/>
      <c r="ANV62" s="9"/>
      <c r="ANW62" s="9"/>
      <c r="ANX62" s="9"/>
      <c r="ANY62" s="9"/>
      <c r="ANZ62" s="9"/>
      <c r="AOA62" s="9"/>
      <c r="AOB62" s="9"/>
      <c r="AOC62" s="9"/>
      <c r="AOD62" s="9"/>
      <c r="AOE62" s="9"/>
      <c r="AOF62" s="9"/>
      <c r="AOG62" s="9"/>
      <c r="AOH62" s="9"/>
      <c r="AOI62" s="9"/>
      <c r="AOJ62" s="9"/>
      <c r="AOK62" s="9"/>
      <c r="AOL62" s="9"/>
      <c r="AOM62" s="9"/>
      <c r="AON62" s="9"/>
      <c r="AOO62" s="9"/>
      <c r="AOP62" s="9"/>
      <c r="AOQ62" s="9"/>
      <c r="AOR62" s="9"/>
      <c r="AOS62" s="9"/>
      <c r="AOT62" s="9"/>
      <c r="AOU62" s="9"/>
      <c r="AOV62" s="9"/>
      <c r="AOW62" s="9"/>
      <c r="AOX62" s="9"/>
      <c r="AOY62" s="9"/>
      <c r="AOZ62" s="9"/>
      <c r="APA62" s="9"/>
      <c r="APB62" s="9"/>
      <c r="APC62" s="9"/>
      <c r="APD62" s="9"/>
      <c r="APE62" s="9"/>
      <c r="APF62" s="9"/>
      <c r="APG62" s="9"/>
      <c r="APH62" s="9"/>
      <c r="API62" s="9"/>
      <c r="APJ62" s="9"/>
      <c r="APK62" s="9"/>
      <c r="APL62" s="9"/>
      <c r="APM62" s="9"/>
      <c r="APN62" s="9"/>
      <c r="APO62" s="9"/>
      <c r="APP62" s="9"/>
      <c r="APQ62" s="9"/>
      <c r="APR62" s="9"/>
      <c r="APS62" s="9"/>
      <c r="APT62" s="9"/>
      <c r="APU62" s="9"/>
      <c r="APV62" s="9"/>
      <c r="APW62" s="9"/>
      <c r="APX62" s="9"/>
      <c r="APY62" s="9"/>
      <c r="APZ62" s="9"/>
      <c r="AQA62" s="9"/>
      <c r="AQB62" s="9"/>
      <c r="AQC62" s="9"/>
      <c r="AQD62" s="9"/>
      <c r="AQE62" s="9"/>
      <c r="AQF62" s="9"/>
      <c r="AQG62" s="9"/>
      <c r="AQH62" s="9"/>
      <c r="AQI62" s="9"/>
      <c r="AQJ62" s="9"/>
      <c r="AQK62" s="9"/>
      <c r="AQL62" s="9"/>
      <c r="AQM62" s="9"/>
      <c r="AQN62" s="9"/>
      <c r="AQO62" s="9"/>
      <c r="AQP62" s="9"/>
      <c r="AQQ62" s="9"/>
      <c r="AQR62" s="9"/>
      <c r="AQS62" s="9"/>
      <c r="AQT62" s="9"/>
      <c r="AQU62" s="9"/>
      <c r="AQV62" s="9"/>
      <c r="AQW62" s="9"/>
      <c r="AQX62" s="9"/>
      <c r="AQY62" s="9"/>
      <c r="AQZ62" s="9"/>
      <c r="ARA62" s="9"/>
      <c r="ARB62" s="9"/>
      <c r="ARC62" s="9"/>
      <c r="ARD62" s="9"/>
      <c r="ARE62" s="9"/>
      <c r="ARF62" s="9"/>
      <c r="ARG62" s="9"/>
      <c r="ARH62" s="9"/>
      <c r="ARI62" s="9"/>
      <c r="ARJ62" s="9"/>
      <c r="ARK62" s="9"/>
      <c r="ARL62" s="9"/>
      <c r="ARM62" s="9"/>
      <c r="ARN62" s="9"/>
      <c r="ARO62" s="9"/>
      <c r="ARP62" s="9"/>
      <c r="ARQ62" s="9"/>
      <c r="ARR62" s="9"/>
      <c r="ARS62" s="9"/>
      <c r="ART62" s="9"/>
      <c r="ARU62" s="9"/>
      <c r="ARV62" s="9"/>
      <c r="ARW62" s="9"/>
      <c r="ARX62" s="9"/>
      <c r="ARY62" s="9"/>
      <c r="ARZ62" s="9"/>
      <c r="ASA62" s="9"/>
      <c r="ASB62" s="9"/>
      <c r="ASC62" s="9"/>
      <c r="ASD62" s="9"/>
      <c r="ASE62" s="9"/>
      <c r="ASF62" s="9"/>
      <c r="ASG62" s="9"/>
      <c r="ASH62" s="9"/>
      <c r="ASI62" s="9"/>
      <c r="ASJ62" s="9"/>
      <c r="ASK62" s="9"/>
      <c r="ASL62" s="9"/>
      <c r="ASM62" s="9"/>
      <c r="ASN62" s="9"/>
      <c r="ASO62" s="9"/>
      <c r="ASP62" s="9"/>
      <c r="ASQ62" s="9"/>
      <c r="ASR62" s="9"/>
      <c r="ASS62" s="9"/>
      <c r="AST62" s="9"/>
      <c r="ASU62" s="9"/>
      <c r="ASV62" s="9"/>
      <c r="ASW62" s="9"/>
      <c r="ASX62" s="9"/>
      <c r="ASY62" s="9"/>
      <c r="ASZ62" s="9"/>
      <c r="ATA62" s="9"/>
      <c r="ATB62" s="9"/>
      <c r="ATC62" s="9"/>
      <c r="ATD62" s="9"/>
      <c r="ATE62" s="9"/>
      <c r="ATF62" s="9"/>
      <c r="ATG62" s="9"/>
      <c r="ATH62" s="9"/>
      <c r="ATI62" s="9"/>
      <c r="ATJ62" s="9"/>
      <c r="ATK62" s="9"/>
      <c r="ATL62" s="9"/>
      <c r="ATM62" s="9"/>
      <c r="ATN62" s="9"/>
      <c r="ATO62" s="9"/>
      <c r="ATP62" s="9"/>
      <c r="ATQ62" s="9"/>
      <c r="ATR62" s="9"/>
      <c r="ATS62" s="9"/>
      <c r="ATT62" s="9"/>
      <c r="ATU62" s="9"/>
      <c r="ATV62" s="9"/>
      <c r="ATW62" s="9"/>
      <c r="ATX62" s="9"/>
      <c r="ATY62" s="9"/>
      <c r="ATZ62" s="9"/>
      <c r="AUA62" s="9"/>
      <c r="AUB62" s="9"/>
      <c r="AUC62" s="9"/>
      <c r="AUD62" s="9"/>
      <c r="AUE62" s="9"/>
      <c r="AUF62" s="9"/>
      <c r="AUG62" s="9"/>
      <c r="AUH62" s="9"/>
      <c r="AUI62" s="9"/>
      <c r="AUJ62" s="9"/>
      <c r="AUK62" s="9"/>
      <c r="AUL62" s="9"/>
      <c r="AUM62" s="9"/>
      <c r="AUN62" s="9"/>
      <c r="AUO62" s="9"/>
      <c r="AUP62" s="9"/>
      <c r="AUQ62" s="9"/>
      <c r="AUR62" s="9"/>
      <c r="AUS62" s="9"/>
      <c r="AUT62" s="9"/>
      <c r="AUU62" s="9"/>
      <c r="AUV62" s="9"/>
      <c r="AUW62" s="9"/>
      <c r="AUX62" s="9"/>
      <c r="AUY62" s="9"/>
      <c r="AUZ62" s="9"/>
      <c r="AVA62" s="9"/>
      <c r="AVB62" s="9"/>
      <c r="AVC62" s="9"/>
      <c r="AVD62" s="9"/>
      <c r="AVE62" s="9"/>
      <c r="AVF62" s="9"/>
      <c r="AVG62" s="9"/>
      <c r="AVH62" s="9"/>
      <c r="AVI62" s="9"/>
      <c r="AVJ62" s="9"/>
      <c r="AVK62" s="9"/>
      <c r="AVL62" s="9"/>
      <c r="AVM62" s="9"/>
      <c r="AVN62" s="9"/>
      <c r="AVO62" s="9"/>
      <c r="AVP62" s="9"/>
      <c r="AVQ62" s="9"/>
      <c r="AVR62" s="9"/>
      <c r="AVS62" s="9"/>
      <c r="AVT62" s="9"/>
      <c r="AVU62" s="9"/>
      <c r="AVV62" s="9"/>
      <c r="AVW62" s="9"/>
      <c r="AVX62" s="9"/>
      <c r="AVY62" s="9"/>
      <c r="AVZ62" s="9"/>
      <c r="AWA62" s="9"/>
      <c r="AWB62" s="9"/>
      <c r="AWC62" s="9"/>
      <c r="AWD62" s="9"/>
      <c r="AWE62" s="9"/>
      <c r="AWF62" s="9"/>
      <c r="AWG62" s="9"/>
      <c r="AWH62" s="9"/>
      <c r="AWI62" s="9"/>
      <c r="AWJ62" s="9"/>
      <c r="AWK62" s="9"/>
      <c r="AWL62" s="9"/>
      <c r="AWM62" s="9"/>
      <c r="AWN62" s="9"/>
      <c r="AWO62" s="9"/>
      <c r="AWP62" s="9"/>
      <c r="AWQ62" s="9"/>
      <c r="AWR62" s="9"/>
      <c r="AWS62" s="9"/>
      <c r="AWT62" s="9"/>
      <c r="AWU62" s="9"/>
      <c r="AWV62" s="9"/>
      <c r="AWW62" s="9"/>
      <c r="AWX62" s="9"/>
      <c r="AWY62" s="9"/>
      <c r="AWZ62" s="9"/>
      <c r="AXA62" s="9"/>
      <c r="AXB62" s="9"/>
      <c r="AXC62" s="9"/>
      <c r="AXD62" s="9"/>
      <c r="AXE62" s="9"/>
      <c r="AXF62" s="9"/>
      <c r="AXG62" s="9"/>
      <c r="AXH62" s="9"/>
      <c r="AXI62" s="9"/>
      <c r="AXJ62" s="9"/>
      <c r="AXK62" s="9"/>
      <c r="AXL62" s="9"/>
      <c r="AXM62" s="9"/>
      <c r="AXN62" s="9"/>
      <c r="AXO62" s="9"/>
      <c r="AXP62" s="9"/>
      <c r="AXQ62" s="9"/>
      <c r="AXR62" s="9"/>
      <c r="AXS62" s="9"/>
      <c r="AXT62" s="9"/>
      <c r="AXU62" s="9"/>
      <c r="AXV62" s="9"/>
      <c r="AXW62" s="9"/>
      <c r="AXX62" s="9"/>
      <c r="AXY62" s="9"/>
      <c r="AXZ62" s="9"/>
      <c r="AYA62" s="9"/>
      <c r="AYB62" s="9"/>
      <c r="AYC62" s="9"/>
      <c r="AYD62" s="9"/>
      <c r="AYE62" s="9"/>
      <c r="AYF62" s="9"/>
      <c r="AYG62" s="9"/>
      <c r="AYH62" s="9"/>
      <c r="AYI62" s="9"/>
      <c r="AYJ62" s="9"/>
      <c r="AYK62" s="9"/>
      <c r="AYL62" s="9"/>
      <c r="AYM62" s="9"/>
      <c r="AYN62" s="9"/>
      <c r="AYO62" s="9"/>
      <c r="AYP62" s="9"/>
      <c r="AYQ62" s="9"/>
      <c r="AYR62" s="9"/>
      <c r="AYS62" s="9"/>
      <c r="AYT62" s="9"/>
      <c r="AYU62" s="9"/>
      <c r="AYV62" s="9"/>
      <c r="AYW62" s="9"/>
      <c r="AYX62" s="9"/>
      <c r="AYY62" s="9"/>
      <c r="AYZ62" s="9"/>
      <c r="AZA62" s="9"/>
      <c r="AZB62" s="9"/>
      <c r="AZC62" s="9"/>
      <c r="AZD62" s="9"/>
      <c r="AZE62" s="9"/>
      <c r="AZF62" s="9"/>
      <c r="AZG62" s="9"/>
      <c r="AZH62" s="9"/>
      <c r="AZI62" s="9"/>
      <c r="AZJ62" s="9"/>
      <c r="AZK62" s="9"/>
      <c r="AZL62" s="9"/>
      <c r="AZM62" s="9"/>
      <c r="AZN62" s="9"/>
      <c r="AZO62" s="9"/>
      <c r="AZP62" s="9"/>
      <c r="AZQ62" s="9"/>
      <c r="AZR62" s="9"/>
      <c r="AZS62" s="9"/>
      <c r="AZT62" s="9"/>
      <c r="AZU62" s="9"/>
      <c r="AZV62" s="9"/>
      <c r="AZW62" s="9"/>
      <c r="AZX62" s="9"/>
      <c r="AZY62" s="9"/>
      <c r="AZZ62" s="9"/>
      <c r="BAA62" s="9"/>
      <c r="BAB62" s="9"/>
      <c r="BAC62" s="9"/>
      <c r="BAD62" s="9"/>
      <c r="BAE62" s="9"/>
      <c r="BAF62" s="9"/>
      <c r="BAG62" s="9"/>
      <c r="BAH62" s="9"/>
      <c r="BAI62" s="9"/>
      <c r="BAJ62" s="9"/>
      <c r="BAK62" s="9"/>
      <c r="BAL62" s="9"/>
      <c r="BAM62" s="9"/>
      <c r="BAN62" s="9"/>
      <c r="BAO62" s="9"/>
      <c r="BAP62" s="9"/>
      <c r="BAQ62" s="9"/>
      <c r="BAR62" s="9"/>
      <c r="BAS62" s="9"/>
      <c r="BAT62" s="9"/>
      <c r="BAU62" s="9"/>
      <c r="BAV62" s="9"/>
      <c r="BAW62" s="9"/>
      <c r="BAX62" s="9"/>
      <c r="BAY62" s="9"/>
      <c r="BAZ62" s="9"/>
      <c r="BBA62" s="9"/>
      <c r="BBB62" s="9"/>
      <c r="BBC62" s="9"/>
      <c r="BBD62" s="9"/>
      <c r="BBE62" s="9"/>
      <c r="BBF62" s="9"/>
      <c r="BBG62" s="9"/>
      <c r="BBH62" s="9"/>
      <c r="BBI62" s="9"/>
      <c r="BBJ62" s="9"/>
      <c r="BBK62" s="9"/>
      <c r="BBL62" s="9"/>
      <c r="BBM62" s="9"/>
      <c r="BBN62" s="9"/>
      <c r="BBO62" s="9"/>
      <c r="BBP62" s="9"/>
      <c r="BBQ62" s="9"/>
      <c r="BBR62" s="9"/>
      <c r="BBS62" s="9"/>
      <c r="BBT62" s="9"/>
      <c r="BBU62" s="9"/>
      <c r="BBV62" s="9"/>
      <c r="BBW62" s="9"/>
      <c r="BBX62" s="9"/>
      <c r="BBY62" s="9"/>
      <c r="BBZ62" s="9"/>
      <c r="BCA62" s="9"/>
      <c r="BCB62" s="9"/>
      <c r="BCC62" s="9"/>
      <c r="BCD62" s="9"/>
      <c r="BCE62" s="9"/>
      <c r="BCF62" s="9"/>
      <c r="BCG62" s="9"/>
      <c r="BCH62" s="9"/>
      <c r="BCI62" s="9"/>
      <c r="BCJ62" s="9"/>
      <c r="BCK62" s="9"/>
      <c r="BCL62" s="9"/>
      <c r="BCM62" s="9"/>
      <c r="BCN62" s="9"/>
      <c r="BCO62" s="9"/>
      <c r="BCP62" s="9"/>
      <c r="BCQ62" s="9"/>
      <c r="BCR62" s="9"/>
      <c r="BCS62" s="9"/>
      <c r="BCT62" s="9"/>
      <c r="BCU62" s="9"/>
      <c r="BCV62" s="9"/>
      <c r="BCW62" s="9"/>
      <c r="BCX62" s="9"/>
      <c r="BCY62" s="9"/>
      <c r="BCZ62" s="9"/>
      <c r="BDA62" s="9"/>
      <c r="BDB62" s="9"/>
      <c r="BDC62" s="9"/>
      <c r="BDD62" s="9"/>
      <c r="BDE62" s="9"/>
      <c r="BDF62" s="9"/>
      <c r="BDG62" s="9"/>
      <c r="BDH62" s="9"/>
      <c r="BDI62" s="9"/>
      <c r="BDJ62" s="9"/>
      <c r="BDK62" s="9"/>
      <c r="BDL62" s="9"/>
      <c r="BDM62" s="9"/>
      <c r="BDN62" s="9"/>
      <c r="BDO62" s="9"/>
      <c r="BDP62" s="9"/>
      <c r="BDQ62" s="9"/>
      <c r="BDR62" s="9"/>
      <c r="BDS62" s="9"/>
      <c r="BDT62" s="9"/>
      <c r="BDU62" s="9"/>
      <c r="BDV62" s="9"/>
      <c r="BDW62" s="9"/>
      <c r="BDX62" s="9"/>
      <c r="BDY62" s="9"/>
      <c r="BDZ62" s="9"/>
      <c r="BEA62" s="9"/>
      <c r="BEB62" s="9"/>
      <c r="BEC62" s="9"/>
      <c r="BED62" s="9"/>
      <c r="BEE62" s="9"/>
      <c r="BEF62" s="9"/>
      <c r="BEG62" s="9"/>
      <c r="BEH62" s="9"/>
      <c r="BEI62" s="9"/>
      <c r="BEJ62" s="9"/>
      <c r="BEK62" s="9"/>
      <c r="BEL62" s="9"/>
      <c r="BEM62" s="9"/>
      <c r="BEN62" s="9"/>
      <c r="BEO62" s="9"/>
      <c r="BEP62" s="9"/>
      <c r="BEQ62" s="9"/>
      <c r="BER62" s="9"/>
      <c r="BES62" s="9"/>
      <c r="BET62" s="9"/>
      <c r="BEU62" s="9"/>
      <c r="BEV62" s="9"/>
      <c r="BEW62" s="9"/>
      <c r="BEX62" s="9"/>
      <c r="BEY62" s="9"/>
      <c r="BEZ62" s="9"/>
      <c r="BFA62" s="9"/>
      <c r="BFB62" s="9"/>
      <c r="BFC62" s="9"/>
      <c r="BFD62" s="9"/>
      <c r="BFE62" s="9"/>
      <c r="BFF62" s="9"/>
      <c r="BFG62" s="9"/>
      <c r="BFH62" s="9"/>
      <c r="BFI62" s="9"/>
      <c r="BFJ62" s="9"/>
      <c r="BFK62" s="9"/>
      <c r="BFL62" s="9"/>
      <c r="BFM62" s="9"/>
      <c r="BFN62" s="9"/>
      <c r="BFO62" s="9"/>
      <c r="BFP62" s="9"/>
      <c r="BFQ62" s="9"/>
      <c r="BFR62" s="9"/>
      <c r="BFS62" s="9"/>
      <c r="BFT62" s="9"/>
      <c r="BFU62" s="9"/>
      <c r="BFV62" s="9"/>
      <c r="BFW62" s="9"/>
      <c r="BFX62" s="9"/>
      <c r="BFY62" s="9"/>
      <c r="BFZ62" s="9"/>
      <c r="BGA62" s="9"/>
      <c r="BGB62" s="9"/>
      <c r="BGC62" s="9"/>
      <c r="BGD62" s="9"/>
      <c r="BGE62" s="9"/>
      <c r="BGF62" s="9"/>
      <c r="BGG62" s="9"/>
      <c r="BGH62" s="9"/>
      <c r="BGI62" s="9"/>
      <c r="BGJ62" s="9"/>
      <c r="BGK62" s="9"/>
      <c r="BGL62" s="9"/>
      <c r="BGM62" s="9"/>
      <c r="BGN62" s="9"/>
      <c r="BGO62" s="9"/>
      <c r="BGP62" s="9"/>
      <c r="BGQ62" s="9"/>
      <c r="BGR62" s="9"/>
      <c r="BGS62" s="9"/>
      <c r="BGT62" s="9"/>
      <c r="BGU62" s="9"/>
      <c r="BGV62" s="9"/>
      <c r="BGW62" s="9"/>
      <c r="BGX62" s="9"/>
      <c r="BGY62" s="9"/>
      <c r="BGZ62" s="9"/>
      <c r="BHA62" s="9"/>
      <c r="BHB62" s="9"/>
      <c r="BHC62" s="9"/>
      <c r="BHD62" s="9"/>
      <c r="BHE62" s="9"/>
      <c r="BHF62" s="9"/>
      <c r="BHG62" s="9"/>
      <c r="BHH62" s="9"/>
      <c r="BHI62" s="9"/>
      <c r="BHJ62" s="9"/>
      <c r="BHK62" s="9"/>
      <c r="BHL62" s="9"/>
      <c r="BHM62" s="9"/>
      <c r="BHN62" s="9"/>
      <c r="BHO62" s="9"/>
      <c r="BHP62" s="9"/>
      <c r="BHQ62" s="9"/>
      <c r="BHR62" s="9"/>
      <c r="BHS62" s="9"/>
      <c r="BHT62" s="9"/>
      <c r="BHU62" s="9"/>
      <c r="BHV62" s="9"/>
      <c r="BHW62" s="9"/>
      <c r="BHX62" s="9"/>
      <c r="BHY62" s="9"/>
      <c r="BHZ62" s="9"/>
      <c r="BIA62" s="9"/>
      <c r="BIB62" s="9"/>
      <c r="BIC62" s="9"/>
      <c r="BID62" s="9"/>
      <c r="BIE62" s="9"/>
      <c r="BIF62" s="9"/>
      <c r="BIG62" s="9"/>
      <c r="BIH62" s="9"/>
      <c r="BII62" s="9"/>
      <c r="BIJ62" s="9"/>
      <c r="BIK62" s="9"/>
      <c r="BIL62" s="9"/>
      <c r="BIM62" s="9"/>
      <c r="BIN62" s="9"/>
      <c r="BIO62" s="9"/>
      <c r="BIP62" s="9"/>
      <c r="BIQ62" s="9"/>
      <c r="BIR62" s="9"/>
      <c r="BIS62" s="9"/>
      <c r="BIT62" s="9"/>
      <c r="BIU62" s="9"/>
      <c r="BIV62" s="9"/>
      <c r="BIW62" s="9"/>
      <c r="BIX62" s="9"/>
      <c r="BIY62" s="9"/>
      <c r="BIZ62" s="9"/>
      <c r="BJA62" s="9"/>
      <c r="BJB62" s="9"/>
      <c r="BJC62" s="9"/>
      <c r="BJD62" s="9"/>
      <c r="BJE62" s="9"/>
      <c r="BJF62" s="9"/>
      <c r="BJG62" s="9"/>
      <c r="BJH62" s="9"/>
      <c r="BJI62" s="9"/>
      <c r="BJJ62" s="9"/>
      <c r="BJK62" s="9"/>
      <c r="BJL62" s="9"/>
      <c r="BJM62" s="9"/>
      <c r="BJN62" s="9"/>
      <c r="BJO62" s="9"/>
      <c r="BJP62" s="9"/>
      <c r="BJQ62" s="9"/>
      <c r="BJR62" s="9"/>
      <c r="BJS62" s="9"/>
      <c r="BJT62" s="9"/>
      <c r="BJU62" s="9"/>
      <c r="BJV62" s="9"/>
      <c r="BJW62" s="9"/>
      <c r="BJX62" s="9"/>
      <c r="BJY62" s="9"/>
      <c r="BJZ62" s="9"/>
      <c r="BKA62" s="9"/>
      <c r="BKB62" s="9"/>
      <c r="BKC62" s="9"/>
      <c r="BKD62" s="9"/>
      <c r="BKE62" s="9"/>
      <c r="BKF62" s="9"/>
      <c r="BKG62" s="9"/>
      <c r="BKH62" s="9"/>
      <c r="BKI62" s="9"/>
      <c r="BKJ62" s="9"/>
      <c r="BKK62" s="9"/>
      <c r="BKL62" s="9"/>
      <c r="BKM62" s="9"/>
      <c r="BKN62" s="9"/>
      <c r="BKO62" s="9"/>
      <c r="BKP62" s="9"/>
      <c r="BKQ62" s="9"/>
      <c r="BKR62" s="9"/>
      <c r="BKS62" s="9"/>
      <c r="BKT62" s="9"/>
      <c r="BKU62" s="9"/>
      <c r="BKV62" s="9"/>
      <c r="BKW62" s="9"/>
      <c r="BKX62" s="9"/>
      <c r="BKY62" s="9"/>
      <c r="BKZ62" s="9"/>
      <c r="BLA62" s="9"/>
      <c r="BLB62" s="9"/>
      <c r="BLC62" s="9"/>
      <c r="BLD62" s="9"/>
      <c r="BLE62" s="9"/>
      <c r="BLF62" s="9"/>
      <c r="BLG62" s="9"/>
      <c r="BLH62" s="9"/>
      <c r="BLI62" s="9"/>
      <c r="BLJ62" s="9"/>
      <c r="BLK62" s="9"/>
      <c r="BLL62" s="9"/>
      <c r="BLM62" s="9"/>
      <c r="BLN62" s="9"/>
      <c r="BLO62" s="9"/>
      <c r="BLP62" s="9"/>
      <c r="BLQ62" s="9"/>
      <c r="BLR62" s="9"/>
      <c r="BLS62" s="9"/>
      <c r="BLT62" s="9"/>
      <c r="BLU62" s="9"/>
      <c r="BLV62" s="9"/>
      <c r="BLW62" s="9"/>
      <c r="BLX62" s="9"/>
      <c r="BLY62" s="9"/>
      <c r="BLZ62" s="9"/>
      <c r="BMA62" s="9"/>
      <c r="BMB62" s="9"/>
      <c r="BMC62" s="9"/>
      <c r="BMD62" s="9"/>
      <c r="BME62" s="9"/>
      <c r="BMF62" s="9"/>
      <c r="BMG62" s="9"/>
      <c r="BMH62" s="9"/>
      <c r="BMI62" s="9"/>
      <c r="BMJ62" s="9"/>
      <c r="BMK62" s="9"/>
      <c r="BML62" s="9"/>
      <c r="BMM62" s="9"/>
      <c r="BMN62" s="9"/>
      <c r="BMO62" s="9"/>
      <c r="BMP62" s="9"/>
      <c r="BMQ62" s="9"/>
      <c r="BMR62" s="9"/>
      <c r="BMS62" s="9"/>
      <c r="BMT62" s="9"/>
      <c r="BMU62" s="9"/>
      <c r="BMV62" s="9"/>
      <c r="BMW62" s="9"/>
      <c r="BMX62" s="9"/>
      <c r="BMY62" s="9"/>
      <c r="BMZ62" s="9"/>
      <c r="BNA62" s="9"/>
      <c r="BNB62" s="9"/>
      <c r="BNC62" s="9"/>
      <c r="BND62" s="9"/>
      <c r="BNE62" s="9"/>
      <c r="BNF62" s="9"/>
      <c r="BNG62" s="9"/>
      <c r="BNH62" s="9"/>
      <c r="BNI62" s="9"/>
      <c r="BNJ62" s="9"/>
      <c r="BNK62" s="9"/>
      <c r="BNL62" s="9"/>
      <c r="BNM62" s="9"/>
      <c r="BNN62" s="9"/>
      <c r="BNO62" s="9"/>
      <c r="BNP62" s="9"/>
      <c r="BNQ62" s="9"/>
      <c r="BNR62" s="9"/>
      <c r="BNS62" s="9"/>
      <c r="BNT62" s="9"/>
      <c r="BNU62" s="9"/>
      <c r="BNV62" s="9"/>
      <c r="BNW62" s="9"/>
      <c r="BNX62" s="9"/>
      <c r="BNY62" s="9"/>
      <c r="BNZ62" s="9"/>
      <c r="BOA62" s="9"/>
      <c r="BOB62" s="9"/>
      <c r="BOC62" s="9"/>
      <c r="BOD62" s="9"/>
      <c r="BOE62" s="9"/>
      <c r="BOF62" s="9"/>
      <c r="BOG62" s="9"/>
      <c r="BOH62" s="9"/>
      <c r="BOI62" s="9"/>
      <c r="BOJ62" s="9"/>
      <c r="BOK62" s="9"/>
      <c r="BOL62" s="9"/>
      <c r="BOM62" s="9"/>
      <c r="BON62" s="9"/>
      <c r="BOO62" s="9"/>
      <c r="BOP62" s="9"/>
      <c r="BOQ62" s="9"/>
      <c r="BOR62" s="9"/>
      <c r="BOS62" s="9"/>
      <c r="BOT62" s="9"/>
      <c r="BOU62" s="9"/>
      <c r="BOV62" s="9"/>
      <c r="BOW62" s="9"/>
      <c r="BOX62" s="9"/>
      <c r="BOY62" s="9"/>
      <c r="BOZ62" s="9"/>
      <c r="BPA62" s="9"/>
      <c r="BPB62" s="9"/>
      <c r="BPC62" s="9"/>
      <c r="BPD62" s="9"/>
      <c r="BPE62" s="9"/>
      <c r="BPF62" s="9"/>
      <c r="BPG62" s="9"/>
      <c r="BPH62" s="9"/>
      <c r="BPI62" s="9"/>
      <c r="BPJ62" s="9"/>
      <c r="BPK62" s="9"/>
      <c r="BPL62" s="9"/>
      <c r="BPM62" s="9"/>
      <c r="BPN62" s="9"/>
      <c r="BPO62" s="9"/>
      <c r="BPP62" s="9"/>
      <c r="BPQ62" s="9"/>
      <c r="BPR62" s="9"/>
      <c r="BPS62" s="9"/>
      <c r="BPT62" s="9"/>
      <c r="BPU62" s="9"/>
      <c r="BPV62" s="9"/>
      <c r="BPW62" s="9"/>
      <c r="BPX62" s="9"/>
      <c r="BPY62" s="9"/>
      <c r="BPZ62" s="9"/>
      <c r="BQA62" s="9"/>
      <c r="BQB62" s="9"/>
      <c r="BQC62" s="9"/>
      <c r="BQD62" s="9"/>
      <c r="BQE62" s="9"/>
      <c r="BQF62" s="9"/>
      <c r="BQG62" s="9"/>
      <c r="BQH62" s="9"/>
      <c r="BQI62" s="9"/>
      <c r="BQJ62" s="9"/>
      <c r="BQK62" s="9"/>
      <c r="BQL62" s="9"/>
      <c r="BQM62" s="9"/>
      <c r="BQN62" s="9"/>
      <c r="BQO62" s="9"/>
      <c r="BQP62" s="9"/>
      <c r="BQQ62" s="9"/>
      <c r="BQR62" s="9"/>
      <c r="BQS62" s="9"/>
      <c r="BQT62" s="9"/>
      <c r="BQU62" s="9"/>
      <c r="BQV62" s="9"/>
      <c r="BQW62" s="9"/>
      <c r="BQX62" s="9"/>
      <c r="BQY62" s="9"/>
      <c r="BQZ62" s="9"/>
      <c r="BRA62" s="9"/>
      <c r="BRB62" s="9"/>
      <c r="BRC62" s="9"/>
      <c r="BRD62" s="9"/>
      <c r="BRE62" s="9"/>
      <c r="BRF62" s="9"/>
      <c r="BRG62" s="9"/>
      <c r="BRH62" s="9"/>
      <c r="BRI62" s="9"/>
      <c r="BRJ62" s="9"/>
      <c r="BRK62" s="9"/>
      <c r="BRL62" s="9"/>
      <c r="BRM62" s="9"/>
      <c r="BRN62" s="9"/>
      <c r="BRO62" s="9"/>
      <c r="BRP62" s="9"/>
      <c r="BRQ62" s="9"/>
      <c r="BRR62" s="9"/>
      <c r="BRS62" s="9"/>
      <c r="BRT62" s="9"/>
      <c r="BRU62" s="9"/>
      <c r="BRV62" s="9"/>
      <c r="BRW62" s="9"/>
      <c r="BRX62" s="9"/>
      <c r="BRY62" s="9"/>
      <c r="BRZ62" s="9"/>
      <c r="BSA62" s="9"/>
      <c r="BSB62" s="9"/>
      <c r="BSC62" s="9"/>
      <c r="BSD62" s="9"/>
      <c r="BSE62" s="9"/>
      <c r="BSF62" s="9"/>
      <c r="BSG62" s="9"/>
      <c r="BSH62" s="9"/>
      <c r="BSI62" s="9"/>
      <c r="BSJ62" s="9"/>
      <c r="BSK62" s="9"/>
      <c r="BSL62" s="9"/>
      <c r="BSM62" s="9"/>
      <c r="BSN62" s="9"/>
      <c r="BSO62" s="9"/>
      <c r="BSP62" s="9"/>
      <c r="BSQ62" s="9"/>
      <c r="BSR62" s="9"/>
      <c r="BSS62" s="9"/>
      <c r="BST62" s="9"/>
      <c r="BSU62" s="9"/>
      <c r="BSV62" s="9"/>
      <c r="BSW62" s="9"/>
      <c r="BSX62" s="9"/>
      <c r="BSY62" s="9"/>
      <c r="BSZ62" s="9"/>
      <c r="BTA62" s="9"/>
      <c r="BTB62" s="9"/>
      <c r="BTC62" s="9"/>
      <c r="BTD62" s="9"/>
      <c r="BTE62" s="9"/>
      <c r="BTF62" s="9"/>
      <c r="BTG62" s="9"/>
      <c r="BTH62" s="9"/>
      <c r="BTI62" s="9"/>
      <c r="BTJ62" s="9"/>
      <c r="BTK62" s="9"/>
      <c r="BTL62" s="9"/>
      <c r="BTM62" s="9"/>
      <c r="BTN62" s="9"/>
      <c r="BTO62" s="9"/>
      <c r="BTP62" s="9"/>
      <c r="BTQ62" s="9"/>
      <c r="BTR62" s="9"/>
      <c r="BTS62" s="9"/>
      <c r="BTT62" s="9"/>
      <c r="BTU62" s="9"/>
      <c r="BTV62" s="9"/>
      <c r="BTW62" s="9"/>
      <c r="BTX62" s="9"/>
      <c r="BTY62" s="9"/>
      <c r="BTZ62" s="9"/>
      <c r="BUA62" s="9"/>
      <c r="BUB62" s="9"/>
      <c r="BUC62" s="9"/>
      <c r="BUD62" s="9"/>
      <c r="BUE62" s="9"/>
      <c r="BUF62" s="9"/>
      <c r="BUG62" s="9"/>
      <c r="BUH62" s="9"/>
      <c r="BUI62" s="9"/>
      <c r="BUJ62" s="9"/>
      <c r="BUK62" s="9"/>
      <c r="BUL62" s="9"/>
      <c r="BUM62" s="9"/>
      <c r="BUN62" s="9"/>
      <c r="BUO62" s="9"/>
      <c r="BUP62" s="9"/>
      <c r="BUQ62" s="9"/>
      <c r="BUR62" s="9"/>
      <c r="BUS62" s="9"/>
      <c r="BUT62" s="9"/>
      <c r="BUU62" s="9"/>
      <c r="BUV62" s="9"/>
      <c r="BUW62" s="9"/>
      <c r="BUX62" s="9"/>
      <c r="BUY62" s="9"/>
      <c r="BUZ62" s="9"/>
      <c r="BVA62" s="9"/>
      <c r="BVB62" s="9"/>
      <c r="BVC62" s="9"/>
      <c r="BVD62" s="9"/>
      <c r="BVE62" s="9"/>
      <c r="BVF62" s="9"/>
      <c r="BVG62" s="9"/>
      <c r="BVH62" s="9"/>
      <c r="BVI62" s="9"/>
      <c r="BVJ62" s="9"/>
      <c r="BVK62" s="9"/>
      <c r="BVL62" s="9"/>
      <c r="BVM62" s="9"/>
      <c r="BVN62" s="9"/>
      <c r="BVO62" s="9"/>
      <c r="BVP62" s="9"/>
      <c r="BVQ62" s="9"/>
      <c r="BVR62" s="9"/>
      <c r="BVS62" s="9"/>
      <c r="BVT62" s="9"/>
      <c r="BVU62" s="9"/>
      <c r="BVV62" s="9"/>
      <c r="BVW62" s="9"/>
      <c r="BVX62" s="9"/>
      <c r="BVY62" s="9"/>
      <c r="BVZ62" s="9"/>
      <c r="BWA62" s="9"/>
      <c r="BWB62" s="9"/>
      <c r="BWC62" s="9"/>
      <c r="BWD62" s="9"/>
      <c r="BWE62" s="9"/>
      <c r="BWF62" s="9"/>
      <c r="BWG62" s="9"/>
      <c r="BWH62" s="9"/>
      <c r="BWI62" s="9"/>
      <c r="BWJ62" s="9"/>
      <c r="BWK62" s="9"/>
      <c r="BWL62" s="9"/>
      <c r="BWM62" s="9"/>
      <c r="BWN62" s="9"/>
      <c r="BWO62" s="9"/>
      <c r="BWP62" s="9"/>
      <c r="BWQ62" s="9"/>
      <c r="BWR62" s="9"/>
      <c r="BWS62" s="9"/>
      <c r="BWT62" s="9"/>
      <c r="BWU62" s="9"/>
      <c r="BWV62" s="9"/>
      <c r="BWW62" s="9"/>
      <c r="BWX62" s="9"/>
      <c r="BWY62" s="9"/>
      <c r="BWZ62" s="9"/>
      <c r="BXA62" s="9"/>
      <c r="BXB62" s="9"/>
      <c r="BXC62" s="9"/>
      <c r="BXD62" s="9"/>
      <c r="BXE62" s="9"/>
      <c r="BXF62" s="9"/>
      <c r="BXG62" s="9"/>
      <c r="BXH62" s="9"/>
      <c r="BXI62" s="9"/>
      <c r="BXJ62" s="9"/>
      <c r="BXK62" s="9"/>
      <c r="BXL62" s="9"/>
      <c r="BXM62" s="9"/>
      <c r="BXN62" s="9"/>
      <c r="BXO62" s="9"/>
      <c r="BXP62" s="9"/>
      <c r="BXQ62" s="9"/>
      <c r="BXR62" s="9"/>
      <c r="BXS62" s="9"/>
      <c r="BXT62" s="9"/>
      <c r="BXU62" s="9"/>
      <c r="BXV62" s="9"/>
      <c r="BXW62" s="9"/>
      <c r="BXX62" s="9"/>
      <c r="BXY62" s="9"/>
      <c r="BXZ62" s="9"/>
      <c r="BYA62" s="9"/>
      <c r="BYB62" s="9"/>
      <c r="BYC62" s="9"/>
      <c r="BYD62" s="9"/>
      <c r="BYE62" s="9"/>
      <c r="BYF62" s="9"/>
      <c r="BYG62" s="9"/>
      <c r="BYH62" s="9"/>
      <c r="BYI62" s="9"/>
      <c r="BYJ62" s="9"/>
      <c r="BYK62" s="9"/>
      <c r="BYL62" s="9"/>
      <c r="BYM62" s="9"/>
      <c r="BYN62" s="9"/>
      <c r="BYO62" s="9"/>
      <c r="BYP62" s="9"/>
      <c r="BYQ62" s="9"/>
      <c r="BYR62" s="9"/>
      <c r="BYS62" s="9"/>
      <c r="BYT62" s="9"/>
      <c r="BYU62" s="9"/>
      <c r="BYV62" s="9"/>
      <c r="BYW62" s="9"/>
      <c r="BYX62" s="9"/>
      <c r="BYY62" s="9"/>
      <c r="BYZ62" s="9"/>
      <c r="BZA62" s="9"/>
      <c r="BZB62" s="9"/>
      <c r="BZC62" s="9"/>
      <c r="BZD62" s="9"/>
      <c r="BZE62" s="9"/>
      <c r="BZF62" s="9"/>
      <c r="BZG62" s="9"/>
      <c r="BZH62" s="9"/>
      <c r="BZI62" s="9"/>
      <c r="BZJ62" s="9"/>
      <c r="BZK62" s="9"/>
      <c r="BZL62" s="9"/>
      <c r="BZM62" s="9"/>
      <c r="BZN62" s="9"/>
      <c r="BZO62" s="9"/>
      <c r="BZP62" s="9"/>
      <c r="BZQ62" s="9"/>
      <c r="BZR62" s="9"/>
      <c r="BZS62" s="9"/>
      <c r="BZT62" s="9"/>
      <c r="BZU62" s="9"/>
      <c r="BZV62" s="9"/>
      <c r="BZW62" s="9"/>
      <c r="BZX62" s="9"/>
      <c r="BZY62" s="9"/>
      <c r="BZZ62" s="9"/>
      <c r="CAA62" s="9"/>
      <c r="CAB62" s="9"/>
      <c r="CAC62" s="9"/>
      <c r="CAD62" s="9"/>
      <c r="CAE62" s="9"/>
      <c r="CAF62" s="9"/>
      <c r="CAG62" s="9"/>
      <c r="CAH62" s="9"/>
      <c r="CAI62" s="9"/>
      <c r="CAJ62" s="9"/>
      <c r="CAK62" s="9"/>
      <c r="CAL62" s="9"/>
      <c r="CAM62" s="9"/>
      <c r="CAN62" s="9"/>
      <c r="CAO62" s="9"/>
      <c r="CAP62" s="9"/>
      <c r="CAQ62" s="9"/>
      <c r="CAR62" s="9"/>
      <c r="CAS62" s="9"/>
      <c r="CAT62" s="9"/>
      <c r="CAU62" s="9"/>
      <c r="CAV62" s="9"/>
      <c r="CAW62" s="9"/>
      <c r="CAX62" s="9"/>
      <c r="CAY62" s="9"/>
      <c r="CAZ62" s="9"/>
      <c r="CBA62" s="9"/>
      <c r="CBB62" s="9"/>
      <c r="CBC62" s="9"/>
      <c r="CBD62" s="9"/>
      <c r="CBE62" s="9"/>
      <c r="CBF62" s="9"/>
      <c r="CBG62" s="9"/>
      <c r="CBH62" s="9"/>
      <c r="CBI62" s="9"/>
      <c r="CBJ62" s="9"/>
      <c r="CBK62" s="9"/>
      <c r="CBL62" s="9"/>
      <c r="CBM62" s="9"/>
      <c r="CBN62" s="9"/>
      <c r="CBO62" s="9"/>
      <c r="CBP62" s="9"/>
      <c r="CBQ62" s="9"/>
      <c r="CBR62" s="9"/>
      <c r="CBS62" s="9"/>
      <c r="CBT62" s="9"/>
      <c r="CBU62" s="9"/>
      <c r="CBV62" s="9"/>
      <c r="CBW62" s="9"/>
      <c r="CBX62" s="9"/>
      <c r="CBY62" s="9"/>
      <c r="CBZ62" s="9"/>
      <c r="CCA62" s="9"/>
      <c r="CCB62" s="9"/>
      <c r="CCC62" s="9"/>
      <c r="CCD62" s="9"/>
      <c r="CCE62" s="9"/>
      <c r="CCF62" s="9"/>
      <c r="CCG62" s="9"/>
      <c r="CCH62" s="9"/>
      <c r="CCI62" s="9"/>
      <c r="CCJ62" s="9"/>
      <c r="CCK62" s="9"/>
      <c r="CCL62" s="9"/>
      <c r="CCM62" s="9"/>
      <c r="CCN62" s="9"/>
      <c r="CCO62" s="9"/>
      <c r="CCP62" s="9"/>
      <c r="CCQ62" s="9"/>
      <c r="CCR62" s="9"/>
      <c r="CCS62" s="9"/>
      <c r="CCT62" s="9"/>
      <c r="CCU62" s="9"/>
      <c r="CCV62" s="9"/>
      <c r="CCW62" s="9"/>
      <c r="CCX62" s="9"/>
      <c r="CCY62" s="9"/>
      <c r="CCZ62" s="9"/>
      <c r="CDA62" s="9"/>
      <c r="CDB62" s="9"/>
      <c r="CDC62" s="9"/>
      <c r="CDD62" s="9"/>
      <c r="CDE62" s="9"/>
      <c r="CDF62" s="9"/>
      <c r="CDG62" s="9"/>
      <c r="CDH62" s="9"/>
      <c r="CDI62" s="9"/>
      <c r="CDJ62" s="9"/>
      <c r="CDK62" s="9"/>
      <c r="CDL62" s="9"/>
      <c r="CDM62" s="9"/>
      <c r="CDN62" s="9"/>
      <c r="CDO62" s="9"/>
      <c r="CDP62" s="9"/>
      <c r="CDQ62" s="9"/>
      <c r="CDR62" s="9"/>
      <c r="CDS62" s="9"/>
      <c r="CDT62" s="9"/>
      <c r="CDU62" s="9"/>
      <c r="CDV62" s="9"/>
      <c r="CDW62" s="9"/>
      <c r="CDX62" s="9"/>
      <c r="CDY62" s="9"/>
      <c r="CDZ62" s="9"/>
      <c r="CEA62" s="106"/>
      <c r="CEB62" s="106"/>
      <c r="CEC62" s="106"/>
      <c r="CED62" s="106"/>
      <c r="CEE62" s="106"/>
      <c r="CEF62" s="106"/>
      <c r="CEG62" s="106"/>
      <c r="CEH62" s="106"/>
      <c r="CEI62" s="106"/>
      <c r="CEJ62" s="106"/>
      <c r="CEK62" s="106"/>
      <c r="CEL62" s="106"/>
      <c r="CEM62" s="106"/>
      <c r="CEN62" s="106"/>
      <c r="CEO62" s="106"/>
      <c r="CEP62" s="106"/>
      <c r="CEQ62" s="106"/>
      <c r="CER62" s="106"/>
      <c r="CES62" s="106"/>
      <c r="CET62" s="106"/>
      <c r="CEU62" s="106"/>
      <c r="CEV62" s="106"/>
      <c r="CEW62" s="106"/>
      <c r="CEX62" s="106"/>
      <c r="CEY62" s="106"/>
      <c r="CEZ62" s="106"/>
    </row>
    <row r="63" spans="1:2184" customFormat="1" ht="15" hidden="1" x14ac:dyDescent="0.2">
      <c r="A63" s="159"/>
      <c r="B63" s="159"/>
      <c r="C63" s="159"/>
      <c r="D63" s="106"/>
      <c r="E63" s="35"/>
      <c r="F63" s="106"/>
      <c r="G63" s="106"/>
      <c r="H63" s="106"/>
      <c r="I63" s="163"/>
      <c r="J63" s="163"/>
      <c r="K63" s="163"/>
      <c r="L63" s="131"/>
      <c r="M63" s="35"/>
      <c r="N63" s="106"/>
      <c r="O63" s="106"/>
      <c r="P63" s="75"/>
      <c r="Q63" s="75"/>
      <c r="R63" s="75"/>
      <c r="S63" s="28"/>
      <c r="T63" s="28"/>
      <c r="U63" s="28"/>
      <c r="V63" s="28"/>
      <c r="W63" s="34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  <c r="AMN63" s="9"/>
      <c r="AMO63" s="9"/>
      <c r="AMP63" s="9"/>
      <c r="AMQ63" s="9"/>
      <c r="AMR63" s="9"/>
      <c r="AMS63" s="9"/>
      <c r="AMT63" s="9"/>
      <c r="AMU63" s="9"/>
      <c r="AMV63" s="9"/>
      <c r="AMW63" s="9"/>
      <c r="AMX63" s="9"/>
      <c r="AMY63" s="9"/>
      <c r="AMZ63" s="9"/>
      <c r="ANA63" s="9"/>
      <c r="ANB63" s="9"/>
      <c r="ANC63" s="9"/>
      <c r="AND63" s="9"/>
      <c r="ANE63" s="9"/>
      <c r="ANF63" s="9"/>
      <c r="ANG63" s="9"/>
      <c r="ANH63" s="9"/>
      <c r="ANI63" s="9"/>
      <c r="ANJ63" s="9"/>
      <c r="ANK63" s="9"/>
      <c r="ANL63" s="9"/>
      <c r="ANM63" s="9"/>
      <c r="ANN63" s="9"/>
      <c r="ANO63" s="9"/>
      <c r="ANP63" s="9"/>
      <c r="ANQ63" s="9"/>
      <c r="ANR63" s="9"/>
      <c r="ANS63" s="9"/>
      <c r="ANT63" s="9"/>
      <c r="ANU63" s="9"/>
      <c r="ANV63" s="9"/>
      <c r="ANW63" s="9"/>
      <c r="ANX63" s="9"/>
      <c r="ANY63" s="9"/>
      <c r="ANZ63" s="9"/>
      <c r="AOA63" s="9"/>
      <c r="AOB63" s="9"/>
      <c r="AOC63" s="9"/>
      <c r="AOD63" s="9"/>
      <c r="AOE63" s="9"/>
      <c r="AOF63" s="9"/>
      <c r="AOG63" s="9"/>
      <c r="AOH63" s="9"/>
      <c r="AOI63" s="9"/>
      <c r="AOJ63" s="9"/>
      <c r="AOK63" s="9"/>
      <c r="AOL63" s="9"/>
      <c r="AOM63" s="9"/>
      <c r="AON63" s="9"/>
      <c r="AOO63" s="9"/>
      <c r="AOP63" s="9"/>
      <c r="AOQ63" s="9"/>
      <c r="AOR63" s="9"/>
      <c r="AOS63" s="9"/>
      <c r="AOT63" s="9"/>
      <c r="AOU63" s="9"/>
      <c r="AOV63" s="9"/>
      <c r="AOW63" s="9"/>
      <c r="AOX63" s="9"/>
      <c r="AOY63" s="9"/>
      <c r="AOZ63" s="9"/>
      <c r="APA63" s="9"/>
      <c r="APB63" s="9"/>
      <c r="APC63" s="9"/>
      <c r="APD63" s="9"/>
      <c r="APE63" s="9"/>
      <c r="APF63" s="9"/>
      <c r="APG63" s="9"/>
      <c r="APH63" s="9"/>
      <c r="API63" s="9"/>
      <c r="APJ63" s="9"/>
      <c r="APK63" s="9"/>
      <c r="APL63" s="9"/>
      <c r="APM63" s="9"/>
      <c r="APN63" s="9"/>
      <c r="APO63" s="9"/>
      <c r="APP63" s="9"/>
      <c r="APQ63" s="9"/>
      <c r="APR63" s="9"/>
      <c r="APS63" s="9"/>
      <c r="APT63" s="9"/>
      <c r="APU63" s="9"/>
      <c r="APV63" s="9"/>
      <c r="APW63" s="9"/>
      <c r="APX63" s="9"/>
      <c r="APY63" s="9"/>
      <c r="APZ63" s="9"/>
      <c r="AQA63" s="9"/>
      <c r="AQB63" s="9"/>
      <c r="AQC63" s="9"/>
      <c r="AQD63" s="9"/>
      <c r="AQE63" s="9"/>
      <c r="AQF63" s="9"/>
      <c r="AQG63" s="9"/>
      <c r="AQH63" s="9"/>
      <c r="AQI63" s="9"/>
      <c r="AQJ63" s="9"/>
      <c r="AQK63" s="9"/>
      <c r="AQL63" s="9"/>
      <c r="AQM63" s="9"/>
      <c r="AQN63" s="9"/>
      <c r="AQO63" s="9"/>
      <c r="AQP63" s="9"/>
      <c r="AQQ63" s="9"/>
      <c r="AQR63" s="9"/>
      <c r="AQS63" s="9"/>
      <c r="AQT63" s="9"/>
      <c r="AQU63" s="9"/>
      <c r="AQV63" s="9"/>
      <c r="AQW63" s="9"/>
      <c r="AQX63" s="9"/>
      <c r="AQY63" s="9"/>
      <c r="AQZ63" s="9"/>
      <c r="ARA63" s="9"/>
      <c r="ARB63" s="9"/>
      <c r="ARC63" s="9"/>
      <c r="ARD63" s="9"/>
      <c r="ARE63" s="9"/>
      <c r="ARF63" s="9"/>
      <c r="ARG63" s="9"/>
      <c r="ARH63" s="9"/>
      <c r="ARI63" s="9"/>
      <c r="ARJ63" s="9"/>
      <c r="ARK63" s="9"/>
      <c r="ARL63" s="9"/>
      <c r="ARM63" s="9"/>
      <c r="ARN63" s="9"/>
      <c r="ARO63" s="9"/>
      <c r="ARP63" s="9"/>
      <c r="ARQ63" s="9"/>
      <c r="ARR63" s="9"/>
      <c r="ARS63" s="9"/>
      <c r="ART63" s="9"/>
      <c r="ARU63" s="9"/>
      <c r="ARV63" s="9"/>
      <c r="ARW63" s="9"/>
      <c r="ARX63" s="9"/>
      <c r="ARY63" s="9"/>
      <c r="ARZ63" s="9"/>
      <c r="ASA63" s="9"/>
      <c r="ASB63" s="9"/>
      <c r="ASC63" s="9"/>
      <c r="ASD63" s="9"/>
      <c r="ASE63" s="9"/>
      <c r="ASF63" s="9"/>
      <c r="ASG63" s="9"/>
      <c r="ASH63" s="9"/>
      <c r="ASI63" s="9"/>
      <c r="ASJ63" s="9"/>
      <c r="ASK63" s="9"/>
      <c r="ASL63" s="9"/>
      <c r="ASM63" s="9"/>
      <c r="ASN63" s="9"/>
      <c r="ASO63" s="9"/>
      <c r="ASP63" s="9"/>
      <c r="ASQ63" s="9"/>
      <c r="ASR63" s="9"/>
      <c r="ASS63" s="9"/>
      <c r="AST63" s="9"/>
      <c r="ASU63" s="9"/>
      <c r="ASV63" s="9"/>
      <c r="ASW63" s="9"/>
      <c r="ASX63" s="9"/>
      <c r="ASY63" s="9"/>
      <c r="ASZ63" s="9"/>
      <c r="ATA63" s="9"/>
      <c r="ATB63" s="9"/>
      <c r="ATC63" s="9"/>
      <c r="ATD63" s="9"/>
      <c r="ATE63" s="9"/>
      <c r="ATF63" s="9"/>
      <c r="ATG63" s="9"/>
      <c r="ATH63" s="9"/>
      <c r="ATI63" s="9"/>
      <c r="ATJ63" s="9"/>
      <c r="ATK63" s="9"/>
      <c r="ATL63" s="9"/>
      <c r="ATM63" s="9"/>
      <c r="ATN63" s="9"/>
      <c r="ATO63" s="9"/>
      <c r="ATP63" s="9"/>
      <c r="ATQ63" s="9"/>
      <c r="ATR63" s="9"/>
      <c r="ATS63" s="9"/>
      <c r="ATT63" s="9"/>
      <c r="ATU63" s="9"/>
      <c r="ATV63" s="9"/>
      <c r="ATW63" s="9"/>
      <c r="ATX63" s="9"/>
      <c r="ATY63" s="9"/>
      <c r="ATZ63" s="9"/>
      <c r="AUA63" s="9"/>
      <c r="AUB63" s="9"/>
      <c r="AUC63" s="9"/>
      <c r="AUD63" s="9"/>
      <c r="AUE63" s="9"/>
      <c r="AUF63" s="9"/>
      <c r="AUG63" s="9"/>
      <c r="AUH63" s="9"/>
      <c r="AUI63" s="9"/>
      <c r="AUJ63" s="9"/>
      <c r="AUK63" s="9"/>
      <c r="AUL63" s="9"/>
      <c r="AUM63" s="9"/>
      <c r="AUN63" s="9"/>
      <c r="AUO63" s="9"/>
      <c r="AUP63" s="9"/>
      <c r="AUQ63" s="9"/>
      <c r="AUR63" s="9"/>
      <c r="AUS63" s="9"/>
      <c r="AUT63" s="9"/>
      <c r="AUU63" s="9"/>
      <c r="AUV63" s="9"/>
      <c r="AUW63" s="9"/>
      <c r="AUX63" s="9"/>
      <c r="AUY63" s="9"/>
      <c r="AUZ63" s="9"/>
      <c r="AVA63" s="9"/>
      <c r="AVB63" s="9"/>
      <c r="AVC63" s="9"/>
      <c r="AVD63" s="9"/>
      <c r="AVE63" s="9"/>
      <c r="AVF63" s="9"/>
      <c r="AVG63" s="9"/>
      <c r="AVH63" s="9"/>
      <c r="AVI63" s="9"/>
      <c r="AVJ63" s="9"/>
      <c r="AVK63" s="9"/>
      <c r="AVL63" s="9"/>
      <c r="AVM63" s="9"/>
      <c r="AVN63" s="9"/>
      <c r="AVO63" s="9"/>
      <c r="AVP63" s="9"/>
      <c r="AVQ63" s="9"/>
      <c r="AVR63" s="9"/>
      <c r="AVS63" s="9"/>
      <c r="AVT63" s="9"/>
      <c r="AVU63" s="9"/>
      <c r="AVV63" s="9"/>
      <c r="AVW63" s="9"/>
      <c r="AVX63" s="9"/>
      <c r="AVY63" s="9"/>
      <c r="AVZ63" s="9"/>
      <c r="AWA63" s="9"/>
      <c r="AWB63" s="9"/>
      <c r="AWC63" s="9"/>
      <c r="AWD63" s="9"/>
      <c r="AWE63" s="9"/>
      <c r="AWF63" s="9"/>
      <c r="AWG63" s="9"/>
      <c r="AWH63" s="9"/>
      <c r="AWI63" s="9"/>
      <c r="AWJ63" s="9"/>
      <c r="AWK63" s="9"/>
      <c r="AWL63" s="9"/>
      <c r="AWM63" s="9"/>
      <c r="AWN63" s="9"/>
      <c r="AWO63" s="9"/>
      <c r="AWP63" s="9"/>
      <c r="AWQ63" s="9"/>
      <c r="AWR63" s="9"/>
      <c r="AWS63" s="9"/>
      <c r="AWT63" s="9"/>
      <c r="AWU63" s="9"/>
      <c r="AWV63" s="9"/>
      <c r="AWW63" s="9"/>
      <c r="AWX63" s="9"/>
      <c r="AWY63" s="9"/>
      <c r="AWZ63" s="9"/>
      <c r="AXA63" s="9"/>
      <c r="AXB63" s="9"/>
      <c r="AXC63" s="9"/>
      <c r="AXD63" s="9"/>
      <c r="AXE63" s="9"/>
      <c r="AXF63" s="9"/>
      <c r="AXG63" s="9"/>
      <c r="AXH63" s="9"/>
      <c r="AXI63" s="9"/>
      <c r="AXJ63" s="9"/>
      <c r="AXK63" s="9"/>
      <c r="AXL63" s="9"/>
      <c r="AXM63" s="9"/>
      <c r="AXN63" s="9"/>
      <c r="AXO63" s="9"/>
      <c r="AXP63" s="9"/>
      <c r="AXQ63" s="9"/>
      <c r="AXR63" s="9"/>
      <c r="AXS63" s="9"/>
      <c r="AXT63" s="9"/>
      <c r="AXU63" s="9"/>
      <c r="AXV63" s="9"/>
      <c r="AXW63" s="9"/>
      <c r="AXX63" s="9"/>
      <c r="AXY63" s="9"/>
      <c r="AXZ63" s="9"/>
      <c r="AYA63" s="9"/>
      <c r="AYB63" s="9"/>
      <c r="AYC63" s="9"/>
      <c r="AYD63" s="9"/>
      <c r="AYE63" s="9"/>
      <c r="AYF63" s="9"/>
      <c r="AYG63" s="9"/>
      <c r="AYH63" s="9"/>
      <c r="AYI63" s="9"/>
      <c r="AYJ63" s="9"/>
      <c r="AYK63" s="9"/>
      <c r="AYL63" s="9"/>
      <c r="AYM63" s="9"/>
      <c r="AYN63" s="9"/>
      <c r="AYO63" s="9"/>
      <c r="AYP63" s="9"/>
      <c r="AYQ63" s="9"/>
      <c r="AYR63" s="9"/>
      <c r="AYS63" s="9"/>
      <c r="AYT63" s="9"/>
      <c r="AYU63" s="9"/>
      <c r="AYV63" s="9"/>
      <c r="AYW63" s="9"/>
      <c r="AYX63" s="9"/>
      <c r="AYY63" s="9"/>
      <c r="AYZ63" s="9"/>
      <c r="AZA63" s="9"/>
      <c r="AZB63" s="9"/>
      <c r="AZC63" s="9"/>
      <c r="AZD63" s="9"/>
      <c r="AZE63" s="9"/>
      <c r="AZF63" s="9"/>
      <c r="AZG63" s="9"/>
      <c r="AZH63" s="9"/>
      <c r="AZI63" s="9"/>
      <c r="AZJ63" s="9"/>
      <c r="AZK63" s="9"/>
      <c r="AZL63" s="9"/>
      <c r="AZM63" s="9"/>
      <c r="AZN63" s="9"/>
      <c r="AZO63" s="9"/>
      <c r="AZP63" s="9"/>
      <c r="AZQ63" s="9"/>
      <c r="AZR63" s="9"/>
      <c r="AZS63" s="9"/>
      <c r="AZT63" s="9"/>
      <c r="AZU63" s="9"/>
      <c r="AZV63" s="9"/>
      <c r="AZW63" s="9"/>
      <c r="AZX63" s="9"/>
      <c r="AZY63" s="9"/>
      <c r="AZZ63" s="9"/>
      <c r="BAA63" s="9"/>
      <c r="BAB63" s="9"/>
      <c r="BAC63" s="9"/>
      <c r="BAD63" s="9"/>
      <c r="BAE63" s="9"/>
      <c r="BAF63" s="9"/>
      <c r="BAG63" s="9"/>
      <c r="BAH63" s="9"/>
      <c r="BAI63" s="9"/>
      <c r="BAJ63" s="9"/>
      <c r="BAK63" s="9"/>
      <c r="BAL63" s="9"/>
      <c r="BAM63" s="9"/>
      <c r="BAN63" s="9"/>
      <c r="BAO63" s="9"/>
      <c r="BAP63" s="9"/>
      <c r="BAQ63" s="9"/>
      <c r="BAR63" s="9"/>
      <c r="BAS63" s="9"/>
      <c r="BAT63" s="9"/>
      <c r="BAU63" s="9"/>
      <c r="BAV63" s="9"/>
      <c r="BAW63" s="9"/>
      <c r="BAX63" s="9"/>
      <c r="BAY63" s="9"/>
      <c r="BAZ63" s="9"/>
      <c r="BBA63" s="9"/>
      <c r="BBB63" s="9"/>
      <c r="BBC63" s="9"/>
      <c r="BBD63" s="9"/>
      <c r="BBE63" s="9"/>
      <c r="BBF63" s="9"/>
      <c r="BBG63" s="9"/>
      <c r="BBH63" s="9"/>
      <c r="BBI63" s="9"/>
      <c r="BBJ63" s="9"/>
      <c r="BBK63" s="9"/>
      <c r="BBL63" s="9"/>
      <c r="BBM63" s="9"/>
      <c r="BBN63" s="9"/>
      <c r="BBO63" s="9"/>
      <c r="BBP63" s="9"/>
      <c r="BBQ63" s="9"/>
      <c r="BBR63" s="9"/>
      <c r="BBS63" s="9"/>
      <c r="BBT63" s="9"/>
      <c r="BBU63" s="9"/>
      <c r="BBV63" s="9"/>
      <c r="BBW63" s="9"/>
      <c r="BBX63" s="9"/>
      <c r="BBY63" s="9"/>
      <c r="BBZ63" s="9"/>
      <c r="BCA63" s="9"/>
      <c r="BCB63" s="9"/>
      <c r="BCC63" s="9"/>
      <c r="BCD63" s="9"/>
      <c r="BCE63" s="9"/>
      <c r="BCF63" s="9"/>
      <c r="BCG63" s="9"/>
      <c r="BCH63" s="9"/>
      <c r="BCI63" s="9"/>
      <c r="BCJ63" s="9"/>
      <c r="BCK63" s="9"/>
      <c r="BCL63" s="9"/>
      <c r="BCM63" s="9"/>
      <c r="BCN63" s="9"/>
      <c r="BCO63" s="9"/>
      <c r="BCP63" s="9"/>
      <c r="BCQ63" s="9"/>
      <c r="BCR63" s="9"/>
      <c r="BCS63" s="9"/>
      <c r="BCT63" s="9"/>
      <c r="BCU63" s="9"/>
      <c r="BCV63" s="9"/>
      <c r="BCW63" s="9"/>
      <c r="BCX63" s="9"/>
      <c r="BCY63" s="9"/>
      <c r="BCZ63" s="9"/>
      <c r="BDA63" s="9"/>
      <c r="BDB63" s="9"/>
      <c r="BDC63" s="9"/>
      <c r="BDD63" s="9"/>
      <c r="BDE63" s="9"/>
      <c r="BDF63" s="9"/>
      <c r="BDG63" s="9"/>
      <c r="BDH63" s="9"/>
      <c r="BDI63" s="9"/>
      <c r="BDJ63" s="9"/>
      <c r="BDK63" s="9"/>
      <c r="BDL63" s="9"/>
      <c r="BDM63" s="9"/>
      <c r="BDN63" s="9"/>
      <c r="BDO63" s="9"/>
      <c r="BDP63" s="9"/>
      <c r="BDQ63" s="9"/>
      <c r="BDR63" s="9"/>
      <c r="BDS63" s="9"/>
      <c r="BDT63" s="9"/>
      <c r="BDU63" s="9"/>
      <c r="BDV63" s="9"/>
      <c r="BDW63" s="9"/>
      <c r="BDX63" s="9"/>
      <c r="BDY63" s="9"/>
      <c r="BDZ63" s="9"/>
      <c r="BEA63" s="9"/>
      <c r="BEB63" s="9"/>
      <c r="BEC63" s="9"/>
      <c r="BED63" s="9"/>
      <c r="BEE63" s="9"/>
      <c r="BEF63" s="9"/>
      <c r="BEG63" s="9"/>
      <c r="BEH63" s="9"/>
      <c r="BEI63" s="9"/>
      <c r="BEJ63" s="9"/>
      <c r="BEK63" s="9"/>
      <c r="BEL63" s="9"/>
      <c r="BEM63" s="9"/>
      <c r="BEN63" s="9"/>
      <c r="BEO63" s="9"/>
      <c r="BEP63" s="9"/>
      <c r="BEQ63" s="9"/>
      <c r="BER63" s="9"/>
      <c r="BES63" s="9"/>
      <c r="BET63" s="9"/>
      <c r="BEU63" s="9"/>
      <c r="BEV63" s="9"/>
      <c r="BEW63" s="9"/>
      <c r="BEX63" s="9"/>
      <c r="BEY63" s="9"/>
      <c r="BEZ63" s="9"/>
      <c r="BFA63" s="9"/>
      <c r="BFB63" s="9"/>
      <c r="BFC63" s="9"/>
      <c r="BFD63" s="9"/>
      <c r="BFE63" s="9"/>
      <c r="BFF63" s="9"/>
      <c r="BFG63" s="9"/>
      <c r="BFH63" s="9"/>
      <c r="BFI63" s="9"/>
      <c r="BFJ63" s="9"/>
      <c r="BFK63" s="9"/>
      <c r="BFL63" s="9"/>
      <c r="BFM63" s="9"/>
      <c r="BFN63" s="9"/>
      <c r="BFO63" s="9"/>
      <c r="BFP63" s="9"/>
      <c r="BFQ63" s="9"/>
      <c r="BFR63" s="9"/>
      <c r="BFS63" s="9"/>
      <c r="BFT63" s="9"/>
      <c r="BFU63" s="9"/>
      <c r="BFV63" s="9"/>
      <c r="BFW63" s="9"/>
      <c r="BFX63" s="9"/>
      <c r="BFY63" s="9"/>
      <c r="BFZ63" s="9"/>
      <c r="BGA63" s="9"/>
      <c r="BGB63" s="9"/>
      <c r="BGC63" s="9"/>
      <c r="BGD63" s="9"/>
      <c r="BGE63" s="9"/>
      <c r="BGF63" s="9"/>
      <c r="BGG63" s="9"/>
      <c r="BGH63" s="9"/>
      <c r="BGI63" s="9"/>
      <c r="BGJ63" s="9"/>
      <c r="BGK63" s="9"/>
      <c r="BGL63" s="9"/>
      <c r="BGM63" s="9"/>
      <c r="BGN63" s="9"/>
      <c r="BGO63" s="9"/>
      <c r="BGP63" s="9"/>
      <c r="BGQ63" s="9"/>
      <c r="BGR63" s="9"/>
      <c r="BGS63" s="9"/>
      <c r="BGT63" s="9"/>
      <c r="BGU63" s="9"/>
      <c r="BGV63" s="9"/>
      <c r="BGW63" s="9"/>
      <c r="BGX63" s="9"/>
      <c r="BGY63" s="9"/>
      <c r="BGZ63" s="9"/>
      <c r="BHA63" s="9"/>
      <c r="BHB63" s="9"/>
      <c r="BHC63" s="9"/>
      <c r="BHD63" s="9"/>
      <c r="BHE63" s="9"/>
      <c r="BHF63" s="9"/>
      <c r="BHG63" s="9"/>
      <c r="BHH63" s="9"/>
      <c r="BHI63" s="9"/>
      <c r="BHJ63" s="9"/>
      <c r="BHK63" s="9"/>
      <c r="BHL63" s="9"/>
      <c r="BHM63" s="9"/>
      <c r="BHN63" s="9"/>
      <c r="BHO63" s="9"/>
      <c r="BHP63" s="9"/>
      <c r="BHQ63" s="9"/>
      <c r="BHR63" s="9"/>
      <c r="BHS63" s="9"/>
      <c r="BHT63" s="9"/>
      <c r="BHU63" s="9"/>
      <c r="BHV63" s="9"/>
      <c r="BHW63" s="9"/>
      <c r="BHX63" s="9"/>
      <c r="BHY63" s="9"/>
      <c r="BHZ63" s="9"/>
      <c r="BIA63" s="9"/>
      <c r="BIB63" s="9"/>
      <c r="BIC63" s="9"/>
      <c r="BID63" s="9"/>
      <c r="BIE63" s="9"/>
      <c r="BIF63" s="9"/>
      <c r="BIG63" s="9"/>
      <c r="BIH63" s="9"/>
      <c r="BII63" s="9"/>
      <c r="BIJ63" s="9"/>
      <c r="BIK63" s="9"/>
      <c r="BIL63" s="9"/>
      <c r="BIM63" s="9"/>
      <c r="BIN63" s="9"/>
      <c r="BIO63" s="9"/>
      <c r="BIP63" s="9"/>
      <c r="BIQ63" s="9"/>
      <c r="BIR63" s="9"/>
      <c r="BIS63" s="9"/>
      <c r="BIT63" s="9"/>
      <c r="BIU63" s="9"/>
      <c r="BIV63" s="9"/>
      <c r="BIW63" s="9"/>
      <c r="BIX63" s="9"/>
      <c r="BIY63" s="9"/>
      <c r="BIZ63" s="9"/>
      <c r="BJA63" s="9"/>
      <c r="BJB63" s="9"/>
      <c r="BJC63" s="9"/>
      <c r="BJD63" s="9"/>
      <c r="BJE63" s="9"/>
      <c r="BJF63" s="9"/>
      <c r="BJG63" s="9"/>
      <c r="BJH63" s="9"/>
      <c r="BJI63" s="9"/>
      <c r="BJJ63" s="9"/>
      <c r="BJK63" s="9"/>
      <c r="BJL63" s="9"/>
      <c r="BJM63" s="9"/>
      <c r="BJN63" s="9"/>
      <c r="BJO63" s="9"/>
      <c r="BJP63" s="9"/>
      <c r="BJQ63" s="9"/>
      <c r="BJR63" s="9"/>
      <c r="BJS63" s="9"/>
      <c r="BJT63" s="9"/>
      <c r="BJU63" s="9"/>
      <c r="BJV63" s="9"/>
      <c r="BJW63" s="9"/>
      <c r="BJX63" s="9"/>
      <c r="BJY63" s="9"/>
      <c r="BJZ63" s="9"/>
      <c r="BKA63" s="9"/>
      <c r="BKB63" s="9"/>
      <c r="BKC63" s="9"/>
      <c r="BKD63" s="9"/>
      <c r="BKE63" s="9"/>
      <c r="BKF63" s="9"/>
      <c r="BKG63" s="9"/>
      <c r="BKH63" s="9"/>
      <c r="BKI63" s="9"/>
      <c r="BKJ63" s="9"/>
      <c r="BKK63" s="9"/>
      <c r="BKL63" s="9"/>
      <c r="BKM63" s="9"/>
      <c r="BKN63" s="9"/>
      <c r="BKO63" s="9"/>
      <c r="BKP63" s="9"/>
      <c r="BKQ63" s="9"/>
      <c r="BKR63" s="9"/>
      <c r="BKS63" s="9"/>
      <c r="BKT63" s="9"/>
      <c r="BKU63" s="9"/>
      <c r="BKV63" s="9"/>
      <c r="BKW63" s="9"/>
      <c r="BKX63" s="9"/>
      <c r="BKY63" s="9"/>
      <c r="BKZ63" s="9"/>
      <c r="BLA63" s="9"/>
      <c r="BLB63" s="9"/>
      <c r="BLC63" s="9"/>
      <c r="BLD63" s="9"/>
      <c r="BLE63" s="9"/>
      <c r="BLF63" s="9"/>
      <c r="BLG63" s="9"/>
      <c r="BLH63" s="9"/>
      <c r="BLI63" s="9"/>
      <c r="BLJ63" s="9"/>
      <c r="BLK63" s="9"/>
      <c r="BLL63" s="9"/>
      <c r="BLM63" s="9"/>
      <c r="BLN63" s="9"/>
      <c r="BLO63" s="9"/>
      <c r="BLP63" s="9"/>
      <c r="BLQ63" s="9"/>
      <c r="BLR63" s="9"/>
      <c r="BLS63" s="9"/>
      <c r="BLT63" s="9"/>
      <c r="BLU63" s="9"/>
      <c r="BLV63" s="9"/>
      <c r="BLW63" s="9"/>
      <c r="BLX63" s="9"/>
      <c r="BLY63" s="9"/>
      <c r="BLZ63" s="9"/>
      <c r="BMA63" s="9"/>
      <c r="BMB63" s="9"/>
      <c r="BMC63" s="9"/>
      <c r="BMD63" s="9"/>
      <c r="BME63" s="9"/>
      <c r="BMF63" s="9"/>
      <c r="BMG63" s="9"/>
      <c r="BMH63" s="9"/>
      <c r="BMI63" s="9"/>
      <c r="BMJ63" s="9"/>
      <c r="BMK63" s="9"/>
      <c r="BML63" s="9"/>
      <c r="BMM63" s="9"/>
      <c r="BMN63" s="9"/>
      <c r="BMO63" s="9"/>
      <c r="BMP63" s="9"/>
      <c r="BMQ63" s="9"/>
      <c r="BMR63" s="9"/>
      <c r="BMS63" s="9"/>
      <c r="BMT63" s="9"/>
      <c r="BMU63" s="9"/>
      <c r="BMV63" s="9"/>
      <c r="BMW63" s="9"/>
      <c r="BMX63" s="9"/>
      <c r="BMY63" s="9"/>
      <c r="BMZ63" s="9"/>
      <c r="BNA63" s="9"/>
      <c r="BNB63" s="9"/>
      <c r="BNC63" s="9"/>
      <c r="BND63" s="9"/>
      <c r="BNE63" s="9"/>
      <c r="BNF63" s="9"/>
      <c r="BNG63" s="9"/>
      <c r="BNH63" s="9"/>
      <c r="BNI63" s="9"/>
      <c r="BNJ63" s="9"/>
      <c r="BNK63" s="9"/>
      <c r="BNL63" s="9"/>
      <c r="BNM63" s="9"/>
      <c r="BNN63" s="9"/>
      <c r="BNO63" s="9"/>
      <c r="BNP63" s="9"/>
      <c r="BNQ63" s="9"/>
      <c r="BNR63" s="9"/>
      <c r="BNS63" s="9"/>
      <c r="BNT63" s="9"/>
      <c r="BNU63" s="9"/>
      <c r="BNV63" s="9"/>
      <c r="BNW63" s="9"/>
      <c r="BNX63" s="9"/>
      <c r="BNY63" s="9"/>
      <c r="BNZ63" s="9"/>
      <c r="BOA63" s="9"/>
      <c r="BOB63" s="9"/>
      <c r="BOC63" s="9"/>
      <c r="BOD63" s="9"/>
      <c r="BOE63" s="9"/>
      <c r="BOF63" s="9"/>
      <c r="BOG63" s="9"/>
      <c r="BOH63" s="9"/>
      <c r="BOI63" s="9"/>
      <c r="BOJ63" s="9"/>
      <c r="BOK63" s="9"/>
      <c r="BOL63" s="9"/>
      <c r="BOM63" s="9"/>
      <c r="BON63" s="9"/>
      <c r="BOO63" s="9"/>
      <c r="BOP63" s="9"/>
      <c r="BOQ63" s="9"/>
      <c r="BOR63" s="9"/>
      <c r="BOS63" s="9"/>
      <c r="BOT63" s="9"/>
      <c r="BOU63" s="9"/>
      <c r="BOV63" s="9"/>
      <c r="BOW63" s="9"/>
      <c r="BOX63" s="9"/>
      <c r="BOY63" s="9"/>
      <c r="BOZ63" s="9"/>
      <c r="BPA63" s="9"/>
      <c r="BPB63" s="9"/>
      <c r="BPC63" s="9"/>
      <c r="BPD63" s="9"/>
      <c r="BPE63" s="9"/>
      <c r="BPF63" s="9"/>
      <c r="BPG63" s="9"/>
      <c r="BPH63" s="9"/>
      <c r="BPI63" s="9"/>
      <c r="BPJ63" s="9"/>
      <c r="BPK63" s="9"/>
      <c r="BPL63" s="9"/>
      <c r="BPM63" s="9"/>
      <c r="BPN63" s="9"/>
      <c r="BPO63" s="9"/>
      <c r="BPP63" s="9"/>
      <c r="BPQ63" s="9"/>
      <c r="BPR63" s="9"/>
      <c r="BPS63" s="9"/>
      <c r="BPT63" s="9"/>
      <c r="BPU63" s="9"/>
      <c r="BPV63" s="9"/>
      <c r="BPW63" s="9"/>
      <c r="BPX63" s="9"/>
      <c r="BPY63" s="9"/>
      <c r="BPZ63" s="9"/>
      <c r="BQA63" s="9"/>
      <c r="BQB63" s="9"/>
      <c r="BQC63" s="9"/>
      <c r="BQD63" s="9"/>
      <c r="BQE63" s="9"/>
      <c r="BQF63" s="9"/>
      <c r="BQG63" s="9"/>
      <c r="BQH63" s="9"/>
      <c r="BQI63" s="9"/>
      <c r="BQJ63" s="9"/>
      <c r="BQK63" s="9"/>
      <c r="BQL63" s="9"/>
      <c r="BQM63" s="9"/>
      <c r="BQN63" s="9"/>
      <c r="BQO63" s="9"/>
      <c r="BQP63" s="9"/>
      <c r="BQQ63" s="9"/>
      <c r="BQR63" s="9"/>
      <c r="BQS63" s="9"/>
      <c r="BQT63" s="9"/>
      <c r="BQU63" s="9"/>
      <c r="BQV63" s="9"/>
      <c r="BQW63" s="9"/>
      <c r="BQX63" s="9"/>
      <c r="BQY63" s="9"/>
      <c r="BQZ63" s="9"/>
      <c r="BRA63" s="9"/>
      <c r="BRB63" s="9"/>
      <c r="BRC63" s="9"/>
      <c r="BRD63" s="9"/>
      <c r="BRE63" s="9"/>
      <c r="BRF63" s="9"/>
      <c r="BRG63" s="9"/>
      <c r="BRH63" s="9"/>
      <c r="BRI63" s="9"/>
      <c r="BRJ63" s="9"/>
      <c r="BRK63" s="9"/>
      <c r="BRL63" s="9"/>
      <c r="BRM63" s="9"/>
      <c r="BRN63" s="9"/>
      <c r="BRO63" s="9"/>
      <c r="BRP63" s="9"/>
      <c r="BRQ63" s="9"/>
      <c r="BRR63" s="9"/>
      <c r="BRS63" s="9"/>
      <c r="BRT63" s="9"/>
      <c r="BRU63" s="9"/>
      <c r="BRV63" s="9"/>
      <c r="BRW63" s="9"/>
      <c r="BRX63" s="9"/>
      <c r="BRY63" s="9"/>
      <c r="BRZ63" s="9"/>
      <c r="BSA63" s="9"/>
      <c r="BSB63" s="9"/>
      <c r="BSC63" s="9"/>
      <c r="BSD63" s="9"/>
      <c r="BSE63" s="9"/>
      <c r="BSF63" s="9"/>
      <c r="BSG63" s="9"/>
      <c r="BSH63" s="9"/>
      <c r="BSI63" s="9"/>
      <c r="BSJ63" s="9"/>
      <c r="BSK63" s="9"/>
      <c r="BSL63" s="9"/>
      <c r="BSM63" s="9"/>
      <c r="BSN63" s="9"/>
      <c r="BSO63" s="9"/>
      <c r="BSP63" s="9"/>
      <c r="BSQ63" s="9"/>
      <c r="BSR63" s="9"/>
      <c r="BSS63" s="9"/>
      <c r="BST63" s="9"/>
      <c r="BSU63" s="9"/>
      <c r="BSV63" s="9"/>
      <c r="BSW63" s="9"/>
      <c r="BSX63" s="9"/>
      <c r="BSY63" s="9"/>
      <c r="BSZ63" s="9"/>
      <c r="BTA63" s="9"/>
      <c r="BTB63" s="9"/>
      <c r="BTC63" s="9"/>
      <c r="BTD63" s="9"/>
      <c r="BTE63" s="9"/>
      <c r="BTF63" s="9"/>
      <c r="BTG63" s="9"/>
      <c r="BTH63" s="9"/>
      <c r="BTI63" s="9"/>
      <c r="BTJ63" s="9"/>
      <c r="BTK63" s="9"/>
      <c r="BTL63" s="9"/>
      <c r="BTM63" s="9"/>
      <c r="BTN63" s="9"/>
      <c r="BTO63" s="9"/>
      <c r="BTP63" s="9"/>
      <c r="BTQ63" s="9"/>
      <c r="BTR63" s="9"/>
      <c r="BTS63" s="9"/>
      <c r="BTT63" s="9"/>
      <c r="BTU63" s="9"/>
      <c r="BTV63" s="9"/>
      <c r="BTW63" s="9"/>
      <c r="BTX63" s="9"/>
      <c r="BTY63" s="9"/>
      <c r="BTZ63" s="9"/>
      <c r="BUA63" s="9"/>
      <c r="BUB63" s="9"/>
      <c r="BUC63" s="9"/>
      <c r="BUD63" s="9"/>
      <c r="BUE63" s="9"/>
      <c r="BUF63" s="9"/>
      <c r="BUG63" s="9"/>
      <c r="BUH63" s="9"/>
      <c r="BUI63" s="9"/>
      <c r="BUJ63" s="9"/>
      <c r="BUK63" s="9"/>
      <c r="BUL63" s="9"/>
      <c r="BUM63" s="9"/>
      <c r="BUN63" s="9"/>
      <c r="BUO63" s="9"/>
      <c r="BUP63" s="9"/>
      <c r="BUQ63" s="9"/>
      <c r="BUR63" s="9"/>
      <c r="BUS63" s="9"/>
      <c r="BUT63" s="9"/>
      <c r="BUU63" s="9"/>
      <c r="BUV63" s="9"/>
      <c r="BUW63" s="9"/>
      <c r="BUX63" s="9"/>
      <c r="BUY63" s="9"/>
      <c r="BUZ63" s="9"/>
      <c r="BVA63" s="9"/>
      <c r="BVB63" s="9"/>
      <c r="BVC63" s="9"/>
      <c r="BVD63" s="9"/>
      <c r="BVE63" s="9"/>
      <c r="BVF63" s="9"/>
      <c r="BVG63" s="9"/>
      <c r="BVH63" s="9"/>
      <c r="BVI63" s="9"/>
      <c r="BVJ63" s="9"/>
      <c r="BVK63" s="9"/>
      <c r="BVL63" s="9"/>
      <c r="BVM63" s="9"/>
      <c r="BVN63" s="9"/>
      <c r="BVO63" s="9"/>
      <c r="BVP63" s="9"/>
      <c r="BVQ63" s="9"/>
      <c r="BVR63" s="9"/>
      <c r="BVS63" s="9"/>
      <c r="BVT63" s="9"/>
      <c r="BVU63" s="9"/>
      <c r="BVV63" s="9"/>
      <c r="BVW63" s="9"/>
      <c r="BVX63" s="9"/>
      <c r="BVY63" s="9"/>
      <c r="BVZ63" s="9"/>
      <c r="BWA63" s="9"/>
      <c r="BWB63" s="9"/>
      <c r="BWC63" s="9"/>
      <c r="BWD63" s="9"/>
      <c r="BWE63" s="9"/>
      <c r="BWF63" s="9"/>
      <c r="BWG63" s="9"/>
      <c r="BWH63" s="9"/>
      <c r="BWI63" s="9"/>
      <c r="BWJ63" s="9"/>
      <c r="BWK63" s="9"/>
      <c r="BWL63" s="9"/>
      <c r="BWM63" s="9"/>
      <c r="BWN63" s="9"/>
      <c r="BWO63" s="9"/>
      <c r="BWP63" s="9"/>
      <c r="BWQ63" s="9"/>
      <c r="BWR63" s="9"/>
      <c r="BWS63" s="9"/>
      <c r="BWT63" s="9"/>
      <c r="BWU63" s="9"/>
      <c r="BWV63" s="9"/>
      <c r="BWW63" s="9"/>
      <c r="BWX63" s="9"/>
      <c r="BWY63" s="9"/>
      <c r="BWZ63" s="9"/>
      <c r="BXA63" s="9"/>
      <c r="BXB63" s="9"/>
      <c r="BXC63" s="9"/>
      <c r="BXD63" s="9"/>
      <c r="BXE63" s="9"/>
      <c r="BXF63" s="9"/>
      <c r="BXG63" s="9"/>
      <c r="BXH63" s="9"/>
      <c r="BXI63" s="9"/>
      <c r="BXJ63" s="9"/>
      <c r="BXK63" s="9"/>
      <c r="BXL63" s="9"/>
      <c r="BXM63" s="9"/>
      <c r="BXN63" s="9"/>
      <c r="BXO63" s="9"/>
      <c r="BXP63" s="9"/>
      <c r="BXQ63" s="9"/>
      <c r="BXR63" s="9"/>
      <c r="BXS63" s="9"/>
      <c r="BXT63" s="9"/>
      <c r="BXU63" s="9"/>
      <c r="BXV63" s="9"/>
      <c r="BXW63" s="9"/>
      <c r="BXX63" s="9"/>
      <c r="BXY63" s="9"/>
      <c r="BXZ63" s="9"/>
      <c r="BYA63" s="9"/>
      <c r="BYB63" s="9"/>
      <c r="BYC63" s="9"/>
      <c r="BYD63" s="9"/>
      <c r="BYE63" s="9"/>
      <c r="BYF63" s="9"/>
      <c r="BYG63" s="9"/>
      <c r="BYH63" s="9"/>
      <c r="BYI63" s="9"/>
      <c r="BYJ63" s="9"/>
      <c r="BYK63" s="9"/>
      <c r="BYL63" s="9"/>
      <c r="BYM63" s="9"/>
      <c r="BYN63" s="9"/>
      <c r="BYO63" s="9"/>
      <c r="BYP63" s="9"/>
      <c r="BYQ63" s="9"/>
      <c r="BYR63" s="9"/>
      <c r="BYS63" s="9"/>
      <c r="BYT63" s="9"/>
      <c r="BYU63" s="9"/>
      <c r="BYV63" s="9"/>
      <c r="BYW63" s="9"/>
      <c r="BYX63" s="9"/>
      <c r="BYY63" s="9"/>
      <c r="BYZ63" s="9"/>
      <c r="BZA63" s="9"/>
      <c r="BZB63" s="9"/>
      <c r="BZC63" s="9"/>
      <c r="BZD63" s="9"/>
      <c r="BZE63" s="9"/>
      <c r="BZF63" s="9"/>
      <c r="BZG63" s="9"/>
      <c r="BZH63" s="9"/>
      <c r="BZI63" s="9"/>
      <c r="BZJ63" s="9"/>
      <c r="BZK63" s="9"/>
      <c r="BZL63" s="9"/>
      <c r="BZM63" s="9"/>
      <c r="BZN63" s="9"/>
      <c r="BZO63" s="9"/>
      <c r="BZP63" s="9"/>
      <c r="BZQ63" s="9"/>
      <c r="BZR63" s="9"/>
      <c r="BZS63" s="9"/>
      <c r="BZT63" s="9"/>
      <c r="BZU63" s="9"/>
      <c r="BZV63" s="9"/>
      <c r="BZW63" s="9"/>
      <c r="BZX63" s="9"/>
      <c r="BZY63" s="9"/>
      <c r="BZZ63" s="9"/>
      <c r="CAA63" s="9"/>
      <c r="CAB63" s="9"/>
      <c r="CAC63" s="9"/>
      <c r="CAD63" s="9"/>
      <c r="CAE63" s="9"/>
      <c r="CAF63" s="9"/>
      <c r="CAG63" s="9"/>
      <c r="CAH63" s="9"/>
      <c r="CAI63" s="9"/>
      <c r="CAJ63" s="9"/>
      <c r="CAK63" s="9"/>
      <c r="CAL63" s="9"/>
      <c r="CAM63" s="9"/>
      <c r="CAN63" s="9"/>
      <c r="CAO63" s="9"/>
      <c r="CAP63" s="9"/>
      <c r="CAQ63" s="9"/>
      <c r="CAR63" s="9"/>
      <c r="CAS63" s="9"/>
      <c r="CAT63" s="9"/>
      <c r="CAU63" s="9"/>
      <c r="CAV63" s="9"/>
      <c r="CAW63" s="9"/>
      <c r="CAX63" s="9"/>
      <c r="CAY63" s="9"/>
      <c r="CAZ63" s="9"/>
      <c r="CBA63" s="9"/>
      <c r="CBB63" s="9"/>
      <c r="CBC63" s="9"/>
      <c r="CBD63" s="9"/>
      <c r="CBE63" s="9"/>
      <c r="CBF63" s="9"/>
      <c r="CBG63" s="9"/>
      <c r="CBH63" s="9"/>
      <c r="CBI63" s="9"/>
      <c r="CBJ63" s="9"/>
      <c r="CBK63" s="9"/>
      <c r="CBL63" s="9"/>
      <c r="CBM63" s="9"/>
      <c r="CBN63" s="9"/>
      <c r="CBO63" s="9"/>
      <c r="CBP63" s="9"/>
      <c r="CBQ63" s="9"/>
      <c r="CBR63" s="9"/>
      <c r="CBS63" s="9"/>
      <c r="CBT63" s="9"/>
      <c r="CBU63" s="9"/>
      <c r="CBV63" s="9"/>
      <c r="CBW63" s="9"/>
      <c r="CBX63" s="9"/>
      <c r="CBY63" s="9"/>
      <c r="CBZ63" s="9"/>
      <c r="CCA63" s="9"/>
      <c r="CCB63" s="9"/>
      <c r="CCC63" s="9"/>
      <c r="CCD63" s="9"/>
      <c r="CCE63" s="9"/>
      <c r="CCF63" s="9"/>
      <c r="CCG63" s="9"/>
      <c r="CCH63" s="9"/>
      <c r="CCI63" s="9"/>
      <c r="CCJ63" s="9"/>
      <c r="CCK63" s="9"/>
      <c r="CCL63" s="9"/>
      <c r="CCM63" s="9"/>
      <c r="CCN63" s="9"/>
      <c r="CCO63" s="9"/>
      <c r="CCP63" s="9"/>
      <c r="CCQ63" s="9"/>
      <c r="CCR63" s="9"/>
      <c r="CCS63" s="9"/>
      <c r="CCT63" s="9"/>
      <c r="CCU63" s="9"/>
      <c r="CCV63" s="9"/>
      <c r="CCW63" s="9"/>
      <c r="CCX63" s="9"/>
      <c r="CCY63" s="9"/>
      <c r="CCZ63" s="9"/>
      <c r="CDA63" s="9"/>
      <c r="CDB63" s="9"/>
      <c r="CDC63" s="9"/>
      <c r="CDD63" s="9"/>
      <c r="CDE63" s="9"/>
      <c r="CDF63" s="9"/>
      <c r="CDG63" s="9"/>
      <c r="CDH63" s="9"/>
      <c r="CDI63" s="9"/>
      <c r="CDJ63" s="9"/>
      <c r="CDK63" s="9"/>
      <c r="CDL63" s="9"/>
      <c r="CDM63" s="9"/>
      <c r="CDN63" s="9"/>
      <c r="CDO63" s="9"/>
      <c r="CDP63" s="9"/>
      <c r="CDQ63" s="9"/>
      <c r="CDR63" s="9"/>
      <c r="CDS63" s="9"/>
      <c r="CDT63" s="9"/>
      <c r="CDU63" s="9"/>
      <c r="CDV63" s="9"/>
      <c r="CDW63" s="9"/>
      <c r="CDX63" s="9"/>
      <c r="CDY63" s="9"/>
      <c r="CDZ63" s="9"/>
      <c r="CEA63" s="106"/>
      <c r="CEB63" s="106"/>
      <c r="CEC63" s="106"/>
      <c r="CED63" s="106"/>
      <c r="CEE63" s="106"/>
      <c r="CEF63" s="106"/>
      <c r="CEG63" s="106"/>
      <c r="CEH63" s="106"/>
      <c r="CEI63" s="106"/>
      <c r="CEJ63" s="106"/>
      <c r="CEK63" s="106"/>
      <c r="CEL63" s="106"/>
      <c r="CEM63" s="106"/>
      <c r="CEN63" s="106"/>
      <c r="CEO63" s="106"/>
      <c r="CEP63" s="106"/>
      <c r="CEQ63" s="106"/>
      <c r="CER63" s="106"/>
      <c r="CES63" s="106"/>
      <c r="CET63" s="106"/>
      <c r="CEU63" s="106"/>
      <c r="CEV63" s="106"/>
      <c r="CEW63" s="106"/>
      <c r="CEX63" s="106"/>
      <c r="CEY63" s="106"/>
      <c r="CEZ63" s="106"/>
    </row>
    <row r="64" spans="1:2184" customFormat="1" ht="15" hidden="1" x14ac:dyDescent="0.2">
      <c r="A64" s="159"/>
      <c r="B64" s="159"/>
      <c r="C64" s="159"/>
      <c r="D64" s="106"/>
      <c r="E64" s="35"/>
      <c r="F64" s="106"/>
      <c r="G64" s="106"/>
      <c r="H64" s="106"/>
      <c r="I64" s="163"/>
      <c r="J64" s="163"/>
      <c r="K64" s="163"/>
      <c r="L64" s="131"/>
      <c r="M64" s="35"/>
      <c r="N64" s="106"/>
      <c r="O64" s="106"/>
      <c r="P64" s="75"/>
      <c r="Q64" s="75"/>
      <c r="R64" s="75"/>
      <c r="S64" s="28"/>
      <c r="T64" s="28"/>
      <c r="U64" s="28"/>
      <c r="V64" s="28"/>
      <c r="W64" s="34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  <c r="AJR64" s="9"/>
      <c r="AJS64" s="9"/>
      <c r="AJT64" s="9"/>
      <c r="AJU64" s="9"/>
      <c r="AJV64" s="9"/>
      <c r="AJW64" s="9"/>
      <c r="AJX64" s="9"/>
      <c r="AJY64" s="9"/>
      <c r="AJZ64" s="9"/>
      <c r="AKA64" s="9"/>
      <c r="AKB64" s="9"/>
      <c r="AKC64" s="9"/>
      <c r="AKD64" s="9"/>
      <c r="AKE64" s="9"/>
      <c r="AKF64" s="9"/>
      <c r="AKG64" s="9"/>
      <c r="AKH64" s="9"/>
      <c r="AKI64" s="9"/>
      <c r="AKJ64" s="9"/>
      <c r="AKK64" s="9"/>
      <c r="AKL64" s="9"/>
      <c r="AKM64" s="9"/>
      <c r="AKN64" s="9"/>
      <c r="AKO64" s="9"/>
      <c r="AKP64" s="9"/>
      <c r="AKQ64" s="9"/>
      <c r="AKR64" s="9"/>
      <c r="AKS64" s="9"/>
      <c r="AKT64" s="9"/>
      <c r="AKU64" s="9"/>
      <c r="AKV64" s="9"/>
      <c r="AKW64" s="9"/>
      <c r="AKX64" s="9"/>
      <c r="AKY64" s="9"/>
      <c r="AKZ64" s="9"/>
      <c r="ALA64" s="9"/>
      <c r="ALB64" s="9"/>
      <c r="ALC64" s="9"/>
      <c r="ALD64" s="9"/>
      <c r="ALE64" s="9"/>
      <c r="ALF64" s="9"/>
      <c r="ALG64" s="9"/>
      <c r="ALH64" s="9"/>
      <c r="ALI64" s="9"/>
      <c r="ALJ64" s="9"/>
      <c r="ALK64" s="9"/>
      <c r="ALL64" s="9"/>
      <c r="ALM64" s="9"/>
      <c r="ALN64" s="9"/>
      <c r="ALO64" s="9"/>
      <c r="ALP64" s="9"/>
      <c r="ALQ64" s="9"/>
      <c r="ALR64" s="9"/>
      <c r="ALS64" s="9"/>
      <c r="ALT64" s="9"/>
      <c r="ALU64" s="9"/>
      <c r="ALV64" s="9"/>
      <c r="ALW64" s="9"/>
      <c r="ALX64" s="9"/>
      <c r="ALY64" s="9"/>
      <c r="ALZ64" s="9"/>
      <c r="AMA64" s="9"/>
      <c r="AMB64" s="9"/>
      <c r="AMC64" s="9"/>
      <c r="AMD64" s="9"/>
      <c r="AME64" s="9"/>
      <c r="AMF64" s="9"/>
      <c r="AMG64" s="9"/>
      <c r="AMH64" s="9"/>
      <c r="AMI64" s="9"/>
      <c r="AMJ64" s="9"/>
      <c r="AMK64" s="9"/>
      <c r="AML64" s="9"/>
      <c r="AMM64" s="9"/>
      <c r="AMN64" s="9"/>
      <c r="AMO64" s="9"/>
      <c r="AMP64" s="9"/>
      <c r="AMQ64" s="9"/>
      <c r="AMR64" s="9"/>
      <c r="AMS64" s="9"/>
      <c r="AMT64" s="9"/>
      <c r="AMU64" s="9"/>
      <c r="AMV64" s="9"/>
      <c r="AMW64" s="9"/>
      <c r="AMX64" s="9"/>
      <c r="AMY64" s="9"/>
      <c r="AMZ64" s="9"/>
      <c r="ANA64" s="9"/>
      <c r="ANB64" s="9"/>
      <c r="ANC64" s="9"/>
      <c r="AND64" s="9"/>
      <c r="ANE64" s="9"/>
      <c r="ANF64" s="9"/>
      <c r="ANG64" s="9"/>
      <c r="ANH64" s="9"/>
      <c r="ANI64" s="9"/>
      <c r="ANJ64" s="9"/>
      <c r="ANK64" s="9"/>
      <c r="ANL64" s="9"/>
      <c r="ANM64" s="9"/>
      <c r="ANN64" s="9"/>
      <c r="ANO64" s="9"/>
      <c r="ANP64" s="9"/>
      <c r="ANQ64" s="9"/>
      <c r="ANR64" s="9"/>
      <c r="ANS64" s="9"/>
      <c r="ANT64" s="9"/>
      <c r="ANU64" s="9"/>
      <c r="ANV64" s="9"/>
      <c r="ANW64" s="9"/>
      <c r="ANX64" s="9"/>
      <c r="ANY64" s="9"/>
      <c r="ANZ64" s="9"/>
      <c r="AOA64" s="9"/>
      <c r="AOB64" s="9"/>
      <c r="AOC64" s="9"/>
      <c r="AOD64" s="9"/>
      <c r="AOE64" s="9"/>
      <c r="AOF64" s="9"/>
      <c r="AOG64" s="9"/>
      <c r="AOH64" s="9"/>
      <c r="AOI64" s="9"/>
      <c r="AOJ64" s="9"/>
      <c r="AOK64" s="9"/>
      <c r="AOL64" s="9"/>
      <c r="AOM64" s="9"/>
      <c r="AON64" s="9"/>
      <c r="AOO64" s="9"/>
      <c r="AOP64" s="9"/>
      <c r="AOQ64" s="9"/>
      <c r="AOR64" s="9"/>
      <c r="AOS64" s="9"/>
      <c r="AOT64" s="9"/>
      <c r="AOU64" s="9"/>
      <c r="AOV64" s="9"/>
      <c r="AOW64" s="9"/>
      <c r="AOX64" s="9"/>
      <c r="AOY64" s="9"/>
      <c r="AOZ64" s="9"/>
      <c r="APA64" s="9"/>
      <c r="APB64" s="9"/>
      <c r="APC64" s="9"/>
      <c r="APD64" s="9"/>
      <c r="APE64" s="9"/>
      <c r="APF64" s="9"/>
      <c r="APG64" s="9"/>
      <c r="APH64" s="9"/>
      <c r="API64" s="9"/>
      <c r="APJ64" s="9"/>
      <c r="APK64" s="9"/>
      <c r="APL64" s="9"/>
      <c r="APM64" s="9"/>
      <c r="APN64" s="9"/>
      <c r="APO64" s="9"/>
      <c r="APP64" s="9"/>
      <c r="APQ64" s="9"/>
      <c r="APR64" s="9"/>
      <c r="APS64" s="9"/>
      <c r="APT64" s="9"/>
      <c r="APU64" s="9"/>
      <c r="APV64" s="9"/>
      <c r="APW64" s="9"/>
      <c r="APX64" s="9"/>
      <c r="APY64" s="9"/>
      <c r="APZ64" s="9"/>
      <c r="AQA64" s="9"/>
      <c r="AQB64" s="9"/>
      <c r="AQC64" s="9"/>
      <c r="AQD64" s="9"/>
      <c r="AQE64" s="9"/>
      <c r="AQF64" s="9"/>
      <c r="AQG64" s="9"/>
      <c r="AQH64" s="9"/>
      <c r="AQI64" s="9"/>
      <c r="AQJ64" s="9"/>
      <c r="AQK64" s="9"/>
      <c r="AQL64" s="9"/>
      <c r="AQM64" s="9"/>
      <c r="AQN64" s="9"/>
      <c r="AQO64" s="9"/>
      <c r="AQP64" s="9"/>
      <c r="AQQ64" s="9"/>
      <c r="AQR64" s="9"/>
      <c r="AQS64" s="9"/>
      <c r="AQT64" s="9"/>
      <c r="AQU64" s="9"/>
      <c r="AQV64" s="9"/>
      <c r="AQW64" s="9"/>
      <c r="AQX64" s="9"/>
      <c r="AQY64" s="9"/>
      <c r="AQZ64" s="9"/>
      <c r="ARA64" s="9"/>
      <c r="ARB64" s="9"/>
      <c r="ARC64" s="9"/>
      <c r="ARD64" s="9"/>
      <c r="ARE64" s="9"/>
      <c r="ARF64" s="9"/>
      <c r="ARG64" s="9"/>
      <c r="ARH64" s="9"/>
      <c r="ARI64" s="9"/>
      <c r="ARJ64" s="9"/>
      <c r="ARK64" s="9"/>
      <c r="ARL64" s="9"/>
      <c r="ARM64" s="9"/>
      <c r="ARN64" s="9"/>
      <c r="ARO64" s="9"/>
      <c r="ARP64" s="9"/>
      <c r="ARQ64" s="9"/>
      <c r="ARR64" s="9"/>
      <c r="ARS64" s="9"/>
      <c r="ART64" s="9"/>
      <c r="ARU64" s="9"/>
      <c r="ARV64" s="9"/>
      <c r="ARW64" s="9"/>
      <c r="ARX64" s="9"/>
      <c r="ARY64" s="9"/>
      <c r="ARZ64" s="9"/>
      <c r="ASA64" s="9"/>
      <c r="ASB64" s="9"/>
      <c r="ASC64" s="9"/>
      <c r="ASD64" s="9"/>
      <c r="ASE64" s="9"/>
      <c r="ASF64" s="9"/>
      <c r="ASG64" s="9"/>
      <c r="ASH64" s="9"/>
      <c r="ASI64" s="9"/>
      <c r="ASJ64" s="9"/>
      <c r="ASK64" s="9"/>
      <c r="ASL64" s="9"/>
      <c r="ASM64" s="9"/>
      <c r="ASN64" s="9"/>
      <c r="ASO64" s="9"/>
      <c r="ASP64" s="9"/>
      <c r="ASQ64" s="9"/>
      <c r="ASR64" s="9"/>
      <c r="ASS64" s="9"/>
      <c r="AST64" s="9"/>
      <c r="ASU64" s="9"/>
      <c r="ASV64" s="9"/>
      <c r="ASW64" s="9"/>
      <c r="ASX64" s="9"/>
      <c r="ASY64" s="9"/>
      <c r="ASZ64" s="9"/>
      <c r="ATA64" s="9"/>
      <c r="ATB64" s="9"/>
      <c r="ATC64" s="9"/>
      <c r="ATD64" s="9"/>
      <c r="ATE64" s="9"/>
      <c r="ATF64" s="9"/>
      <c r="ATG64" s="9"/>
      <c r="ATH64" s="9"/>
      <c r="ATI64" s="9"/>
      <c r="ATJ64" s="9"/>
      <c r="ATK64" s="9"/>
      <c r="ATL64" s="9"/>
      <c r="ATM64" s="9"/>
      <c r="ATN64" s="9"/>
      <c r="ATO64" s="9"/>
      <c r="ATP64" s="9"/>
      <c r="ATQ64" s="9"/>
      <c r="ATR64" s="9"/>
      <c r="ATS64" s="9"/>
      <c r="ATT64" s="9"/>
      <c r="ATU64" s="9"/>
      <c r="ATV64" s="9"/>
      <c r="ATW64" s="9"/>
      <c r="ATX64" s="9"/>
      <c r="ATY64" s="9"/>
      <c r="ATZ64" s="9"/>
      <c r="AUA64" s="9"/>
      <c r="AUB64" s="9"/>
      <c r="AUC64" s="9"/>
      <c r="AUD64" s="9"/>
      <c r="AUE64" s="9"/>
      <c r="AUF64" s="9"/>
      <c r="AUG64" s="9"/>
      <c r="AUH64" s="9"/>
      <c r="AUI64" s="9"/>
      <c r="AUJ64" s="9"/>
      <c r="AUK64" s="9"/>
      <c r="AUL64" s="9"/>
      <c r="AUM64" s="9"/>
      <c r="AUN64" s="9"/>
      <c r="AUO64" s="9"/>
      <c r="AUP64" s="9"/>
      <c r="AUQ64" s="9"/>
      <c r="AUR64" s="9"/>
      <c r="AUS64" s="9"/>
      <c r="AUT64" s="9"/>
      <c r="AUU64" s="9"/>
      <c r="AUV64" s="9"/>
      <c r="AUW64" s="9"/>
      <c r="AUX64" s="9"/>
      <c r="AUY64" s="9"/>
      <c r="AUZ64" s="9"/>
      <c r="AVA64" s="9"/>
      <c r="AVB64" s="9"/>
      <c r="AVC64" s="9"/>
      <c r="AVD64" s="9"/>
      <c r="AVE64" s="9"/>
      <c r="AVF64" s="9"/>
      <c r="AVG64" s="9"/>
      <c r="AVH64" s="9"/>
      <c r="AVI64" s="9"/>
      <c r="AVJ64" s="9"/>
      <c r="AVK64" s="9"/>
      <c r="AVL64" s="9"/>
      <c r="AVM64" s="9"/>
      <c r="AVN64" s="9"/>
      <c r="AVO64" s="9"/>
      <c r="AVP64" s="9"/>
      <c r="AVQ64" s="9"/>
      <c r="AVR64" s="9"/>
      <c r="AVS64" s="9"/>
      <c r="AVT64" s="9"/>
      <c r="AVU64" s="9"/>
      <c r="AVV64" s="9"/>
      <c r="AVW64" s="9"/>
      <c r="AVX64" s="9"/>
      <c r="AVY64" s="9"/>
      <c r="AVZ64" s="9"/>
      <c r="AWA64" s="9"/>
      <c r="AWB64" s="9"/>
      <c r="AWC64" s="9"/>
      <c r="AWD64" s="9"/>
      <c r="AWE64" s="9"/>
      <c r="AWF64" s="9"/>
      <c r="AWG64" s="9"/>
      <c r="AWH64" s="9"/>
      <c r="AWI64" s="9"/>
      <c r="AWJ64" s="9"/>
      <c r="AWK64" s="9"/>
      <c r="AWL64" s="9"/>
      <c r="AWM64" s="9"/>
      <c r="AWN64" s="9"/>
      <c r="AWO64" s="9"/>
      <c r="AWP64" s="9"/>
      <c r="AWQ64" s="9"/>
      <c r="AWR64" s="9"/>
      <c r="AWS64" s="9"/>
      <c r="AWT64" s="9"/>
      <c r="AWU64" s="9"/>
      <c r="AWV64" s="9"/>
      <c r="AWW64" s="9"/>
      <c r="AWX64" s="9"/>
      <c r="AWY64" s="9"/>
      <c r="AWZ64" s="9"/>
      <c r="AXA64" s="9"/>
      <c r="AXB64" s="9"/>
      <c r="AXC64" s="9"/>
      <c r="AXD64" s="9"/>
      <c r="AXE64" s="9"/>
      <c r="AXF64" s="9"/>
      <c r="AXG64" s="9"/>
      <c r="AXH64" s="9"/>
      <c r="AXI64" s="9"/>
      <c r="AXJ64" s="9"/>
      <c r="AXK64" s="9"/>
      <c r="AXL64" s="9"/>
      <c r="AXM64" s="9"/>
      <c r="AXN64" s="9"/>
      <c r="AXO64" s="9"/>
      <c r="AXP64" s="9"/>
      <c r="AXQ64" s="9"/>
      <c r="AXR64" s="9"/>
      <c r="AXS64" s="9"/>
      <c r="AXT64" s="9"/>
      <c r="AXU64" s="9"/>
      <c r="AXV64" s="9"/>
      <c r="AXW64" s="9"/>
      <c r="AXX64" s="9"/>
      <c r="AXY64" s="9"/>
      <c r="AXZ64" s="9"/>
      <c r="AYA64" s="9"/>
      <c r="AYB64" s="9"/>
      <c r="AYC64" s="9"/>
      <c r="AYD64" s="9"/>
      <c r="AYE64" s="9"/>
      <c r="AYF64" s="9"/>
      <c r="AYG64" s="9"/>
      <c r="AYH64" s="9"/>
      <c r="AYI64" s="9"/>
      <c r="AYJ64" s="9"/>
      <c r="AYK64" s="9"/>
      <c r="AYL64" s="9"/>
      <c r="AYM64" s="9"/>
      <c r="AYN64" s="9"/>
      <c r="AYO64" s="9"/>
      <c r="AYP64" s="9"/>
      <c r="AYQ64" s="9"/>
      <c r="AYR64" s="9"/>
      <c r="AYS64" s="9"/>
      <c r="AYT64" s="9"/>
      <c r="AYU64" s="9"/>
      <c r="AYV64" s="9"/>
      <c r="AYW64" s="9"/>
      <c r="AYX64" s="9"/>
      <c r="AYY64" s="9"/>
      <c r="AYZ64" s="9"/>
      <c r="AZA64" s="9"/>
      <c r="AZB64" s="9"/>
      <c r="AZC64" s="9"/>
      <c r="AZD64" s="9"/>
      <c r="AZE64" s="9"/>
      <c r="AZF64" s="9"/>
      <c r="AZG64" s="9"/>
      <c r="AZH64" s="9"/>
      <c r="AZI64" s="9"/>
      <c r="AZJ64" s="9"/>
      <c r="AZK64" s="9"/>
      <c r="AZL64" s="9"/>
      <c r="AZM64" s="9"/>
      <c r="AZN64" s="9"/>
      <c r="AZO64" s="9"/>
      <c r="AZP64" s="9"/>
      <c r="AZQ64" s="9"/>
      <c r="AZR64" s="9"/>
      <c r="AZS64" s="9"/>
      <c r="AZT64" s="9"/>
      <c r="AZU64" s="9"/>
      <c r="AZV64" s="9"/>
      <c r="AZW64" s="9"/>
      <c r="AZX64" s="9"/>
      <c r="AZY64" s="9"/>
      <c r="AZZ64" s="9"/>
      <c r="BAA64" s="9"/>
      <c r="BAB64" s="9"/>
      <c r="BAC64" s="9"/>
      <c r="BAD64" s="9"/>
      <c r="BAE64" s="9"/>
      <c r="BAF64" s="9"/>
      <c r="BAG64" s="9"/>
      <c r="BAH64" s="9"/>
      <c r="BAI64" s="9"/>
      <c r="BAJ64" s="9"/>
      <c r="BAK64" s="9"/>
      <c r="BAL64" s="9"/>
      <c r="BAM64" s="9"/>
      <c r="BAN64" s="9"/>
      <c r="BAO64" s="9"/>
      <c r="BAP64" s="9"/>
      <c r="BAQ64" s="9"/>
      <c r="BAR64" s="9"/>
      <c r="BAS64" s="9"/>
      <c r="BAT64" s="9"/>
      <c r="BAU64" s="9"/>
      <c r="BAV64" s="9"/>
      <c r="BAW64" s="9"/>
      <c r="BAX64" s="9"/>
      <c r="BAY64" s="9"/>
      <c r="BAZ64" s="9"/>
      <c r="BBA64" s="9"/>
      <c r="BBB64" s="9"/>
      <c r="BBC64" s="9"/>
      <c r="BBD64" s="9"/>
      <c r="BBE64" s="9"/>
      <c r="BBF64" s="9"/>
      <c r="BBG64" s="9"/>
      <c r="BBH64" s="9"/>
      <c r="BBI64" s="9"/>
      <c r="BBJ64" s="9"/>
      <c r="BBK64" s="9"/>
      <c r="BBL64" s="9"/>
      <c r="BBM64" s="9"/>
      <c r="BBN64" s="9"/>
      <c r="BBO64" s="9"/>
      <c r="BBP64" s="9"/>
      <c r="BBQ64" s="9"/>
      <c r="BBR64" s="9"/>
      <c r="BBS64" s="9"/>
      <c r="BBT64" s="9"/>
      <c r="BBU64" s="9"/>
      <c r="BBV64" s="9"/>
      <c r="BBW64" s="9"/>
      <c r="BBX64" s="9"/>
      <c r="BBY64" s="9"/>
      <c r="BBZ64" s="9"/>
      <c r="BCA64" s="9"/>
      <c r="BCB64" s="9"/>
      <c r="BCC64" s="9"/>
      <c r="BCD64" s="9"/>
      <c r="BCE64" s="9"/>
      <c r="BCF64" s="9"/>
      <c r="BCG64" s="9"/>
      <c r="BCH64" s="9"/>
      <c r="BCI64" s="9"/>
      <c r="BCJ64" s="9"/>
      <c r="BCK64" s="9"/>
      <c r="BCL64" s="9"/>
      <c r="BCM64" s="9"/>
      <c r="BCN64" s="9"/>
      <c r="BCO64" s="9"/>
      <c r="BCP64" s="9"/>
      <c r="BCQ64" s="9"/>
      <c r="BCR64" s="9"/>
      <c r="BCS64" s="9"/>
      <c r="BCT64" s="9"/>
      <c r="BCU64" s="9"/>
      <c r="BCV64" s="9"/>
      <c r="BCW64" s="9"/>
      <c r="BCX64" s="9"/>
      <c r="BCY64" s="9"/>
      <c r="BCZ64" s="9"/>
      <c r="BDA64" s="9"/>
      <c r="BDB64" s="9"/>
      <c r="BDC64" s="9"/>
      <c r="BDD64" s="9"/>
      <c r="BDE64" s="9"/>
      <c r="BDF64" s="9"/>
      <c r="BDG64" s="9"/>
      <c r="BDH64" s="9"/>
      <c r="BDI64" s="9"/>
      <c r="BDJ64" s="9"/>
      <c r="BDK64" s="9"/>
      <c r="BDL64" s="9"/>
      <c r="BDM64" s="9"/>
      <c r="BDN64" s="9"/>
      <c r="BDO64" s="9"/>
      <c r="BDP64" s="9"/>
      <c r="BDQ64" s="9"/>
      <c r="BDR64" s="9"/>
      <c r="BDS64" s="9"/>
      <c r="BDT64" s="9"/>
      <c r="BDU64" s="9"/>
      <c r="BDV64" s="9"/>
      <c r="BDW64" s="9"/>
      <c r="BDX64" s="9"/>
      <c r="BDY64" s="9"/>
      <c r="BDZ64" s="9"/>
      <c r="BEA64" s="9"/>
      <c r="BEB64" s="9"/>
      <c r="BEC64" s="9"/>
      <c r="BED64" s="9"/>
      <c r="BEE64" s="9"/>
      <c r="BEF64" s="9"/>
      <c r="BEG64" s="9"/>
      <c r="BEH64" s="9"/>
      <c r="BEI64" s="9"/>
      <c r="BEJ64" s="9"/>
      <c r="BEK64" s="9"/>
      <c r="BEL64" s="9"/>
      <c r="BEM64" s="9"/>
      <c r="BEN64" s="9"/>
      <c r="BEO64" s="9"/>
      <c r="BEP64" s="9"/>
      <c r="BEQ64" s="9"/>
      <c r="BER64" s="9"/>
      <c r="BES64" s="9"/>
      <c r="BET64" s="9"/>
      <c r="BEU64" s="9"/>
      <c r="BEV64" s="9"/>
      <c r="BEW64" s="9"/>
      <c r="BEX64" s="9"/>
      <c r="BEY64" s="9"/>
      <c r="BEZ64" s="9"/>
      <c r="BFA64" s="9"/>
      <c r="BFB64" s="9"/>
      <c r="BFC64" s="9"/>
      <c r="BFD64" s="9"/>
      <c r="BFE64" s="9"/>
      <c r="BFF64" s="9"/>
      <c r="BFG64" s="9"/>
      <c r="BFH64" s="9"/>
      <c r="BFI64" s="9"/>
      <c r="BFJ64" s="9"/>
      <c r="BFK64" s="9"/>
      <c r="BFL64" s="9"/>
      <c r="BFM64" s="9"/>
      <c r="BFN64" s="9"/>
      <c r="BFO64" s="9"/>
      <c r="BFP64" s="9"/>
      <c r="BFQ64" s="9"/>
      <c r="BFR64" s="9"/>
      <c r="BFS64" s="9"/>
      <c r="BFT64" s="9"/>
      <c r="BFU64" s="9"/>
      <c r="BFV64" s="9"/>
      <c r="BFW64" s="9"/>
      <c r="BFX64" s="9"/>
      <c r="BFY64" s="9"/>
      <c r="BFZ64" s="9"/>
      <c r="BGA64" s="9"/>
      <c r="BGB64" s="9"/>
      <c r="BGC64" s="9"/>
      <c r="BGD64" s="9"/>
      <c r="BGE64" s="9"/>
      <c r="BGF64" s="9"/>
      <c r="BGG64" s="9"/>
      <c r="BGH64" s="9"/>
      <c r="BGI64" s="9"/>
      <c r="BGJ64" s="9"/>
      <c r="BGK64" s="9"/>
      <c r="BGL64" s="9"/>
      <c r="BGM64" s="9"/>
      <c r="BGN64" s="9"/>
      <c r="BGO64" s="9"/>
      <c r="BGP64" s="9"/>
      <c r="BGQ64" s="9"/>
      <c r="BGR64" s="9"/>
      <c r="BGS64" s="9"/>
      <c r="BGT64" s="9"/>
      <c r="BGU64" s="9"/>
      <c r="BGV64" s="9"/>
      <c r="BGW64" s="9"/>
      <c r="BGX64" s="9"/>
      <c r="BGY64" s="9"/>
      <c r="BGZ64" s="9"/>
      <c r="BHA64" s="9"/>
      <c r="BHB64" s="9"/>
      <c r="BHC64" s="9"/>
      <c r="BHD64" s="9"/>
      <c r="BHE64" s="9"/>
      <c r="BHF64" s="9"/>
      <c r="BHG64" s="9"/>
      <c r="BHH64" s="9"/>
      <c r="BHI64" s="9"/>
      <c r="BHJ64" s="9"/>
      <c r="BHK64" s="9"/>
      <c r="BHL64" s="9"/>
      <c r="BHM64" s="9"/>
      <c r="BHN64" s="9"/>
      <c r="BHO64" s="9"/>
      <c r="BHP64" s="9"/>
      <c r="BHQ64" s="9"/>
      <c r="BHR64" s="9"/>
      <c r="BHS64" s="9"/>
      <c r="BHT64" s="9"/>
      <c r="BHU64" s="9"/>
      <c r="BHV64" s="9"/>
      <c r="BHW64" s="9"/>
      <c r="BHX64" s="9"/>
      <c r="BHY64" s="9"/>
      <c r="BHZ64" s="9"/>
      <c r="BIA64" s="9"/>
      <c r="BIB64" s="9"/>
      <c r="BIC64" s="9"/>
      <c r="BID64" s="9"/>
      <c r="BIE64" s="9"/>
      <c r="BIF64" s="9"/>
      <c r="BIG64" s="9"/>
      <c r="BIH64" s="9"/>
      <c r="BII64" s="9"/>
      <c r="BIJ64" s="9"/>
      <c r="BIK64" s="9"/>
      <c r="BIL64" s="9"/>
      <c r="BIM64" s="9"/>
      <c r="BIN64" s="9"/>
      <c r="BIO64" s="9"/>
      <c r="BIP64" s="9"/>
      <c r="BIQ64" s="9"/>
      <c r="BIR64" s="9"/>
      <c r="BIS64" s="9"/>
      <c r="BIT64" s="9"/>
      <c r="BIU64" s="9"/>
      <c r="BIV64" s="9"/>
      <c r="BIW64" s="9"/>
      <c r="BIX64" s="9"/>
      <c r="BIY64" s="9"/>
      <c r="BIZ64" s="9"/>
      <c r="BJA64" s="9"/>
      <c r="BJB64" s="9"/>
      <c r="BJC64" s="9"/>
      <c r="BJD64" s="9"/>
      <c r="BJE64" s="9"/>
      <c r="BJF64" s="9"/>
      <c r="BJG64" s="9"/>
      <c r="BJH64" s="9"/>
      <c r="BJI64" s="9"/>
      <c r="BJJ64" s="9"/>
      <c r="BJK64" s="9"/>
      <c r="BJL64" s="9"/>
      <c r="BJM64" s="9"/>
      <c r="BJN64" s="9"/>
      <c r="BJO64" s="9"/>
      <c r="BJP64" s="9"/>
      <c r="BJQ64" s="9"/>
      <c r="BJR64" s="9"/>
      <c r="BJS64" s="9"/>
      <c r="BJT64" s="9"/>
      <c r="BJU64" s="9"/>
      <c r="BJV64" s="9"/>
      <c r="BJW64" s="9"/>
      <c r="BJX64" s="9"/>
      <c r="BJY64" s="9"/>
      <c r="BJZ64" s="9"/>
      <c r="BKA64" s="9"/>
      <c r="BKB64" s="9"/>
      <c r="BKC64" s="9"/>
      <c r="BKD64" s="9"/>
      <c r="BKE64" s="9"/>
      <c r="BKF64" s="9"/>
      <c r="BKG64" s="9"/>
      <c r="BKH64" s="9"/>
      <c r="BKI64" s="9"/>
      <c r="BKJ64" s="9"/>
      <c r="BKK64" s="9"/>
      <c r="BKL64" s="9"/>
      <c r="BKM64" s="9"/>
      <c r="BKN64" s="9"/>
      <c r="BKO64" s="9"/>
      <c r="BKP64" s="9"/>
      <c r="BKQ64" s="9"/>
      <c r="BKR64" s="9"/>
      <c r="BKS64" s="9"/>
      <c r="BKT64" s="9"/>
      <c r="BKU64" s="9"/>
      <c r="BKV64" s="9"/>
      <c r="BKW64" s="9"/>
      <c r="BKX64" s="9"/>
      <c r="BKY64" s="9"/>
      <c r="BKZ64" s="9"/>
      <c r="BLA64" s="9"/>
      <c r="BLB64" s="9"/>
      <c r="BLC64" s="9"/>
      <c r="BLD64" s="9"/>
      <c r="BLE64" s="9"/>
      <c r="BLF64" s="9"/>
      <c r="BLG64" s="9"/>
      <c r="BLH64" s="9"/>
      <c r="BLI64" s="9"/>
      <c r="BLJ64" s="9"/>
      <c r="BLK64" s="9"/>
      <c r="BLL64" s="9"/>
      <c r="BLM64" s="9"/>
      <c r="BLN64" s="9"/>
      <c r="BLO64" s="9"/>
      <c r="BLP64" s="9"/>
      <c r="BLQ64" s="9"/>
      <c r="BLR64" s="9"/>
      <c r="BLS64" s="9"/>
      <c r="BLT64" s="9"/>
      <c r="BLU64" s="9"/>
      <c r="BLV64" s="9"/>
      <c r="BLW64" s="9"/>
      <c r="BLX64" s="9"/>
      <c r="BLY64" s="9"/>
      <c r="BLZ64" s="9"/>
      <c r="BMA64" s="9"/>
      <c r="BMB64" s="9"/>
      <c r="BMC64" s="9"/>
      <c r="BMD64" s="9"/>
      <c r="BME64" s="9"/>
      <c r="BMF64" s="9"/>
      <c r="BMG64" s="9"/>
      <c r="BMH64" s="9"/>
      <c r="BMI64" s="9"/>
      <c r="BMJ64" s="9"/>
      <c r="BMK64" s="9"/>
      <c r="BML64" s="9"/>
      <c r="BMM64" s="9"/>
      <c r="BMN64" s="9"/>
      <c r="BMO64" s="9"/>
      <c r="BMP64" s="9"/>
      <c r="BMQ64" s="9"/>
      <c r="BMR64" s="9"/>
      <c r="BMS64" s="9"/>
      <c r="BMT64" s="9"/>
      <c r="BMU64" s="9"/>
      <c r="BMV64" s="9"/>
      <c r="BMW64" s="9"/>
      <c r="BMX64" s="9"/>
      <c r="BMY64" s="9"/>
      <c r="BMZ64" s="9"/>
      <c r="BNA64" s="9"/>
      <c r="BNB64" s="9"/>
      <c r="BNC64" s="9"/>
      <c r="BND64" s="9"/>
      <c r="BNE64" s="9"/>
      <c r="BNF64" s="9"/>
      <c r="BNG64" s="9"/>
      <c r="BNH64" s="9"/>
      <c r="BNI64" s="9"/>
      <c r="BNJ64" s="9"/>
      <c r="BNK64" s="9"/>
      <c r="BNL64" s="9"/>
      <c r="BNM64" s="9"/>
      <c r="BNN64" s="9"/>
      <c r="BNO64" s="9"/>
      <c r="BNP64" s="9"/>
      <c r="BNQ64" s="9"/>
      <c r="BNR64" s="9"/>
      <c r="BNS64" s="9"/>
      <c r="BNT64" s="9"/>
      <c r="BNU64" s="9"/>
      <c r="BNV64" s="9"/>
      <c r="BNW64" s="9"/>
      <c r="BNX64" s="9"/>
      <c r="BNY64" s="9"/>
      <c r="BNZ64" s="9"/>
      <c r="BOA64" s="9"/>
      <c r="BOB64" s="9"/>
      <c r="BOC64" s="9"/>
      <c r="BOD64" s="9"/>
      <c r="BOE64" s="9"/>
      <c r="BOF64" s="9"/>
      <c r="BOG64" s="9"/>
      <c r="BOH64" s="9"/>
      <c r="BOI64" s="9"/>
      <c r="BOJ64" s="9"/>
      <c r="BOK64" s="9"/>
      <c r="BOL64" s="9"/>
      <c r="BOM64" s="9"/>
      <c r="BON64" s="9"/>
      <c r="BOO64" s="9"/>
      <c r="BOP64" s="9"/>
      <c r="BOQ64" s="9"/>
      <c r="BOR64" s="9"/>
      <c r="BOS64" s="9"/>
      <c r="BOT64" s="9"/>
      <c r="BOU64" s="9"/>
      <c r="BOV64" s="9"/>
      <c r="BOW64" s="9"/>
      <c r="BOX64" s="9"/>
      <c r="BOY64" s="9"/>
      <c r="BOZ64" s="9"/>
      <c r="BPA64" s="9"/>
      <c r="BPB64" s="9"/>
      <c r="BPC64" s="9"/>
      <c r="BPD64" s="9"/>
      <c r="BPE64" s="9"/>
      <c r="BPF64" s="9"/>
      <c r="BPG64" s="9"/>
      <c r="BPH64" s="9"/>
      <c r="BPI64" s="9"/>
      <c r="BPJ64" s="9"/>
      <c r="BPK64" s="9"/>
      <c r="BPL64" s="9"/>
      <c r="BPM64" s="9"/>
      <c r="BPN64" s="9"/>
      <c r="BPO64" s="9"/>
      <c r="BPP64" s="9"/>
      <c r="BPQ64" s="9"/>
      <c r="BPR64" s="9"/>
      <c r="BPS64" s="9"/>
      <c r="BPT64" s="9"/>
      <c r="BPU64" s="9"/>
      <c r="BPV64" s="9"/>
      <c r="BPW64" s="9"/>
      <c r="BPX64" s="9"/>
      <c r="BPY64" s="9"/>
      <c r="BPZ64" s="9"/>
      <c r="BQA64" s="9"/>
      <c r="BQB64" s="9"/>
      <c r="BQC64" s="9"/>
      <c r="BQD64" s="9"/>
      <c r="BQE64" s="9"/>
      <c r="BQF64" s="9"/>
      <c r="BQG64" s="9"/>
      <c r="BQH64" s="9"/>
      <c r="BQI64" s="9"/>
      <c r="BQJ64" s="9"/>
      <c r="BQK64" s="9"/>
      <c r="BQL64" s="9"/>
      <c r="BQM64" s="9"/>
      <c r="BQN64" s="9"/>
      <c r="BQO64" s="9"/>
      <c r="BQP64" s="9"/>
      <c r="BQQ64" s="9"/>
      <c r="BQR64" s="9"/>
      <c r="BQS64" s="9"/>
      <c r="BQT64" s="9"/>
      <c r="BQU64" s="9"/>
      <c r="BQV64" s="9"/>
      <c r="BQW64" s="9"/>
      <c r="BQX64" s="9"/>
      <c r="BQY64" s="9"/>
      <c r="BQZ64" s="9"/>
      <c r="BRA64" s="9"/>
      <c r="BRB64" s="9"/>
      <c r="BRC64" s="9"/>
      <c r="BRD64" s="9"/>
      <c r="BRE64" s="9"/>
      <c r="BRF64" s="9"/>
      <c r="BRG64" s="9"/>
      <c r="BRH64" s="9"/>
      <c r="BRI64" s="9"/>
      <c r="BRJ64" s="9"/>
      <c r="BRK64" s="9"/>
      <c r="BRL64" s="9"/>
      <c r="BRM64" s="9"/>
      <c r="BRN64" s="9"/>
      <c r="BRO64" s="9"/>
      <c r="BRP64" s="9"/>
      <c r="BRQ64" s="9"/>
      <c r="BRR64" s="9"/>
      <c r="BRS64" s="9"/>
      <c r="BRT64" s="9"/>
      <c r="BRU64" s="9"/>
      <c r="BRV64" s="9"/>
      <c r="BRW64" s="9"/>
      <c r="BRX64" s="9"/>
      <c r="BRY64" s="9"/>
      <c r="BRZ64" s="9"/>
      <c r="BSA64" s="9"/>
      <c r="BSB64" s="9"/>
      <c r="BSC64" s="9"/>
      <c r="BSD64" s="9"/>
      <c r="BSE64" s="9"/>
      <c r="BSF64" s="9"/>
      <c r="BSG64" s="9"/>
      <c r="BSH64" s="9"/>
      <c r="BSI64" s="9"/>
      <c r="BSJ64" s="9"/>
      <c r="BSK64" s="9"/>
      <c r="BSL64" s="9"/>
      <c r="BSM64" s="9"/>
      <c r="BSN64" s="9"/>
      <c r="BSO64" s="9"/>
      <c r="BSP64" s="9"/>
      <c r="BSQ64" s="9"/>
      <c r="BSR64" s="9"/>
      <c r="BSS64" s="9"/>
      <c r="BST64" s="9"/>
      <c r="BSU64" s="9"/>
      <c r="BSV64" s="9"/>
      <c r="BSW64" s="9"/>
      <c r="BSX64" s="9"/>
      <c r="BSY64" s="9"/>
      <c r="BSZ64" s="9"/>
      <c r="BTA64" s="9"/>
      <c r="BTB64" s="9"/>
      <c r="BTC64" s="9"/>
      <c r="BTD64" s="9"/>
      <c r="BTE64" s="9"/>
      <c r="BTF64" s="9"/>
      <c r="BTG64" s="9"/>
      <c r="BTH64" s="9"/>
      <c r="BTI64" s="9"/>
      <c r="BTJ64" s="9"/>
      <c r="BTK64" s="9"/>
      <c r="BTL64" s="9"/>
      <c r="BTM64" s="9"/>
      <c r="BTN64" s="9"/>
      <c r="BTO64" s="9"/>
      <c r="BTP64" s="9"/>
      <c r="BTQ64" s="9"/>
      <c r="BTR64" s="9"/>
      <c r="BTS64" s="9"/>
      <c r="BTT64" s="9"/>
      <c r="BTU64" s="9"/>
      <c r="BTV64" s="9"/>
      <c r="BTW64" s="9"/>
      <c r="BTX64" s="9"/>
      <c r="BTY64" s="9"/>
      <c r="BTZ64" s="9"/>
      <c r="BUA64" s="9"/>
      <c r="BUB64" s="9"/>
      <c r="BUC64" s="9"/>
      <c r="BUD64" s="9"/>
      <c r="BUE64" s="9"/>
      <c r="BUF64" s="9"/>
      <c r="BUG64" s="9"/>
      <c r="BUH64" s="9"/>
      <c r="BUI64" s="9"/>
      <c r="BUJ64" s="9"/>
      <c r="BUK64" s="9"/>
      <c r="BUL64" s="9"/>
      <c r="BUM64" s="9"/>
      <c r="BUN64" s="9"/>
      <c r="BUO64" s="9"/>
      <c r="BUP64" s="9"/>
      <c r="BUQ64" s="9"/>
      <c r="BUR64" s="9"/>
      <c r="BUS64" s="9"/>
      <c r="BUT64" s="9"/>
      <c r="BUU64" s="9"/>
      <c r="BUV64" s="9"/>
      <c r="BUW64" s="9"/>
      <c r="BUX64" s="9"/>
      <c r="BUY64" s="9"/>
      <c r="BUZ64" s="9"/>
      <c r="BVA64" s="9"/>
      <c r="BVB64" s="9"/>
      <c r="BVC64" s="9"/>
      <c r="BVD64" s="9"/>
      <c r="BVE64" s="9"/>
      <c r="BVF64" s="9"/>
      <c r="BVG64" s="9"/>
      <c r="BVH64" s="9"/>
      <c r="BVI64" s="9"/>
      <c r="BVJ64" s="9"/>
      <c r="BVK64" s="9"/>
      <c r="BVL64" s="9"/>
      <c r="BVM64" s="9"/>
      <c r="BVN64" s="9"/>
      <c r="BVO64" s="9"/>
      <c r="BVP64" s="9"/>
      <c r="BVQ64" s="9"/>
      <c r="BVR64" s="9"/>
      <c r="BVS64" s="9"/>
      <c r="BVT64" s="9"/>
      <c r="BVU64" s="9"/>
      <c r="BVV64" s="9"/>
      <c r="BVW64" s="9"/>
      <c r="BVX64" s="9"/>
      <c r="BVY64" s="9"/>
      <c r="BVZ64" s="9"/>
      <c r="BWA64" s="9"/>
      <c r="BWB64" s="9"/>
      <c r="BWC64" s="9"/>
      <c r="BWD64" s="9"/>
      <c r="BWE64" s="9"/>
      <c r="BWF64" s="9"/>
      <c r="BWG64" s="9"/>
      <c r="BWH64" s="9"/>
      <c r="BWI64" s="9"/>
      <c r="BWJ64" s="9"/>
      <c r="BWK64" s="9"/>
      <c r="BWL64" s="9"/>
      <c r="BWM64" s="9"/>
      <c r="BWN64" s="9"/>
      <c r="BWO64" s="9"/>
      <c r="BWP64" s="9"/>
      <c r="BWQ64" s="9"/>
      <c r="BWR64" s="9"/>
      <c r="BWS64" s="9"/>
      <c r="BWT64" s="9"/>
      <c r="BWU64" s="9"/>
      <c r="BWV64" s="9"/>
      <c r="BWW64" s="9"/>
      <c r="BWX64" s="9"/>
      <c r="BWY64" s="9"/>
      <c r="BWZ64" s="9"/>
      <c r="BXA64" s="9"/>
      <c r="BXB64" s="9"/>
      <c r="BXC64" s="9"/>
      <c r="BXD64" s="9"/>
      <c r="BXE64" s="9"/>
      <c r="BXF64" s="9"/>
      <c r="BXG64" s="9"/>
      <c r="BXH64" s="9"/>
      <c r="BXI64" s="9"/>
      <c r="BXJ64" s="9"/>
      <c r="BXK64" s="9"/>
      <c r="BXL64" s="9"/>
      <c r="BXM64" s="9"/>
      <c r="BXN64" s="9"/>
      <c r="BXO64" s="9"/>
      <c r="BXP64" s="9"/>
      <c r="BXQ64" s="9"/>
      <c r="BXR64" s="9"/>
      <c r="BXS64" s="9"/>
      <c r="BXT64" s="9"/>
      <c r="BXU64" s="9"/>
      <c r="BXV64" s="9"/>
      <c r="BXW64" s="9"/>
      <c r="BXX64" s="9"/>
      <c r="BXY64" s="9"/>
      <c r="BXZ64" s="9"/>
      <c r="BYA64" s="9"/>
      <c r="BYB64" s="9"/>
      <c r="BYC64" s="9"/>
      <c r="BYD64" s="9"/>
      <c r="BYE64" s="9"/>
      <c r="BYF64" s="9"/>
      <c r="BYG64" s="9"/>
      <c r="BYH64" s="9"/>
      <c r="BYI64" s="9"/>
      <c r="BYJ64" s="9"/>
      <c r="BYK64" s="9"/>
      <c r="BYL64" s="9"/>
      <c r="BYM64" s="9"/>
      <c r="BYN64" s="9"/>
      <c r="BYO64" s="9"/>
      <c r="BYP64" s="9"/>
      <c r="BYQ64" s="9"/>
      <c r="BYR64" s="9"/>
      <c r="BYS64" s="9"/>
      <c r="BYT64" s="9"/>
      <c r="BYU64" s="9"/>
      <c r="BYV64" s="9"/>
      <c r="BYW64" s="9"/>
      <c r="BYX64" s="9"/>
      <c r="BYY64" s="9"/>
      <c r="BYZ64" s="9"/>
      <c r="BZA64" s="9"/>
      <c r="BZB64" s="9"/>
      <c r="BZC64" s="9"/>
      <c r="BZD64" s="9"/>
      <c r="BZE64" s="9"/>
      <c r="BZF64" s="9"/>
      <c r="BZG64" s="9"/>
      <c r="BZH64" s="9"/>
      <c r="BZI64" s="9"/>
      <c r="BZJ64" s="9"/>
      <c r="BZK64" s="9"/>
      <c r="BZL64" s="9"/>
      <c r="BZM64" s="9"/>
      <c r="BZN64" s="9"/>
      <c r="BZO64" s="9"/>
      <c r="BZP64" s="9"/>
      <c r="BZQ64" s="9"/>
      <c r="BZR64" s="9"/>
      <c r="BZS64" s="9"/>
      <c r="BZT64" s="9"/>
      <c r="BZU64" s="9"/>
      <c r="BZV64" s="9"/>
      <c r="BZW64" s="9"/>
      <c r="BZX64" s="9"/>
      <c r="BZY64" s="9"/>
      <c r="BZZ64" s="9"/>
      <c r="CAA64" s="9"/>
      <c r="CAB64" s="9"/>
      <c r="CAC64" s="9"/>
      <c r="CAD64" s="9"/>
      <c r="CAE64" s="9"/>
      <c r="CAF64" s="9"/>
      <c r="CAG64" s="9"/>
      <c r="CAH64" s="9"/>
      <c r="CAI64" s="9"/>
      <c r="CAJ64" s="9"/>
      <c r="CAK64" s="9"/>
      <c r="CAL64" s="9"/>
      <c r="CAM64" s="9"/>
      <c r="CAN64" s="9"/>
      <c r="CAO64" s="9"/>
      <c r="CAP64" s="9"/>
      <c r="CAQ64" s="9"/>
      <c r="CAR64" s="9"/>
      <c r="CAS64" s="9"/>
      <c r="CAT64" s="9"/>
      <c r="CAU64" s="9"/>
      <c r="CAV64" s="9"/>
      <c r="CAW64" s="9"/>
      <c r="CAX64" s="9"/>
      <c r="CAY64" s="9"/>
      <c r="CAZ64" s="9"/>
      <c r="CBA64" s="9"/>
      <c r="CBB64" s="9"/>
      <c r="CBC64" s="9"/>
      <c r="CBD64" s="9"/>
      <c r="CBE64" s="9"/>
      <c r="CBF64" s="9"/>
      <c r="CBG64" s="9"/>
      <c r="CBH64" s="9"/>
      <c r="CBI64" s="9"/>
      <c r="CBJ64" s="9"/>
      <c r="CBK64" s="9"/>
      <c r="CBL64" s="9"/>
      <c r="CBM64" s="9"/>
      <c r="CBN64" s="9"/>
      <c r="CBO64" s="9"/>
      <c r="CBP64" s="9"/>
      <c r="CBQ64" s="9"/>
      <c r="CBR64" s="9"/>
      <c r="CBS64" s="9"/>
      <c r="CBT64" s="9"/>
      <c r="CBU64" s="9"/>
      <c r="CBV64" s="9"/>
      <c r="CBW64" s="9"/>
      <c r="CBX64" s="9"/>
      <c r="CBY64" s="9"/>
      <c r="CBZ64" s="9"/>
      <c r="CCA64" s="9"/>
      <c r="CCB64" s="9"/>
      <c r="CCC64" s="9"/>
      <c r="CCD64" s="9"/>
      <c r="CCE64" s="9"/>
      <c r="CCF64" s="9"/>
      <c r="CCG64" s="9"/>
      <c r="CCH64" s="9"/>
      <c r="CCI64" s="9"/>
      <c r="CCJ64" s="9"/>
      <c r="CCK64" s="9"/>
      <c r="CCL64" s="9"/>
      <c r="CCM64" s="9"/>
      <c r="CCN64" s="9"/>
      <c r="CCO64" s="9"/>
      <c r="CCP64" s="9"/>
      <c r="CCQ64" s="9"/>
      <c r="CCR64" s="9"/>
      <c r="CCS64" s="9"/>
      <c r="CCT64" s="9"/>
      <c r="CCU64" s="9"/>
      <c r="CCV64" s="9"/>
      <c r="CCW64" s="9"/>
      <c r="CCX64" s="9"/>
      <c r="CCY64" s="9"/>
      <c r="CCZ64" s="9"/>
      <c r="CDA64" s="9"/>
      <c r="CDB64" s="9"/>
      <c r="CDC64" s="9"/>
      <c r="CDD64" s="9"/>
      <c r="CDE64" s="9"/>
      <c r="CDF64" s="9"/>
      <c r="CDG64" s="9"/>
      <c r="CDH64" s="9"/>
      <c r="CDI64" s="9"/>
      <c r="CDJ64" s="9"/>
      <c r="CDK64" s="9"/>
      <c r="CDL64" s="9"/>
      <c r="CDM64" s="9"/>
      <c r="CDN64" s="9"/>
      <c r="CDO64" s="9"/>
      <c r="CDP64" s="9"/>
      <c r="CDQ64" s="9"/>
      <c r="CDR64" s="9"/>
      <c r="CDS64" s="9"/>
      <c r="CDT64" s="9"/>
      <c r="CDU64" s="9"/>
      <c r="CDV64" s="9"/>
      <c r="CDW64" s="9"/>
      <c r="CDX64" s="9"/>
      <c r="CDY64" s="9"/>
      <c r="CDZ64" s="9"/>
      <c r="CEA64" s="106"/>
      <c r="CEB64" s="106"/>
      <c r="CEC64" s="106"/>
      <c r="CED64" s="106"/>
      <c r="CEE64" s="106"/>
      <c r="CEF64" s="106"/>
      <c r="CEG64" s="106"/>
      <c r="CEH64" s="106"/>
      <c r="CEI64" s="106"/>
      <c r="CEJ64" s="106"/>
      <c r="CEK64" s="106"/>
      <c r="CEL64" s="106"/>
      <c r="CEM64" s="106"/>
      <c r="CEN64" s="106"/>
      <c r="CEO64" s="106"/>
      <c r="CEP64" s="106"/>
      <c r="CEQ64" s="106"/>
      <c r="CER64" s="106"/>
      <c r="CES64" s="106"/>
      <c r="CET64" s="106"/>
      <c r="CEU64" s="106"/>
      <c r="CEV64" s="106"/>
      <c r="CEW64" s="106"/>
      <c r="CEX64" s="106"/>
      <c r="CEY64" s="106"/>
      <c r="CEZ64" s="106"/>
    </row>
    <row r="65" spans="1:2184" customFormat="1" ht="15" hidden="1" x14ac:dyDescent="0.2">
      <c r="A65" s="159"/>
      <c r="B65" s="159"/>
      <c r="C65" s="159"/>
      <c r="D65" s="106"/>
      <c r="E65" s="35"/>
      <c r="F65" s="106"/>
      <c r="G65" s="106"/>
      <c r="H65" s="106"/>
      <c r="I65" s="163"/>
      <c r="J65" s="163"/>
      <c r="K65" s="163"/>
      <c r="L65" s="131"/>
      <c r="M65" s="35"/>
      <c r="N65" s="106"/>
      <c r="O65" s="106"/>
      <c r="P65" s="75"/>
      <c r="Q65" s="75"/>
      <c r="R65" s="75"/>
      <c r="S65" s="28"/>
      <c r="T65" s="28"/>
      <c r="U65" s="28"/>
      <c r="V65" s="28"/>
      <c r="W65" s="34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  <c r="ACA65" s="9"/>
      <c r="ACB65" s="9"/>
      <c r="ACC65" s="9"/>
      <c r="ACD65" s="9"/>
      <c r="ACE65" s="9"/>
      <c r="ACF65" s="9"/>
      <c r="ACG65" s="9"/>
      <c r="ACH65" s="9"/>
      <c r="ACI65" s="9"/>
      <c r="ACJ65" s="9"/>
      <c r="ACK65" s="9"/>
      <c r="ACL65" s="9"/>
      <c r="ACM65" s="9"/>
      <c r="ACN65" s="9"/>
      <c r="ACO65" s="9"/>
      <c r="ACP65" s="9"/>
      <c r="ACQ65" s="9"/>
      <c r="ACR65" s="9"/>
      <c r="ACS65" s="9"/>
      <c r="ACT65" s="9"/>
      <c r="ACU65" s="9"/>
      <c r="ACV65" s="9"/>
      <c r="ACW65" s="9"/>
      <c r="ACX65" s="9"/>
      <c r="ACY65" s="9"/>
      <c r="ACZ65" s="9"/>
      <c r="ADA65" s="9"/>
      <c r="ADB65" s="9"/>
      <c r="ADC65" s="9"/>
      <c r="ADD65" s="9"/>
      <c r="ADE65" s="9"/>
      <c r="ADF65" s="9"/>
      <c r="ADG65" s="9"/>
      <c r="ADH65" s="9"/>
      <c r="ADI65" s="9"/>
      <c r="ADJ65" s="9"/>
      <c r="ADK65" s="9"/>
      <c r="ADL65" s="9"/>
      <c r="ADM65" s="9"/>
      <c r="ADN65" s="9"/>
      <c r="ADO65" s="9"/>
      <c r="ADP65" s="9"/>
      <c r="ADQ65" s="9"/>
      <c r="ADR65" s="9"/>
      <c r="ADS65" s="9"/>
      <c r="ADT65" s="9"/>
      <c r="ADU65" s="9"/>
      <c r="ADV65" s="9"/>
      <c r="ADW65" s="9"/>
      <c r="ADX65" s="9"/>
      <c r="ADY65" s="9"/>
      <c r="ADZ65" s="9"/>
      <c r="AEA65" s="9"/>
      <c r="AEB65" s="9"/>
      <c r="AEC65" s="9"/>
      <c r="AED65" s="9"/>
      <c r="AEE65" s="9"/>
      <c r="AEF65" s="9"/>
      <c r="AEG65" s="9"/>
      <c r="AEH65" s="9"/>
      <c r="AEI65" s="9"/>
      <c r="AEJ65" s="9"/>
      <c r="AEK65" s="9"/>
      <c r="AEL65" s="9"/>
      <c r="AEM65" s="9"/>
      <c r="AEN65" s="9"/>
      <c r="AEO65" s="9"/>
      <c r="AEP65" s="9"/>
      <c r="AEQ65" s="9"/>
      <c r="AER65" s="9"/>
      <c r="AES65" s="9"/>
      <c r="AET65" s="9"/>
      <c r="AEU65" s="9"/>
      <c r="AEV65" s="9"/>
      <c r="AEW65" s="9"/>
      <c r="AEX65" s="9"/>
      <c r="AEY65" s="9"/>
      <c r="AEZ65" s="9"/>
      <c r="AFA65" s="9"/>
      <c r="AFB65" s="9"/>
      <c r="AFC65" s="9"/>
      <c r="AFD65" s="9"/>
      <c r="AFE65" s="9"/>
      <c r="AFF65" s="9"/>
      <c r="AFG65" s="9"/>
      <c r="AFH65" s="9"/>
      <c r="AFI65" s="9"/>
      <c r="AFJ65" s="9"/>
      <c r="AFK65" s="9"/>
      <c r="AFL65" s="9"/>
      <c r="AFM65" s="9"/>
      <c r="AFN65" s="9"/>
      <c r="AFO65" s="9"/>
      <c r="AFP65" s="9"/>
      <c r="AFQ65" s="9"/>
      <c r="AFR65" s="9"/>
      <c r="AFS65" s="9"/>
      <c r="AFT65" s="9"/>
      <c r="AFU65" s="9"/>
      <c r="AFV65" s="9"/>
      <c r="AFW65" s="9"/>
      <c r="AFX65" s="9"/>
      <c r="AFY65" s="9"/>
      <c r="AFZ65" s="9"/>
      <c r="AGA65" s="9"/>
      <c r="AGB65" s="9"/>
      <c r="AGC65" s="9"/>
      <c r="AGD65" s="9"/>
      <c r="AGE65" s="9"/>
      <c r="AGF65" s="9"/>
      <c r="AGG65" s="9"/>
      <c r="AGH65" s="9"/>
      <c r="AGI65" s="9"/>
      <c r="AGJ65" s="9"/>
      <c r="AGK65" s="9"/>
      <c r="AGL65" s="9"/>
      <c r="AGM65" s="9"/>
      <c r="AGN65" s="9"/>
      <c r="AGO65" s="9"/>
      <c r="AGP65" s="9"/>
      <c r="AGQ65" s="9"/>
      <c r="AGR65" s="9"/>
      <c r="AGS65" s="9"/>
      <c r="AGT65" s="9"/>
      <c r="AGU65" s="9"/>
      <c r="AGV65" s="9"/>
      <c r="AGW65" s="9"/>
      <c r="AGX65" s="9"/>
      <c r="AGY65" s="9"/>
      <c r="AGZ65" s="9"/>
      <c r="AHA65" s="9"/>
      <c r="AHB65" s="9"/>
      <c r="AHC65" s="9"/>
      <c r="AHD65" s="9"/>
      <c r="AHE65" s="9"/>
      <c r="AHF65" s="9"/>
      <c r="AHG65" s="9"/>
      <c r="AHH65" s="9"/>
      <c r="AHI65" s="9"/>
      <c r="AHJ65" s="9"/>
      <c r="AHK65" s="9"/>
      <c r="AHL65" s="9"/>
      <c r="AHM65" s="9"/>
      <c r="AHN65" s="9"/>
      <c r="AHO65" s="9"/>
      <c r="AHP65" s="9"/>
      <c r="AHQ65" s="9"/>
      <c r="AHR65" s="9"/>
      <c r="AHS65" s="9"/>
      <c r="AHT65" s="9"/>
      <c r="AHU65" s="9"/>
      <c r="AHV65" s="9"/>
      <c r="AHW65" s="9"/>
      <c r="AHX65" s="9"/>
      <c r="AHY65" s="9"/>
      <c r="AHZ65" s="9"/>
      <c r="AIA65" s="9"/>
      <c r="AIB65" s="9"/>
      <c r="AIC65" s="9"/>
      <c r="AID65" s="9"/>
      <c r="AIE65" s="9"/>
      <c r="AIF65" s="9"/>
      <c r="AIG65" s="9"/>
      <c r="AIH65" s="9"/>
      <c r="AII65" s="9"/>
      <c r="AIJ65" s="9"/>
      <c r="AIK65" s="9"/>
      <c r="AIL65" s="9"/>
      <c r="AIM65" s="9"/>
      <c r="AIN65" s="9"/>
      <c r="AIO65" s="9"/>
      <c r="AIP65" s="9"/>
      <c r="AIQ65" s="9"/>
      <c r="AIR65" s="9"/>
      <c r="AIS65" s="9"/>
      <c r="AIT65" s="9"/>
      <c r="AIU65" s="9"/>
      <c r="AIV65" s="9"/>
      <c r="AIW65" s="9"/>
      <c r="AIX65" s="9"/>
      <c r="AIY65" s="9"/>
      <c r="AIZ65" s="9"/>
      <c r="AJA65" s="9"/>
      <c r="AJB65" s="9"/>
      <c r="AJC65" s="9"/>
      <c r="AJD65" s="9"/>
      <c r="AJE65" s="9"/>
      <c r="AJF65" s="9"/>
      <c r="AJG65" s="9"/>
      <c r="AJH65" s="9"/>
      <c r="AJI65" s="9"/>
      <c r="AJJ65" s="9"/>
      <c r="AJK65" s="9"/>
      <c r="AJL65" s="9"/>
      <c r="AJM65" s="9"/>
      <c r="AJN65" s="9"/>
      <c r="AJO65" s="9"/>
      <c r="AJP65" s="9"/>
      <c r="AJQ65" s="9"/>
      <c r="AJR65" s="9"/>
      <c r="AJS65" s="9"/>
      <c r="AJT65" s="9"/>
      <c r="AJU65" s="9"/>
      <c r="AJV65" s="9"/>
      <c r="AJW65" s="9"/>
      <c r="AJX65" s="9"/>
      <c r="AJY65" s="9"/>
      <c r="AJZ65" s="9"/>
      <c r="AKA65" s="9"/>
      <c r="AKB65" s="9"/>
      <c r="AKC65" s="9"/>
      <c r="AKD65" s="9"/>
      <c r="AKE65" s="9"/>
      <c r="AKF65" s="9"/>
      <c r="AKG65" s="9"/>
      <c r="AKH65" s="9"/>
      <c r="AKI65" s="9"/>
      <c r="AKJ65" s="9"/>
      <c r="AKK65" s="9"/>
      <c r="AKL65" s="9"/>
      <c r="AKM65" s="9"/>
      <c r="AKN65" s="9"/>
      <c r="AKO65" s="9"/>
      <c r="AKP65" s="9"/>
      <c r="AKQ65" s="9"/>
      <c r="AKR65" s="9"/>
      <c r="AKS65" s="9"/>
      <c r="AKT65" s="9"/>
      <c r="AKU65" s="9"/>
      <c r="AKV65" s="9"/>
      <c r="AKW65" s="9"/>
      <c r="AKX65" s="9"/>
      <c r="AKY65" s="9"/>
      <c r="AKZ65" s="9"/>
      <c r="ALA65" s="9"/>
      <c r="ALB65" s="9"/>
      <c r="ALC65" s="9"/>
      <c r="ALD65" s="9"/>
      <c r="ALE65" s="9"/>
      <c r="ALF65" s="9"/>
      <c r="ALG65" s="9"/>
      <c r="ALH65" s="9"/>
      <c r="ALI65" s="9"/>
      <c r="ALJ65" s="9"/>
      <c r="ALK65" s="9"/>
      <c r="ALL65" s="9"/>
      <c r="ALM65" s="9"/>
      <c r="ALN65" s="9"/>
      <c r="ALO65" s="9"/>
      <c r="ALP65" s="9"/>
      <c r="ALQ65" s="9"/>
      <c r="ALR65" s="9"/>
      <c r="ALS65" s="9"/>
      <c r="ALT65" s="9"/>
      <c r="ALU65" s="9"/>
      <c r="ALV65" s="9"/>
      <c r="ALW65" s="9"/>
      <c r="ALX65" s="9"/>
      <c r="ALY65" s="9"/>
      <c r="ALZ65" s="9"/>
      <c r="AMA65" s="9"/>
      <c r="AMB65" s="9"/>
      <c r="AMC65" s="9"/>
      <c r="AMD65" s="9"/>
      <c r="AME65" s="9"/>
      <c r="AMF65" s="9"/>
      <c r="AMG65" s="9"/>
      <c r="AMH65" s="9"/>
      <c r="AMI65" s="9"/>
      <c r="AMJ65" s="9"/>
      <c r="AMK65" s="9"/>
      <c r="AML65" s="9"/>
      <c r="AMM65" s="9"/>
      <c r="AMN65" s="9"/>
      <c r="AMO65" s="9"/>
      <c r="AMP65" s="9"/>
      <c r="AMQ65" s="9"/>
      <c r="AMR65" s="9"/>
      <c r="AMS65" s="9"/>
      <c r="AMT65" s="9"/>
      <c r="AMU65" s="9"/>
      <c r="AMV65" s="9"/>
      <c r="AMW65" s="9"/>
      <c r="AMX65" s="9"/>
      <c r="AMY65" s="9"/>
      <c r="AMZ65" s="9"/>
      <c r="ANA65" s="9"/>
      <c r="ANB65" s="9"/>
      <c r="ANC65" s="9"/>
      <c r="AND65" s="9"/>
      <c r="ANE65" s="9"/>
      <c r="ANF65" s="9"/>
      <c r="ANG65" s="9"/>
      <c r="ANH65" s="9"/>
      <c r="ANI65" s="9"/>
      <c r="ANJ65" s="9"/>
      <c r="ANK65" s="9"/>
      <c r="ANL65" s="9"/>
      <c r="ANM65" s="9"/>
      <c r="ANN65" s="9"/>
      <c r="ANO65" s="9"/>
      <c r="ANP65" s="9"/>
      <c r="ANQ65" s="9"/>
      <c r="ANR65" s="9"/>
      <c r="ANS65" s="9"/>
      <c r="ANT65" s="9"/>
      <c r="ANU65" s="9"/>
      <c r="ANV65" s="9"/>
      <c r="ANW65" s="9"/>
      <c r="ANX65" s="9"/>
      <c r="ANY65" s="9"/>
      <c r="ANZ65" s="9"/>
      <c r="AOA65" s="9"/>
      <c r="AOB65" s="9"/>
      <c r="AOC65" s="9"/>
      <c r="AOD65" s="9"/>
      <c r="AOE65" s="9"/>
      <c r="AOF65" s="9"/>
      <c r="AOG65" s="9"/>
      <c r="AOH65" s="9"/>
      <c r="AOI65" s="9"/>
      <c r="AOJ65" s="9"/>
      <c r="AOK65" s="9"/>
      <c r="AOL65" s="9"/>
      <c r="AOM65" s="9"/>
      <c r="AON65" s="9"/>
      <c r="AOO65" s="9"/>
      <c r="AOP65" s="9"/>
      <c r="AOQ65" s="9"/>
      <c r="AOR65" s="9"/>
      <c r="AOS65" s="9"/>
      <c r="AOT65" s="9"/>
      <c r="AOU65" s="9"/>
      <c r="AOV65" s="9"/>
      <c r="AOW65" s="9"/>
      <c r="AOX65" s="9"/>
      <c r="AOY65" s="9"/>
      <c r="AOZ65" s="9"/>
      <c r="APA65" s="9"/>
      <c r="APB65" s="9"/>
      <c r="APC65" s="9"/>
      <c r="APD65" s="9"/>
      <c r="APE65" s="9"/>
      <c r="APF65" s="9"/>
      <c r="APG65" s="9"/>
      <c r="APH65" s="9"/>
      <c r="API65" s="9"/>
      <c r="APJ65" s="9"/>
      <c r="APK65" s="9"/>
      <c r="APL65" s="9"/>
      <c r="APM65" s="9"/>
      <c r="APN65" s="9"/>
      <c r="APO65" s="9"/>
      <c r="APP65" s="9"/>
      <c r="APQ65" s="9"/>
      <c r="APR65" s="9"/>
      <c r="APS65" s="9"/>
      <c r="APT65" s="9"/>
      <c r="APU65" s="9"/>
      <c r="APV65" s="9"/>
      <c r="APW65" s="9"/>
      <c r="APX65" s="9"/>
      <c r="APY65" s="9"/>
      <c r="APZ65" s="9"/>
      <c r="AQA65" s="9"/>
      <c r="AQB65" s="9"/>
      <c r="AQC65" s="9"/>
      <c r="AQD65" s="9"/>
      <c r="AQE65" s="9"/>
      <c r="AQF65" s="9"/>
      <c r="AQG65" s="9"/>
      <c r="AQH65" s="9"/>
      <c r="AQI65" s="9"/>
      <c r="AQJ65" s="9"/>
      <c r="AQK65" s="9"/>
      <c r="AQL65" s="9"/>
      <c r="AQM65" s="9"/>
      <c r="AQN65" s="9"/>
      <c r="AQO65" s="9"/>
      <c r="AQP65" s="9"/>
      <c r="AQQ65" s="9"/>
      <c r="AQR65" s="9"/>
      <c r="AQS65" s="9"/>
      <c r="AQT65" s="9"/>
      <c r="AQU65" s="9"/>
      <c r="AQV65" s="9"/>
      <c r="AQW65" s="9"/>
      <c r="AQX65" s="9"/>
      <c r="AQY65" s="9"/>
      <c r="AQZ65" s="9"/>
      <c r="ARA65" s="9"/>
      <c r="ARB65" s="9"/>
      <c r="ARC65" s="9"/>
      <c r="ARD65" s="9"/>
      <c r="ARE65" s="9"/>
      <c r="ARF65" s="9"/>
      <c r="ARG65" s="9"/>
      <c r="ARH65" s="9"/>
      <c r="ARI65" s="9"/>
      <c r="ARJ65" s="9"/>
      <c r="ARK65" s="9"/>
      <c r="ARL65" s="9"/>
      <c r="ARM65" s="9"/>
      <c r="ARN65" s="9"/>
      <c r="ARO65" s="9"/>
      <c r="ARP65" s="9"/>
      <c r="ARQ65" s="9"/>
      <c r="ARR65" s="9"/>
      <c r="ARS65" s="9"/>
      <c r="ART65" s="9"/>
      <c r="ARU65" s="9"/>
      <c r="ARV65" s="9"/>
      <c r="ARW65" s="9"/>
      <c r="ARX65" s="9"/>
      <c r="ARY65" s="9"/>
      <c r="ARZ65" s="9"/>
      <c r="ASA65" s="9"/>
      <c r="ASB65" s="9"/>
      <c r="ASC65" s="9"/>
      <c r="ASD65" s="9"/>
      <c r="ASE65" s="9"/>
      <c r="ASF65" s="9"/>
      <c r="ASG65" s="9"/>
      <c r="ASH65" s="9"/>
      <c r="ASI65" s="9"/>
      <c r="ASJ65" s="9"/>
      <c r="ASK65" s="9"/>
      <c r="ASL65" s="9"/>
      <c r="ASM65" s="9"/>
      <c r="ASN65" s="9"/>
      <c r="ASO65" s="9"/>
      <c r="ASP65" s="9"/>
      <c r="ASQ65" s="9"/>
      <c r="ASR65" s="9"/>
      <c r="ASS65" s="9"/>
      <c r="AST65" s="9"/>
      <c r="ASU65" s="9"/>
      <c r="ASV65" s="9"/>
      <c r="ASW65" s="9"/>
      <c r="ASX65" s="9"/>
      <c r="ASY65" s="9"/>
      <c r="ASZ65" s="9"/>
      <c r="ATA65" s="9"/>
      <c r="ATB65" s="9"/>
      <c r="ATC65" s="9"/>
      <c r="ATD65" s="9"/>
      <c r="ATE65" s="9"/>
      <c r="ATF65" s="9"/>
      <c r="ATG65" s="9"/>
      <c r="ATH65" s="9"/>
      <c r="ATI65" s="9"/>
      <c r="ATJ65" s="9"/>
      <c r="ATK65" s="9"/>
      <c r="ATL65" s="9"/>
      <c r="ATM65" s="9"/>
      <c r="ATN65" s="9"/>
      <c r="ATO65" s="9"/>
      <c r="ATP65" s="9"/>
      <c r="ATQ65" s="9"/>
      <c r="ATR65" s="9"/>
      <c r="ATS65" s="9"/>
      <c r="ATT65" s="9"/>
      <c r="ATU65" s="9"/>
      <c r="ATV65" s="9"/>
      <c r="ATW65" s="9"/>
      <c r="ATX65" s="9"/>
      <c r="ATY65" s="9"/>
      <c r="ATZ65" s="9"/>
      <c r="AUA65" s="9"/>
      <c r="AUB65" s="9"/>
      <c r="AUC65" s="9"/>
      <c r="AUD65" s="9"/>
      <c r="AUE65" s="9"/>
      <c r="AUF65" s="9"/>
      <c r="AUG65" s="9"/>
      <c r="AUH65" s="9"/>
      <c r="AUI65" s="9"/>
      <c r="AUJ65" s="9"/>
      <c r="AUK65" s="9"/>
      <c r="AUL65" s="9"/>
      <c r="AUM65" s="9"/>
      <c r="AUN65" s="9"/>
      <c r="AUO65" s="9"/>
      <c r="AUP65" s="9"/>
      <c r="AUQ65" s="9"/>
      <c r="AUR65" s="9"/>
      <c r="AUS65" s="9"/>
      <c r="AUT65" s="9"/>
      <c r="AUU65" s="9"/>
      <c r="AUV65" s="9"/>
      <c r="AUW65" s="9"/>
      <c r="AUX65" s="9"/>
      <c r="AUY65" s="9"/>
      <c r="AUZ65" s="9"/>
      <c r="AVA65" s="9"/>
      <c r="AVB65" s="9"/>
      <c r="AVC65" s="9"/>
      <c r="AVD65" s="9"/>
      <c r="AVE65" s="9"/>
      <c r="AVF65" s="9"/>
      <c r="AVG65" s="9"/>
      <c r="AVH65" s="9"/>
      <c r="AVI65" s="9"/>
      <c r="AVJ65" s="9"/>
      <c r="AVK65" s="9"/>
      <c r="AVL65" s="9"/>
      <c r="AVM65" s="9"/>
      <c r="AVN65" s="9"/>
      <c r="AVO65" s="9"/>
      <c r="AVP65" s="9"/>
      <c r="AVQ65" s="9"/>
      <c r="AVR65" s="9"/>
      <c r="AVS65" s="9"/>
      <c r="AVT65" s="9"/>
      <c r="AVU65" s="9"/>
      <c r="AVV65" s="9"/>
      <c r="AVW65" s="9"/>
      <c r="AVX65" s="9"/>
      <c r="AVY65" s="9"/>
      <c r="AVZ65" s="9"/>
      <c r="AWA65" s="9"/>
      <c r="AWB65" s="9"/>
      <c r="AWC65" s="9"/>
      <c r="AWD65" s="9"/>
      <c r="AWE65" s="9"/>
      <c r="AWF65" s="9"/>
      <c r="AWG65" s="9"/>
      <c r="AWH65" s="9"/>
      <c r="AWI65" s="9"/>
      <c r="AWJ65" s="9"/>
      <c r="AWK65" s="9"/>
      <c r="AWL65" s="9"/>
      <c r="AWM65" s="9"/>
      <c r="AWN65" s="9"/>
      <c r="AWO65" s="9"/>
      <c r="AWP65" s="9"/>
      <c r="AWQ65" s="9"/>
      <c r="AWR65" s="9"/>
      <c r="AWS65" s="9"/>
      <c r="AWT65" s="9"/>
      <c r="AWU65" s="9"/>
      <c r="AWV65" s="9"/>
      <c r="AWW65" s="9"/>
      <c r="AWX65" s="9"/>
      <c r="AWY65" s="9"/>
      <c r="AWZ65" s="9"/>
      <c r="AXA65" s="9"/>
      <c r="AXB65" s="9"/>
      <c r="AXC65" s="9"/>
      <c r="AXD65" s="9"/>
      <c r="AXE65" s="9"/>
      <c r="AXF65" s="9"/>
      <c r="AXG65" s="9"/>
      <c r="AXH65" s="9"/>
      <c r="AXI65" s="9"/>
      <c r="AXJ65" s="9"/>
      <c r="AXK65" s="9"/>
      <c r="AXL65" s="9"/>
      <c r="AXM65" s="9"/>
      <c r="AXN65" s="9"/>
      <c r="AXO65" s="9"/>
      <c r="AXP65" s="9"/>
      <c r="AXQ65" s="9"/>
      <c r="AXR65" s="9"/>
      <c r="AXS65" s="9"/>
      <c r="AXT65" s="9"/>
      <c r="AXU65" s="9"/>
      <c r="AXV65" s="9"/>
      <c r="AXW65" s="9"/>
      <c r="AXX65" s="9"/>
      <c r="AXY65" s="9"/>
      <c r="AXZ65" s="9"/>
      <c r="AYA65" s="9"/>
      <c r="AYB65" s="9"/>
      <c r="AYC65" s="9"/>
      <c r="AYD65" s="9"/>
      <c r="AYE65" s="9"/>
      <c r="AYF65" s="9"/>
      <c r="AYG65" s="9"/>
      <c r="AYH65" s="9"/>
      <c r="AYI65" s="9"/>
      <c r="AYJ65" s="9"/>
      <c r="AYK65" s="9"/>
      <c r="AYL65" s="9"/>
      <c r="AYM65" s="9"/>
      <c r="AYN65" s="9"/>
      <c r="AYO65" s="9"/>
      <c r="AYP65" s="9"/>
      <c r="AYQ65" s="9"/>
      <c r="AYR65" s="9"/>
      <c r="AYS65" s="9"/>
      <c r="AYT65" s="9"/>
      <c r="AYU65" s="9"/>
      <c r="AYV65" s="9"/>
      <c r="AYW65" s="9"/>
      <c r="AYX65" s="9"/>
      <c r="AYY65" s="9"/>
      <c r="AYZ65" s="9"/>
      <c r="AZA65" s="9"/>
      <c r="AZB65" s="9"/>
      <c r="AZC65" s="9"/>
      <c r="AZD65" s="9"/>
      <c r="AZE65" s="9"/>
      <c r="AZF65" s="9"/>
      <c r="AZG65" s="9"/>
      <c r="AZH65" s="9"/>
      <c r="AZI65" s="9"/>
      <c r="AZJ65" s="9"/>
      <c r="AZK65" s="9"/>
      <c r="AZL65" s="9"/>
      <c r="AZM65" s="9"/>
      <c r="AZN65" s="9"/>
      <c r="AZO65" s="9"/>
      <c r="AZP65" s="9"/>
      <c r="AZQ65" s="9"/>
      <c r="AZR65" s="9"/>
      <c r="AZS65" s="9"/>
      <c r="AZT65" s="9"/>
      <c r="AZU65" s="9"/>
      <c r="AZV65" s="9"/>
      <c r="AZW65" s="9"/>
      <c r="AZX65" s="9"/>
      <c r="AZY65" s="9"/>
      <c r="AZZ65" s="9"/>
      <c r="BAA65" s="9"/>
      <c r="BAB65" s="9"/>
      <c r="BAC65" s="9"/>
      <c r="BAD65" s="9"/>
      <c r="BAE65" s="9"/>
      <c r="BAF65" s="9"/>
      <c r="BAG65" s="9"/>
      <c r="BAH65" s="9"/>
      <c r="BAI65" s="9"/>
      <c r="BAJ65" s="9"/>
      <c r="BAK65" s="9"/>
      <c r="BAL65" s="9"/>
      <c r="BAM65" s="9"/>
      <c r="BAN65" s="9"/>
      <c r="BAO65" s="9"/>
      <c r="BAP65" s="9"/>
      <c r="BAQ65" s="9"/>
      <c r="BAR65" s="9"/>
      <c r="BAS65" s="9"/>
      <c r="BAT65" s="9"/>
      <c r="BAU65" s="9"/>
      <c r="BAV65" s="9"/>
      <c r="BAW65" s="9"/>
      <c r="BAX65" s="9"/>
      <c r="BAY65" s="9"/>
      <c r="BAZ65" s="9"/>
      <c r="BBA65" s="9"/>
      <c r="BBB65" s="9"/>
      <c r="BBC65" s="9"/>
      <c r="BBD65" s="9"/>
      <c r="BBE65" s="9"/>
      <c r="BBF65" s="9"/>
      <c r="BBG65" s="9"/>
      <c r="BBH65" s="9"/>
      <c r="BBI65" s="9"/>
      <c r="BBJ65" s="9"/>
      <c r="BBK65" s="9"/>
      <c r="BBL65" s="9"/>
      <c r="BBM65" s="9"/>
      <c r="BBN65" s="9"/>
      <c r="BBO65" s="9"/>
      <c r="BBP65" s="9"/>
      <c r="BBQ65" s="9"/>
      <c r="BBR65" s="9"/>
      <c r="BBS65" s="9"/>
      <c r="BBT65" s="9"/>
      <c r="BBU65" s="9"/>
      <c r="BBV65" s="9"/>
      <c r="BBW65" s="9"/>
      <c r="BBX65" s="9"/>
      <c r="BBY65" s="9"/>
      <c r="BBZ65" s="9"/>
      <c r="BCA65" s="9"/>
      <c r="BCB65" s="9"/>
      <c r="BCC65" s="9"/>
      <c r="BCD65" s="9"/>
      <c r="BCE65" s="9"/>
      <c r="BCF65" s="9"/>
      <c r="BCG65" s="9"/>
      <c r="BCH65" s="9"/>
      <c r="BCI65" s="9"/>
      <c r="BCJ65" s="9"/>
      <c r="BCK65" s="9"/>
      <c r="BCL65" s="9"/>
      <c r="BCM65" s="9"/>
      <c r="BCN65" s="9"/>
      <c r="BCO65" s="9"/>
      <c r="BCP65" s="9"/>
      <c r="BCQ65" s="9"/>
      <c r="BCR65" s="9"/>
      <c r="BCS65" s="9"/>
      <c r="BCT65" s="9"/>
      <c r="BCU65" s="9"/>
      <c r="BCV65" s="9"/>
      <c r="BCW65" s="9"/>
      <c r="BCX65" s="9"/>
      <c r="BCY65" s="9"/>
      <c r="BCZ65" s="9"/>
      <c r="BDA65" s="9"/>
      <c r="BDB65" s="9"/>
      <c r="BDC65" s="9"/>
      <c r="BDD65" s="9"/>
      <c r="BDE65" s="9"/>
      <c r="BDF65" s="9"/>
      <c r="BDG65" s="9"/>
      <c r="BDH65" s="9"/>
      <c r="BDI65" s="9"/>
      <c r="BDJ65" s="9"/>
      <c r="BDK65" s="9"/>
      <c r="BDL65" s="9"/>
      <c r="BDM65" s="9"/>
      <c r="BDN65" s="9"/>
      <c r="BDO65" s="9"/>
      <c r="BDP65" s="9"/>
      <c r="BDQ65" s="9"/>
      <c r="BDR65" s="9"/>
      <c r="BDS65" s="9"/>
      <c r="BDT65" s="9"/>
      <c r="BDU65" s="9"/>
      <c r="BDV65" s="9"/>
      <c r="BDW65" s="9"/>
      <c r="BDX65" s="9"/>
      <c r="BDY65" s="9"/>
      <c r="BDZ65" s="9"/>
      <c r="BEA65" s="9"/>
      <c r="BEB65" s="9"/>
      <c r="BEC65" s="9"/>
      <c r="BED65" s="9"/>
      <c r="BEE65" s="9"/>
      <c r="BEF65" s="9"/>
      <c r="BEG65" s="9"/>
      <c r="BEH65" s="9"/>
      <c r="BEI65" s="9"/>
      <c r="BEJ65" s="9"/>
      <c r="BEK65" s="9"/>
      <c r="BEL65" s="9"/>
      <c r="BEM65" s="9"/>
      <c r="BEN65" s="9"/>
      <c r="BEO65" s="9"/>
      <c r="BEP65" s="9"/>
      <c r="BEQ65" s="9"/>
      <c r="BER65" s="9"/>
      <c r="BES65" s="9"/>
      <c r="BET65" s="9"/>
      <c r="BEU65" s="9"/>
      <c r="BEV65" s="9"/>
      <c r="BEW65" s="9"/>
      <c r="BEX65" s="9"/>
      <c r="BEY65" s="9"/>
      <c r="BEZ65" s="9"/>
      <c r="BFA65" s="9"/>
      <c r="BFB65" s="9"/>
      <c r="BFC65" s="9"/>
      <c r="BFD65" s="9"/>
      <c r="BFE65" s="9"/>
      <c r="BFF65" s="9"/>
      <c r="BFG65" s="9"/>
      <c r="BFH65" s="9"/>
      <c r="BFI65" s="9"/>
      <c r="BFJ65" s="9"/>
      <c r="BFK65" s="9"/>
      <c r="BFL65" s="9"/>
      <c r="BFM65" s="9"/>
      <c r="BFN65" s="9"/>
      <c r="BFO65" s="9"/>
      <c r="BFP65" s="9"/>
      <c r="BFQ65" s="9"/>
      <c r="BFR65" s="9"/>
      <c r="BFS65" s="9"/>
      <c r="BFT65" s="9"/>
      <c r="BFU65" s="9"/>
      <c r="BFV65" s="9"/>
      <c r="BFW65" s="9"/>
      <c r="BFX65" s="9"/>
      <c r="BFY65" s="9"/>
      <c r="BFZ65" s="9"/>
      <c r="BGA65" s="9"/>
      <c r="BGB65" s="9"/>
      <c r="BGC65" s="9"/>
      <c r="BGD65" s="9"/>
      <c r="BGE65" s="9"/>
      <c r="BGF65" s="9"/>
      <c r="BGG65" s="9"/>
      <c r="BGH65" s="9"/>
      <c r="BGI65" s="9"/>
      <c r="BGJ65" s="9"/>
      <c r="BGK65" s="9"/>
      <c r="BGL65" s="9"/>
      <c r="BGM65" s="9"/>
      <c r="BGN65" s="9"/>
      <c r="BGO65" s="9"/>
      <c r="BGP65" s="9"/>
      <c r="BGQ65" s="9"/>
      <c r="BGR65" s="9"/>
      <c r="BGS65" s="9"/>
      <c r="BGT65" s="9"/>
      <c r="BGU65" s="9"/>
      <c r="BGV65" s="9"/>
      <c r="BGW65" s="9"/>
      <c r="BGX65" s="9"/>
      <c r="BGY65" s="9"/>
      <c r="BGZ65" s="9"/>
      <c r="BHA65" s="9"/>
      <c r="BHB65" s="9"/>
      <c r="BHC65" s="9"/>
      <c r="BHD65" s="9"/>
      <c r="BHE65" s="9"/>
      <c r="BHF65" s="9"/>
      <c r="BHG65" s="9"/>
      <c r="BHH65" s="9"/>
      <c r="BHI65" s="9"/>
      <c r="BHJ65" s="9"/>
      <c r="BHK65" s="9"/>
      <c r="BHL65" s="9"/>
      <c r="BHM65" s="9"/>
      <c r="BHN65" s="9"/>
      <c r="BHO65" s="9"/>
      <c r="BHP65" s="9"/>
      <c r="BHQ65" s="9"/>
      <c r="BHR65" s="9"/>
      <c r="BHS65" s="9"/>
      <c r="BHT65" s="9"/>
      <c r="BHU65" s="9"/>
      <c r="BHV65" s="9"/>
      <c r="BHW65" s="9"/>
      <c r="BHX65" s="9"/>
      <c r="BHY65" s="9"/>
      <c r="BHZ65" s="9"/>
      <c r="BIA65" s="9"/>
      <c r="BIB65" s="9"/>
      <c r="BIC65" s="9"/>
      <c r="BID65" s="9"/>
      <c r="BIE65" s="9"/>
      <c r="BIF65" s="9"/>
      <c r="BIG65" s="9"/>
      <c r="BIH65" s="9"/>
      <c r="BII65" s="9"/>
      <c r="BIJ65" s="9"/>
      <c r="BIK65" s="9"/>
      <c r="BIL65" s="9"/>
      <c r="BIM65" s="9"/>
      <c r="BIN65" s="9"/>
      <c r="BIO65" s="9"/>
      <c r="BIP65" s="9"/>
      <c r="BIQ65" s="9"/>
      <c r="BIR65" s="9"/>
      <c r="BIS65" s="9"/>
      <c r="BIT65" s="9"/>
      <c r="BIU65" s="9"/>
      <c r="BIV65" s="9"/>
      <c r="BIW65" s="9"/>
      <c r="BIX65" s="9"/>
      <c r="BIY65" s="9"/>
      <c r="BIZ65" s="9"/>
      <c r="BJA65" s="9"/>
      <c r="BJB65" s="9"/>
      <c r="BJC65" s="9"/>
      <c r="BJD65" s="9"/>
      <c r="BJE65" s="9"/>
      <c r="BJF65" s="9"/>
      <c r="BJG65" s="9"/>
      <c r="BJH65" s="9"/>
      <c r="BJI65" s="9"/>
      <c r="BJJ65" s="9"/>
      <c r="BJK65" s="9"/>
      <c r="BJL65" s="9"/>
      <c r="BJM65" s="9"/>
      <c r="BJN65" s="9"/>
      <c r="BJO65" s="9"/>
      <c r="BJP65" s="9"/>
      <c r="BJQ65" s="9"/>
      <c r="BJR65" s="9"/>
      <c r="BJS65" s="9"/>
      <c r="BJT65" s="9"/>
      <c r="BJU65" s="9"/>
      <c r="BJV65" s="9"/>
      <c r="BJW65" s="9"/>
      <c r="BJX65" s="9"/>
      <c r="BJY65" s="9"/>
      <c r="BJZ65" s="9"/>
      <c r="BKA65" s="9"/>
      <c r="BKB65" s="9"/>
      <c r="BKC65" s="9"/>
      <c r="BKD65" s="9"/>
      <c r="BKE65" s="9"/>
      <c r="BKF65" s="9"/>
      <c r="BKG65" s="9"/>
      <c r="BKH65" s="9"/>
      <c r="BKI65" s="9"/>
      <c r="BKJ65" s="9"/>
      <c r="BKK65" s="9"/>
      <c r="BKL65" s="9"/>
      <c r="BKM65" s="9"/>
      <c r="BKN65" s="9"/>
      <c r="BKO65" s="9"/>
      <c r="BKP65" s="9"/>
      <c r="BKQ65" s="9"/>
      <c r="BKR65" s="9"/>
      <c r="BKS65" s="9"/>
      <c r="BKT65" s="9"/>
      <c r="BKU65" s="9"/>
      <c r="BKV65" s="9"/>
      <c r="BKW65" s="9"/>
      <c r="BKX65" s="9"/>
      <c r="BKY65" s="9"/>
      <c r="BKZ65" s="9"/>
      <c r="BLA65" s="9"/>
      <c r="BLB65" s="9"/>
      <c r="BLC65" s="9"/>
      <c r="BLD65" s="9"/>
      <c r="BLE65" s="9"/>
      <c r="BLF65" s="9"/>
      <c r="BLG65" s="9"/>
      <c r="BLH65" s="9"/>
      <c r="BLI65" s="9"/>
      <c r="BLJ65" s="9"/>
      <c r="BLK65" s="9"/>
      <c r="BLL65" s="9"/>
      <c r="BLM65" s="9"/>
      <c r="BLN65" s="9"/>
      <c r="BLO65" s="9"/>
      <c r="BLP65" s="9"/>
      <c r="BLQ65" s="9"/>
      <c r="BLR65" s="9"/>
      <c r="BLS65" s="9"/>
      <c r="BLT65" s="9"/>
      <c r="BLU65" s="9"/>
      <c r="BLV65" s="9"/>
      <c r="BLW65" s="9"/>
      <c r="BLX65" s="9"/>
      <c r="BLY65" s="9"/>
      <c r="BLZ65" s="9"/>
      <c r="BMA65" s="9"/>
      <c r="BMB65" s="9"/>
      <c r="BMC65" s="9"/>
      <c r="BMD65" s="9"/>
      <c r="BME65" s="9"/>
      <c r="BMF65" s="9"/>
      <c r="BMG65" s="9"/>
      <c r="BMH65" s="9"/>
      <c r="BMI65" s="9"/>
      <c r="BMJ65" s="9"/>
      <c r="BMK65" s="9"/>
      <c r="BML65" s="9"/>
      <c r="BMM65" s="9"/>
      <c r="BMN65" s="9"/>
      <c r="BMO65" s="9"/>
      <c r="BMP65" s="9"/>
      <c r="BMQ65" s="9"/>
      <c r="BMR65" s="9"/>
      <c r="BMS65" s="9"/>
      <c r="BMT65" s="9"/>
      <c r="BMU65" s="9"/>
      <c r="BMV65" s="9"/>
      <c r="BMW65" s="9"/>
      <c r="BMX65" s="9"/>
      <c r="BMY65" s="9"/>
      <c r="BMZ65" s="9"/>
      <c r="BNA65" s="9"/>
      <c r="BNB65" s="9"/>
      <c r="BNC65" s="9"/>
      <c r="BND65" s="9"/>
      <c r="BNE65" s="9"/>
      <c r="BNF65" s="9"/>
      <c r="BNG65" s="9"/>
      <c r="BNH65" s="9"/>
      <c r="BNI65" s="9"/>
      <c r="BNJ65" s="9"/>
      <c r="BNK65" s="9"/>
      <c r="BNL65" s="9"/>
      <c r="BNM65" s="9"/>
      <c r="BNN65" s="9"/>
      <c r="BNO65" s="9"/>
      <c r="BNP65" s="9"/>
      <c r="BNQ65" s="9"/>
      <c r="BNR65" s="9"/>
      <c r="BNS65" s="9"/>
      <c r="BNT65" s="9"/>
      <c r="BNU65" s="9"/>
      <c r="BNV65" s="9"/>
      <c r="BNW65" s="9"/>
      <c r="BNX65" s="9"/>
      <c r="BNY65" s="9"/>
      <c r="BNZ65" s="9"/>
      <c r="BOA65" s="9"/>
      <c r="BOB65" s="9"/>
      <c r="BOC65" s="9"/>
      <c r="BOD65" s="9"/>
      <c r="BOE65" s="9"/>
      <c r="BOF65" s="9"/>
      <c r="BOG65" s="9"/>
      <c r="BOH65" s="9"/>
      <c r="BOI65" s="9"/>
      <c r="BOJ65" s="9"/>
      <c r="BOK65" s="9"/>
      <c r="BOL65" s="9"/>
      <c r="BOM65" s="9"/>
      <c r="BON65" s="9"/>
      <c r="BOO65" s="9"/>
      <c r="BOP65" s="9"/>
      <c r="BOQ65" s="9"/>
      <c r="BOR65" s="9"/>
      <c r="BOS65" s="9"/>
      <c r="BOT65" s="9"/>
      <c r="BOU65" s="9"/>
      <c r="BOV65" s="9"/>
      <c r="BOW65" s="9"/>
      <c r="BOX65" s="9"/>
      <c r="BOY65" s="9"/>
      <c r="BOZ65" s="9"/>
      <c r="BPA65" s="9"/>
      <c r="BPB65" s="9"/>
      <c r="BPC65" s="9"/>
      <c r="BPD65" s="9"/>
      <c r="BPE65" s="9"/>
      <c r="BPF65" s="9"/>
      <c r="BPG65" s="9"/>
      <c r="BPH65" s="9"/>
      <c r="BPI65" s="9"/>
      <c r="BPJ65" s="9"/>
      <c r="BPK65" s="9"/>
      <c r="BPL65" s="9"/>
      <c r="BPM65" s="9"/>
      <c r="BPN65" s="9"/>
      <c r="BPO65" s="9"/>
      <c r="BPP65" s="9"/>
      <c r="BPQ65" s="9"/>
      <c r="BPR65" s="9"/>
      <c r="BPS65" s="9"/>
      <c r="BPT65" s="9"/>
      <c r="BPU65" s="9"/>
      <c r="BPV65" s="9"/>
      <c r="BPW65" s="9"/>
      <c r="BPX65" s="9"/>
      <c r="BPY65" s="9"/>
      <c r="BPZ65" s="9"/>
      <c r="BQA65" s="9"/>
      <c r="BQB65" s="9"/>
      <c r="BQC65" s="9"/>
      <c r="BQD65" s="9"/>
      <c r="BQE65" s="9"/>
      <c r="BQF65" s="9"/>
      <c r="BQG65" s="9"/>
      <c r="BQH65" s="9"/>
      <c r="BQI65" s="9"/>
      <c r="BQJ65" s="9"/>
      <c r="BQK65" s="9"/>
      <c r="BQL65" s="9"/>
      <c r="BQM65" s="9"/>
      <c r="BQN65" s="9"/>
      <c r="BQO65" s="9"/>
      <c r="BQP65" s="9"/>
      <c r="BQQ65" s="9"/>
      <c r="BQR65" s="9"/>
      <c r="BQS65" s="9"/>
      <c r="BQT65" s="9"/>
      <c r="BQU65" s="9"/>
      <c r="BQV65" s="9"/>
      <c r="BQW65" s="9"/>
      <c r="BQX65" s="9"/>
      <c r="BQY65" s="9"/>
      <c r="BQZ65" s="9"/>
      <c r="BRA65" s="9"/>
      <c r="BRB65" s="9"/>
      <c r="BRC65" s="9"/>
      <c r="BRD65" s="9"/>
      <c r="BRE65" s="9"/>
      <c r="BRF65" s="9"/>
      <c r="BRG65" s="9"/>
      <c r="BRH65" s="9"/>
      <c r="BRI65" s="9"/>
      <c r="BRJ65" s="9"/>
      <c r="BRK65" s="9"/>
      <c r="BRL65" s="9"/>
      <c r="BRM65" s="9"/>
      <c r="BRN65" s="9"/>
      <c r="BRO65" s="9"/>
      <c r="BRP65" s="9"/>
      <c r="BRQ65" s="9"/>
      <c r="BRR65" s="9"/>
      <c r="BRS65" s="9"/>
      <c r="BRT65" s="9"/>
      <c r="BRU65" s="9"/>
      <c r="BRV65" s="9"/>
      <c r="BRW65" s="9"/>
      <c r="BRX65" s="9"/>
      <c r="BRY65" s="9"/>
      <c r="BRZ65" s="9"/>
      <c r="BSA65" s="9"/>
      <c r="BSB65" s="9"/>
      <c r="BSC65" s="9"/>
      <c r="BSD65" s="9"/>
      <c r="BSE65" s="9"/>
      <c r="BSF65" s="9"/>
      <c r="BSG65" s="9"/>
      <c r="BSH65" s="9"/>
      <c r="BSI65" s="9"/>
      <c r="BSJ65" s="9"/>
      <c r="BSK65" s="9"/>
      <c r="BSL65" s="9"/>
      <c r="BSM65" s="9"/>
      <c r="BSN65" s="9"/>
      <c r="BSO65" s="9"/>
      <c r="BSP65" s="9"/>
      <c r="BSQ65" s="9"/>
      <c r="BSR65" s="9"/>
      <c r="BSS65" s="9"/>
      <c r="BST65" s="9"/>
      <c r="BSU65" s="9"/>
      <c r="BSV65" s="9"/>
      <c r="BSW65" s="9"/>
      <c r="BSX65" s="9"/>
      <c r="BSY65" s="9"/>
      <c r="BSZ65" s="9"/>
      <c r="BTA65" s="9"/>
      <c r="BTB65" s="9"/>
      <c r="BTC65" s="9"/>
      <c r="BTD65" s="9"/>
      <c r="BTE65" s="9"/>
      <c r="BTF65" s="9"/>
      <c r="BTG65" s="9"/>
      <c r="BTH65" s="9"/>
      <c r="BTI65" s="9"/>
      <c r="BTJ65" s="9"/>
      <c r="BTK65" s="9"/>
      <c r="BTL65" s="9"/>
      <c r="BTM65" s="9"/>
      <c r="BTN65" s="9"/>
      <c r="BTO65" s="9"/>
      <c r="BTP65" s="9"/>
      <c r="BTQ65" s="9"/>
      <c r="BTR65" s="9"/>
      <c r="BTS65" s="9"/>
      <c r="BTT65" s="9"/>
      <c r="BTU65" s="9"/>
      <c r="BTV65" s="9"/>
      <c r="BTW65" s="9"/>
      <c r="BTX65" s="9"/>
      <c r="BTY65" s="9"/>
      <c r="BTZ65" s="9"/>
      <c r="BUA65" s="9"/>
      <c r="BUB65" s="9"/>
      <c r="BUC65" s="9"/>
      <c r="BUD65" s="9"/>
      <c r="BUE65" s="9"/>
      <c r="BUF65" s="9"/>
      <c r="BUG65" s="9"/>
      <c r="BUH65" s="9"/>
      <c r="BUI65" s="9"/>
      <c r="BUJ65" s="9"/>
      <c r="BUK65" s="9"/>
      <c r="BUL65" s="9"/>
      <c r="BUM65" s="9"/>
      <c r="BUN65" s="9"/>
      <c r="BUO65" s="9"/>
      <c r="BUP65" s="9"/>
      <c r="BUQ65" s="9"/>
      <c r="BUR65" s="9"/>
      <c r="BUS65" s="9"/>
      <c r="BUT65" s="9"/>
      <c r="BUU65" s="9"/>
      <c r="BUV65" s="9"/>
      <c r="BUW65" s="9"/>
      <c r="BUX65" s="9"/>
      <c r="BUY65" s="9"/>
      <c r="BUZ65" s="9"/>
      <c r="BVA65" s="9"/>
      <c r="BVB65" s="9"/>
      <c r="BVC65" s="9"/>
      <c r="BVD65" s="9"/>
      <c r="BVE65" s="9"/>
      <c r="BVF65" s="9"/>
      <c r="BVG65" s="9"/>
      <c r="BVH65" s="9"/>
      <c r="BVI65" s="9"/>
      <c r="BVJ65" s="9"/>
      <c r="BVK65" s="9"/>
      <c r="BVL65" s="9"/>
      <c r="BVM65" s="9"/>
      <c r="BVN65" s="9"/>
      <c r="BVO65" s="9"/>
      <c r="BVP65" s="9"/>
      <c r="BVQ65" s="9"/>
      <c r="BVR65" s="9"/>
      <c r="BVS65" s="9"/>
      <c r="BVT65" s="9"/>
      <c r="BVU65" s="9"/>
      <c r="BVV65" s="9"/>
      <c r="BVW65" s="9"/>
      <c r="BVX65" s="9"/>
      <c r="BVY65" s="9"/>
      <c r="BVZ65" s="9"/>
      <c r="BWA65" s="9"/>
      <c r="BWB65" s="9"/>
      <c r="BWC65" s="9"/>
      <c r="BWD65" s="9"/>
      <c r="BWE65" s="9"/>
      <c r="BWF65" s="9"/>
      <c r="BWG65" s="9"/>
      <c r="BWH65" s="9"/>
      <c r="BWI65" s="9"/>
      <c r="BWJ65" s="9"/>
      <c r="BWK65" s="9"/>
      <c r="BWL65" s="9"/>
      <c r="BWM65" s="9"/>
      <c r="BWN65" s="9"/>
      <c r="BWO65" s="9"/>
      <c r="BWP65" s="9"/>
      <c r="BWQ65" s="9"/>
      <c r="BWR65" s="9"/>
      <c r="BWS65" s="9"/>
      <c r="BWT65" s="9"/>
      <c r="BWU65" s="9"/>
      <c r="BWV65" s="9"/>
      <c r="BWW65" s="9"/>
      <c r="BWX65" s="9"/>
      <c r="BWY65" s="9"/>
      <c r="BWZ65" s="9"/>
      <c r="BXA65" s="9"/>
      <c r="BXB65" s="9"/>
      <c r="BXC65" s="9"/>
      <c r="BXD65" s="9"/>
      <c r="BXE65" s="9"/>
      <c r="BXF65" s="9"/>
      <c r="BXG65" s="9"/>
      <c r="BXH65" s="9"/>
      <c r="BXI65" s="9"/>
      <c r="BXJ65" s="9"/>
      <c r="BXK65" s="9"/>
      <c r="BXL65" s="9"/>
      <c r="BXM65" s="9"/>
      <c r="BXN65" s="9"/>
      <c r="BXO65" s="9"/>
      <c r="BXP65" s="9"/>
      <c r="BXQ65" s="9"/>
      <c r="BXR65" s="9"/>
      <c r="BXS65" s="9"/>
      <c r="BXT65" s="9"/>
      <c r="BXU65" s="9"/>
      <c r="BXV65" s="9"/>
      <c r="BXW65" s="9"/>
      <c r="BXX65" s="9"/>
      <c r="BXY65" s="9"/>
      <c r="BXZ65" s="9"/>
      <c r="BYA65" s="9"/>
      <c r="BYB65" s="9"/>
      <c r="BYC65" s="9"/>
      <c r="BYD65" s="9"/>
      <c r="BYE65" s="9"/>
      <c r="BYF65" s="9"/>
      <c r="BYG65" s="9"/>
      <c r="BYH65" s="9"/>
      <c r="BYI65" s="9"/>
      <c r="BYJ65" s="9"/>
      <c r="BYK65" s="9"/>
      <c r="BYL65" s="9"/>
      <c r="BYM65" s="9"/>
      <c r="BYN65" s="9"/>
      <c r="BYO65" s="9"/>
      <c r="BYP65" s="9"/>
      <c r="BYQ65" s="9"/>
      <c r="BYR65" s="9"/>
      <c r="BYS65" s="9"/>
      <c r="BYT65" s="9"/>
      <c r="BYU65" s="9"/>
      <c r="BYV65" s="9"/>
      <c r="BYW65" s="9"/>
      <c r="BYX65" s="9"/>
      <c r="BYY65" s="9"/>
      <c r="BYZ65" s="9"/>
      <c r="BZA65" s="9"/>
      <c r="BZB65" s="9"/>
      <c r="BZC65" s="9"/>
      <c r="BZD65" s="9"/>
      <c r="BZE65" s="9"/>
      <c r="BZF65" s="9"/>
      <c r="BZG65" s="9"/>
      <c r="BZH65" s="9"/>
      <c r="BZI65" s="9"/>
      <c r="BZJ65" s="9"/>
      <c r="BZK65" s="9"/>
      <c r="BZL65" s="9"/>
      <c r="BZM65" s="9"/>
      <c r="BZN65" s="9"/>
      <c r="BZO65" s="9"/>
      <c r="BZP65" s="9"/>
      <c r="BZQ65" s="9"/>
      <c r="BZR65" s="9"/>
      <c r="BZS65" s="9"/>
      <c r="BZT65" s="9"/>
      <c r="BZU65" s="9"/>
      <c r="BZV65" s="9"/>
      <c r="BZW65" s="9"/>
      <c r="BZX65" s="9"/>
      <c r="BZY65" s="9"/>
      <c r="BZZ65" s="9"/>
      <c r="CAA65" s="9"/>
      <c r="CAB65" s="9"/>
      <c r="CAC65" s="9"/>
      <c r="CAD65" s="9"/>
      <c r="CAE65" s="9"/>
      <c r="CAF65" s="9"/>
      <c r="CAG65" s="9"/>
      <c r="CAH65" s="9"/>
      <c r="CAI65" s="9"/>
      <c r="CAJ65" s="9"/>
      <c r="CAK65" s="9"/>
      <c r="CAL65" s="9"/>
      <c r="CAM65" s="9"/>
      <c r="CAN65" s="9"/>
      <c r="CAO65" s="9"/>
      <c r="CAP65" s="9"/>
      <c r="CAQ65" s="9"/>
      <c r="CAR65" s="9"/>
      <c r="CAS65" s="9"/>
      <c r="CAT65" s="9"/>
      <c r="CAU65" s="9"/>
      <c r="CAV65" s="9"/>
      <c r="CAW65" s="9"/>
      <c r="CAX65" s="9"/>
      <c r="CAY65" s="9"/>
      <c r="CAZ65" s="9"/>
      <c r="CBA65" s="9"/>
      <c r="CBB65" s="9"/>
      <c r="CBC65" s="9"/>
      <c r="CBD65" s="9"/>
      <c r="CBE65" s="9"/>
      <c r="CBF65" s="9"/>
      <c r="CBG65" s="9"/>
      <c r="CBH65" s="9"/>
      <c r="CBI65" s="9"/>
      <c r="CBJ65" s="9"/>
      <c r="CBK65" s="9"/>
      <c r="CBL65" s="9"/>
      <c r="CBM65" s="9"/>
      <c r="CBN65" s="9"/>
      <c r="CBO65" s="9"/>
      <c r="CBP65" s="9"/>
      <c r="CBQ65" s="9"/>
      <c r="CBR65" s="9"/>
      <c r="CBS65" s="9"/>
      <c r="CBT65" s="9"/>
      <c r="CBU65" s="9"/>
      <c r="CBV65" s="9"/>
      <c r="CBW65" s="9"/>
      <c r="CBX65" s="9"/>
      <c r="CBY65" s="9"/>
      <c r="CBZ65" s="9"/>
      <c r="CCA65" s="9"/>
      <c r="CCB65" s="9"/>
      <c r="CCC65" s="9"/>
      <c r="CCD65" s="9"/>
      <c r="CCE65" s="9"/>
      <c r="CCF65" s="9"/>
      <c r="CCG65" s="9"/>
      <c r="CCH65" s="9"/>
      <c r="CCI65" s="9"/>
      <c r="CCJ65" s="9"/>
      <c r="CCK65" s="9"/>
      <c r="CCL65" s="9"/>
      <c r="CCM65" s="9"/>
      <c r="CCN65" s="9"/>
      <c r="CCO65" s="9"/>
      <c r="CCP65" s="9"/>
      <c r="CCQ65" s="9"/>
      <c r="CCR65" s="9"/>
      <c r="CCS65" s="9"/>
      <c r="CCT65" s="9"/>
      <c r="CCU65" s="9"/>
      <c r="CCV65" s="9"/>
      <c r="CCW65" s="9"/>
      <c r="CCX65" s="9"/>
      <c r="CCY65" s="9"/>
      <c r="CCZ65" s="9"/>
      <c r="CDA65" s="9"/>
      <c r="CDB65" s="9"/>
      <c r="CDC65" s="9"/>
      <c r="CDD65" s="9"/>
      <c r="CDE65" s="9"/>
      <c r="CDF65" s="9"/>
      <c r="CDG65" s="9"/>
      <c r="CDH65" s="9"/>
      <c r="CDI65" s="9"/>
      <c r="CDJ65" s="9"/>
      <c r="CDK65" s="9"/>
      <c r="CDL65" s="9"/>
      <c r="CDM65" s="9"/>
      <c r="CDN65" s="9"/>
      <c r="CDO65" s="9"/>
      <c r="CDP65" s="9"/>
      <c r="CDQ65" s="9"/>
      <c r="CDR65" s="9"/>
      <c r="CDS65" s="9"/>
      <c r="CDT65" s="9"/>
      <c r="CDU65" s="9"/>
      <c r="CDV65" s="9"/>
      <c r="CDW65" s="9"/>
      <c r="CDX65" s="9"/>
      <c r="CDY65" s="9"/>
      <c r="CDZ65" s="9"/>
      <c r="CEA65" s="106"/>
      <c r="CEB65" s="106"/>
      <c r="CEC65" s="106"/>
      <c r="CED65" s="106"/>
      <c r="CEE65" s="106"/>
      <c r="CEF65" s="106"/>
      <c r="CEG65" s="106"/>
      <c r="CEH65" s="106"/>
      <c r="CEI65" s="106"/>
      <c r="CEJ65" s="106"/>
      <c r="CEK65" s="106"/>
      <c r="CEL65" s="106"/>
      <c r="CEM65" s="106"/>
      <c r="CEN65" s="106"/>
      <c r="CEO65" s="106"/>
      <c r="CEP65" s="106"/>
      <c r="CEQ65" s="106"/>
      <c r="CER65" s="106"/>
      <c r="CES65" s="106"/>
      <c r="CET65" s="106"/>
      <c r="CEU65" s="106"/>
      <c r="CEV65" s="106"/>
      <c r="CEW65" s="106"/>
      <c r="CEX65" s="106"/>
      <c r="CEY65" s="106"/>
      <c r="CEZ65" s="106"/>
    </row>
    <row r="66" spans="1:2184" customFormat="1" ht="15" x14ac:dyDescent="0.2">
      <c r="A66" s="159"/>
      <c r="B66" s="159"/>
      <c r="C66" s="159"/>
      <c r="D66" s="106"/>
      <c r="E66" s="35"/>
      <c r="F66" s="106"/>
      <c r="G66" s="106"/>
      <c r="H66" s="106"/>
      <c r="I66" s="164"/>
      <c r="J66" s="164"/>
      <c r="K66" s="164"/>
      <c r="L66" s="131"/>
      <c r="M66" s="35"/>
      <c r="N66" s="106"/>
      <c r="O66" s="106"/>
      <c r="P66" s="75"/>
      <c r="Q66" s="75"/>
      <c r="R66" s="75"/>
      <c r="S66" s="28"/>
      <c r="T66" s="28"/>
      <c r="U66" s="28"/>
      <c r="V66" s="28"/>
      <c r="W66" s="34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  <c r="ACA66" s="9"/>
      <c r="ACB66" s="9"/>
      <c r="ACC66" s="9"/>
      <c r="ACD66" s="9"/>
      <c r="ACE66" s="9"/>
      <c r="ACF66" s="9"/>
      <c r="ACG66" s="9"/>
      <c r="ACH66" s="9"/>
      <c r="ACI66" s="9"/>
      <c r="ACJ66" s="9"/>
      <c r="ACK66" s="9"/>
      <c r="ACL66" s="9"/>
      <c r="ACM66" s="9"/>
      <c r="ACN66" s="9"/>
      <c r="ACO66" s="9"/>
      <c r="ACP66" s="9"/>
      <c r="ACQ66" s="9"/>
      <c r="ACR66" s="9"/>
      <c r="ACS66" s="9"/>
      <c r="ACT66" s="9"/>
      <c r="ACU66" s="9"/>
      <c r="ACV66" s="9"/>
      <c r="ACW66" s="9"/>
      <c r="ACX66" s="9"/>
      <c r="ACY66" s="9"/>
      <c r="ACZ66" s="9"/>
      <c r="ADA66" s="9"/>
      <c r="ADB66" s="9"/>
      <c r="ADC66" s="9"/>
      <c r="ADD66" s="9"/>
      <c r="ADE66" s="9"/>
      <c r="ADF66" s="9"/>
      <c r="ADG66" s="9"/>
      <c r="ADH66" s="9"/>
      <c r="ADI66" s="9"/>
      <c r="ADJ66" s="9"/>
      <c r="ADK66" s="9"/>
      <c r="ADL66" s="9"/>
      <c r="ADM66" s="9"/>
      <c r="ADN66" s="9"/>
      <c r="ADO66" s="9"/>
      <c r="ADP66" s="9"/>
      <c r="ADQ66" s="9"/>
      <c r="ADR66" s="9"/>
      <c r="ADS66" s="9"/>
      <c r="ADT66" s="9"/>
      <c r="ADU66" s="9"/>
      <c r="ADV66" s="9"/>
      <c r="ADW66" s="9"/>
      <c r="ADX66" s="9"/>
      <c r="ADY66" s="9"/>
      <c r="ADZ66" s="9"/>
      <c r="AEA66" s="9"/>
      <c r="AEB66" s="9"/>
      <c r="AEC66" s="9"/>
      <c r="AED66" s="9"/>
      <c r="AEE66" s="9"/>
      <c r="AEF66" s="9"/>
      <c r="AEG66" s="9"/>
      <c r="AEH66" s="9"/>
      <c r="AEI66" s="9"/>
      <c r="AEJ66" s="9"/>
      <c r="AEK66" s="9"/>
      <c r="AEL66" s="9"/>
      <c r="AEM66" s="9"/>
      <c r="AEN66" s="9"/>
      <c r="AEO66" s="9"/>
      <c r="AEP66" s="9"/>
      <c r="AEQ66" s="9"/>
      <c r="AER66" s="9"/>
      <c r="AES66" s="9"/>
      <c r="AET66" s="9"/>
      <c r="AEU66" s="9"/>
      <c r="AEV66" s="9"/>
      <c r="AEW66" s="9"/>
      <c r="AEX66" s="9"/>
      <c r="AEY66" s="9"/>
      <c r="AEZ66" s="9"/>
      <c r="AFA66" s="9"/>
      <c r="AFB66" s="9"/>
      <c r="AFC66" s="9"/>
      <c r="AFD66" s="9"/>
      <c r="AFE66" s="9"/>
      <c r="AFF66" s="9"/>
      <c r="AFG66" s="9"/>
      <c r="AFH66" s="9"/>
      <c r="AFI66" s="9"/>
      <c r="AFJ66" s="9"/>
      <c r="AFK66" s="9"/>
      <c r="AFL66" s="9"/>
      <c r="AFM66" s="9"/>
      <c r="AFN66" s="9"/>
      <c r="AFO66" s="9"/>
      <c r="AFP66" s="9"/>
      <c r="AFQ66" s="9"/>
      <c r="AFR66" s="9"/>
      <c r="AFS66" s="9"/>
      <c r="AFT66" s="9"/>
      <c r="AFU66" s="9"/>
      <c r="AFV66" s="9"/>
      <c r="AFW66" s="9"/>
      <c r="AFX66" s="9"/>
      <c r="AFY66" s="9"/>
      <c r="AFZ66" s="9"/>
      <c r="AGA66" s="9"/>
      <c r="AGB66" s="9"/>
      <c r="AGC66" s="9"/>
      <c r="AGD66" s="9"/>
      <c r="AGE66" s="9"/>
      <c r="AGF66" s="9"/>
      <c r="AGG66" s="9"/>
      <c r="AGH66" s="9"/>
      <c r="AGI66" s="9"/>
      <c r="AGJ66" s="9"/>
      <c r="AGK66" s="9"/>
      <c r="AGL66" s="9"/>
      <c r="AGM66" s="9"/>
      <c r="AGN66" s="9"/>
      <c r="AGO66" s="9"/>
      <c r="AGP66" s="9"/>
      <c r="AGQ66" s="9"/>
      <c r="AGR66" s="9"/>
      <c r="AGS66" s="9"/>
      <c r="AGT66" s="9"/>
      <c r="AGU66" s="9"/>
      <c r="AGV66" s="9"/>
      <c r="AGW66" s="9"/>
      <c r="AGX66" s="9"/>
      <c r="AGY66" s="9"/>
      <c r="AGZ66" s="9"/>
      <c r="AHA66" s="9"/>
      <c r="AHB66" s="9"/>
      <c r="AHC66" s="9"/>
      <c r="AHD66" s="9"/>
      <c r="AHE66" s="9"/>
      <c r="AHF66" s="9"/>
      <c r="AHG66" s="9"/>
      <c r="AHH66" s="9"/>
      <c r="AHI66" s="9"/>
      <c r="AHJ66" s="9"/>
      <c r="AHK66" s="9"/>
      <c r="AHL66" s="9"/>
      <c r="AHM66" s="9"/>
      <c r="AHN66" s="9"/>
      <c r="AHO66" s="9"/>
      <c r="AHP66" s="9"/>
      <c r="AHQ66" s="9"/>
      <c r="AHR66" s="9"/>
      <c r="AHS66" s="9"/>
      <c r="AHT66" s="9"/>
      <c r="AHU66" s="9"/>
      <c r="AHV66" s="9"/>
      <c r="AHW66" s="9"/>
      <c r="AHX66" s="9"/>
      <c r="AHY66" s="9"/>
      <c r="AHZ66" s="9"/>
      <c r="AIA66" s="9"/>
      <c r="AIB66" s="9"/>
      <c r="AIC66" s="9"/>
      <c r="AID66" s="9"/>
      <c r="AIE66" s="9"/>
      <c r="AIF66" s="9"/>
      <c r="AIG66" s="9"/>
      <c r="AIH66" s="9"/>
      <c r="AII66" s="9"/>
      <c r="AIJ66" s="9"/>
      <c r="AIK66" s="9"/>
      <c r="AIL66" s="9"/>
      <c r="AIM66" s="9"/>
      <c r="AIN66" s="9"/>
      <c r="AIO66" s="9"/>
      <c r="AIP66" s="9"/>
      <c r="AIQ66" s="9"/>
      <c r="AIR66" s="9"/>
      <c r="AIS66" s="9"/>
      <c r="AIT66" s="9"/>
      <c r="AIU66" s="9"/>
      <c r="AIV66" s="9"/>
      <c r="AIW66" s="9"/>
      <c r="AIX66" s="9"/>
      <c r="AIY66" s="9"/>
      <c r="AIZ66" s="9"/>
      <c r="AJA66" s="9"/>
      <c r="AJB66" s="9"/>
      <c r="AJC66" s="9"/>
      <c r="AJD66" s="9"/>
      <c r="AJE66" s="9"/>
      <c r="AJF66" s="9"/>
      <c r="AJG66" s="9"/>
      <c r="AJH66" s="9"/>
      <c r="AJI66" s="9"/>
      <c r="AJJ66" s="9"/>
      <c r="AJK66" s="9"/>
      <c r="AJL66" s="9"/>
      <c r="AJM66" s="9"/>
      <c r="AJN66" s="9"/>
      <c r="AJO66" s="9"/>
      <c r="AJP66" s="9"/>
      <c r="AJQ66" s="9"/>
      <c r="AJR66" s="9"/>
      <c r="AJS66" s="9"/>
      <c r="AJT66" s="9"/>
      <c r="AJU66" s="9"/>
      <c r="AJV66" s="9"/>
      <c r="AJW66" s="9"/>
      <c r="AJX66" s="9"/>
      <c r="AJY66" s="9"/>
      <c r="AJZ66" s="9"/>
      <c r="AKA66" s="9"/>
      <c r="AKB66" s="9"/>
      <c r="AKC66" s="9"/>
      <c r="AKD66" s="9"/>
      <c r="AKE66" s="9"/>
      <c r="AKF66" s="9"/>
      <c r="AKG66" s="9"/>
      <c r="AKH66" s="9"/>
      <c r="AKI66" s="9"/>
      <c r="AKJ66" s="9"/>
      <c r="AKK66" s="9"/>
      <c r="AKL66" s="9"/>
      <c r="AKM66" s="9"/>
      <c r="AKN66" s="9"/>
      <c r="AKO66" s="9"/>
      <c r="AKP66" s="9"/>
      <c r="AKQ66" s="9"/>
      <c r="AKR66" s="9"/>
      <c r="AKS66" s="9"/>
      <c r="AKT66" s="9"/>
      <c r="AKU66" s="9"/>
      <c r="AKV66" s="9"/>
      <c r="AKW66" s="9"/>
      <c r="AKX66" s="9"/>
      <c r="AKY66" s="9"/>
      <c r="AKZ66" s="9"/>
      <c r="ALA66" s="9"/>
      <c r="ALB66" s="9"/>
      <c r="ALC66" s="9"/>
      <c r="ALD66" s="9"/>
      <c r="ALE66" s="9"/>
      <c r="ALF66" s="9"/>
      <c r="ALG66" s="9"/>
      <c r="ALH66" s="9"/>
      <c r="ALI66" s="9"/>
      <c r="ALJ66" s="9"/>
      <c r="ALK66" s="9"/>
      <c r="ALL66" s="9"/>
      <c r="ALM66" s="9"/>
      <c r="ALN66" s="9"/>
      <c r="ALO66" s="9"/>
      <c r="ALP66" s="9"/>
      <c r="ALQ66" s="9"/>
      <c r="ALR66" s="9"/>
      <c r="ALS66" s="9"/>
      <c r="ALT66" s="9"/>
      <c r="ALU66" s="9"/>
      <c r="ALV66" s="9"/>
      <c r="ALW66" s="9"/>
      <c r="ALX66" s="9"/>
      <c r="ALY66" s="9"/>
      <c r="ALZ66" s="9"/>
      <c r="AMA66" s="9"/>
      <c r="AMB66" s="9"/>
      <c r="AMC66" s="9"/>
      <c r="AMD66" s="9"/>
      <c r="AME66" s="9"/>
      <c r="AMF66" s="9"/>
      <c r="AMG66" s="9"/>
      <c r="AMH66" s="9"/>
      <c r="AMI66" s="9"/>
      <c r="AMJ66" s="9"/>
      <c r="AMK66" s="9"/>
      <c r="AML66" s="9"/>
      <c r="AMM66" s="9"/>
      <c r="AMN66" s="9"/>
      <c r="AMO66" s="9"/>
      <c r="AMP66" s="9"/>
      <c r="AMQ66" s="9"/>
      <c r="AMR66" s="9"/>
      <c r="AMS66" s="9"/>
      <c r="AMT66" s="9"/>
      <c r="AMU66" s="9"/>
      <c r="AMV66" s="9"/>
      <c r="AMW66" s="9"/>
      <c r="AMX66" s="9"/>
      <c r="AMY66" s="9"/>
      <c r="AMZ66" s="9"/>
      <c r="ANA66" s="9"/>
      <c r="ANB66" s="9"/>
      <c r="ANC66" s="9"/>
      <c r="AND66" s="9"/>
      <c r="ANE66" s="9"/>
      <c r="ANF66" s="9"/>
      <c r="ANG66" s="9"/>
      <c r="ANH66" s="9"/>
      <c r="ANI66" s="9"/>
      <c r="ANJ66" s="9"/>
      <c r="ANK66" s="9"/>
      <c r="ANL66" s="9"/>
      <c r="ANM66" s="9"/>
      <c r="ANN66" s="9"/>
      <c r="ANO66" s="9"/>
      <c r="ANP66" s="9"/>
      <c r="ANQ66" s="9"/>
      <c r="ANR66" s="9"/>
      <c r="ANS66" s="9"/>
      <c r="ANT66" s="9"/>
      <c r="ANU66" s="9"/>
      <c r="ANV66" s="9"/>
      <c r="ANW66" s="9"/>
      <c r="ANX66" s="9"/>
      <c r="ANY66" s="9"/>
      <c r="ANZ66" s="9"/>
      <c r="AOA66" s="9"/>
      <c r="AOB66" s="9"/>
      <c r="AOC66" s="9"/>
      <c r="AOD66" s="9"/>
      <c r="AOE66" s="9"/>
      <c r="AOF66" s="9"/>
      <c r="AOG66" s="9"/>
      <c r="AOH66" s="9"/>
      <c r="AOI66" s="9"/>
      <c r="AOJ66" s="9"/>
      <c r="AOK66" s="9"/>
      <c r="AOL66" s="9"/>
      <c r="AOM66" s="9"/>
      <c r="AON66" s="9"/>
      <c r="AOO66" s="9"/>
      <c r="AOP66" s="9"/>
      <c r="AOQ66" s="9"/>
      <c r="AOR66" s="9"/>
      <c r="AOS66" s="9"/>
      <c r="AOT66" s="9"/>
      <c r="AOU66" s="9"/>
      <c r="AOV66" s="9"/>
      <c r="AOW66" s="9"/>
      <c r="AOX66" s="9"/>
      <c r="AOY66" s="9"/>
      <c r="AOZ66" s="9"/>
      <c r="APA66" s="9"/>
      <c r="APB66" s="9"/>
      <c r="APC66" s="9"/>
      <c r="APD66" s="9"/>
      <c r="APE66" s="9"/>
      <c r="APF66" s="9"/>
      <c r="APG66" s="9"/>
      <c r="APH66" s="9"/>
      <c r="API66" s="9"/>
      <c r="APJ66" s="9"/>
      <c r="APK66" s="9"/>
      <c r="APL66" s="9"/>
      <c r="APM66" s="9"/>
      <c r="APN66" s="9"/>
      <c r="APO66" s="9"/>
      <c r="APP66" s="9"/>
      <c r="APQ66" s="9"/>
      <c r="APR66" s="9"/>
      <c r="APS66" s="9"/>
      <c r="APT66" s="9"/>
      <c r="APU66" s="9"/>
      <c r="APV66" s="9"/>
      <c r="APW66" s="9"/>
      <c r="APX66" s="9"/>
      <c r="APY66" s="9"/>
      <c r="APZ66" s="9"/>
      <c r="AQA66" s="9"/>
      <c r="AQB66" s="9"/>
      <c r="AQC66" s="9"/>
      <c r="AQD66" s="9"/>
      <c r="AQE66" s="9"/>
      <c r="AQF66" s="9"/>
      <c r="AQG66" s="9"/>
      <c r="AQH66" s="9"/>
      <c r="AQI66" s="9"/>
      <c r="AQJ66" s="9"/>
      <c r="AQK66" s="9"/>
      <c r="AQL66" s="9"/>
      <c r="AQM66" s="9"/>
      <c r="AQN66" s="9"/>
      <c r="AQO66" s="9"/>
      <c r="AQP66" s="9"/>
      <c r="AQQ66" s="9"/>
      <c r="AQR66" s="9"/>
      <c r="AQS66" s="9"/>
      <c r="AQT66" s="9"/>
      <c r="AQU66" s="9"/>
      <c r="AQV66" s="9"/>
      <c r="AQW66" s="9"/>
      <c r="AQX66" s="9"/>
      <c r="AQY66" s="9"/>
      <c r="AQZ66" s="9"/>
      <c r="ARA66" s="9"/>
      <c r="ARB66" s="9"/>
      <c r="ARC66" s="9"/>
      <c r="ARD66" s="9"/>
      <c r="ARE66" s="9"/>
      <c r="ARF66" s="9"/>
      <c r="ARG66" s="9"/>
      <c r="ARH66" s="9"/>
      <c r="ARI66" s="9"/>
      <c r="ARJ66" s="9"/>
      <c r="ARK66" s="9"/>
      <c r="ARL66" s="9"/>
      <c r="ARM66" s="9"/>
      <c r="ARN66" s="9"/>
      <c r="ARO66" s="9"/>
      <c r="ARP66" s="9"/>
      <c r="ARQ66" s="9"/>
      <c r="ARR66" s="9"/>
      <c r="ARS66" s="9"/>
      <c r="ART66" s="9"/>
      <c r="ARU66" s="9"/>
      <c r="ARV66" s="9"/>
      <c r="ARW66" s="9"/>
      <c r="ARX66" s="9"/>
      <c r="ARY66" s="9"/>
      <c r="ARZ66" s="9"/>
      <c r="ASA66" s="9"/>
      <c r="ASB66" s="9"/>
      <c r="ASC66" s="9"/>
      <c r="ASD66" s="9"/>
      <c r="ASE66" s="9"/>
      <c r="ASF66" s="9"/>
      <c r="ASG66" s="9"/>
      <c r="ASH66" s="9"/>
      <c r="ASI66" s="9"/>
      <c r="ASJ66" s="9"/>
      <c r="ASK66" s="9"/>
      <c r="ASL66" s="9"/>
      <c r="ASM66" s="9"/>
      <c r="ASN66" s="9"/>
      <c r="ASO66" s="9"/>
      <c r="ASP66" s="9"/>
      <c r="ASQ66" s="9"/>
      <c r="ASR66" s="9"/>
      <c r="ASS66" s="9"/>
      <c r="AST66" s="9"/>
      <c r="ASU66" s="9"/>
      <c r="ASV66" s="9"/>
      <c r="ASW66" s="9"/>
      <c r="ASX66" s="9"/>
      <c r="ASY66" s="9"/>
      <c r="ASZ66" s="9"/>
      <c r="ATA66" s="9"/>
      <c r="ATB66" s="9"/>
      <c r="ATC66" s="9"/>
      <c r="ATD66" s="9"/>
      <c r="ATE66" s="9"/>
      <c r="ATF66" s="9"/>
      <c r="ATG66" s="9"/>
      <c r="ATH66" s="9"/>
      <c r="ATI66" s="9"/>
      <c r="ATJ66" s="9"/>
      <c r="ATK66" s="9"/>
      <c r="ATL66" s="9"/>
      <c r="ATM66" s="9"/>
      <c r="ATN66" s="9"/>
      <c r="ATO66" s="9"/>
      <c r="ATP66" s="9"/>
      <c r="ATQ66" s="9"/>
      <c r="ATR66" s="9"/>
      <c r="ATS66" s="9"/>
      <c r="ATT66" s="9"/>
      <c r="ATU66" s="9"/>
      <c r="ATV66" s="9"/>
      <c r="ATW66" s="9"/>
      <c r="ATX66" s="9"/>
      <c r="ATY66" s="9"/>
      <c r="ATZ66" s="9"/>
      <c r="AUA66" s="9"/>
      <c r="AUB66" s="9"/>
      <c r="AUC66" s="9"/>
      <c r="AUD66" s="9"/>
      <c r="AUE66" s="9"/>
      <c r="AUF66" s="9"/>
      <c r="AUG66" s="9"/>
      <c r="AUH66" s="9"/>
      <c r="AUI66" s="9"/>
      <c r="AUJ66" s="9"/>
      <c r="AUK66" s="9"/>
      <c r="AUL66" s="9"/>
      <c r="AUM66" s="9"/>
      <c r="AUN66" s="9"/>
      <c r="AUO66" s="9"/>
      <c r="AUP66" s="9"/>
      <c r="AUQ66" s="9"/>
      <c r="AUR66" s="9"/>
      <c r="AUS66" s="9"/>
      <c r="AUT66" s="9"/>
      <c r="AUU66" s="9"/>
      <c r="AUV66" s="9"/>
      <c r="AUW66" s="9"/>
      <c r="AUX66" s="9"/>
      <c r="AUY66" s="9"/>
      <c r="AUZ66" s="9"/>
      <c r="AVA66" s="9"/>
      <c r="AVB66" s="9"/>
      <c r="AVC66" s="9"/>
      <c r="AVD66" s="9"/>
      <c r="AVE66" s="9"/>
      <c r="AVF66" s="9"/>
      <c r="AVG66" s="9"/>
      <c r="AVH66" s="9"/>
      <c r="AVI66" s="9"/>
      <c r="AVJ66" s="9"/>
      <c r="AVK66" s="9"/>
      <c r="AVL66" s="9"/>
      <c r="AVM66" s="9"/>
      <c r="AVN66" s="9"/>
      <c r="AVO66" s="9"/>
      <c r="AVP66" s="9"/>
      <c r="AVQ66" s="9"/>
      <c r="AVR66" s="9"/>
      <c r="AVS66" s="9"/>
      <c r="AVT66" s="9"/>
      <c r="AVU66" s="9"/>
      <c r="AVV66" s="9"/>
      <c r="AVW66" s="9"/>
      <c r="AVX66" s="9"/>
      <c r="AVY66" s="9"/>
      <c r="AVZ66" s="9"/>
      <c r="AWA66" s="9"/>
      <c r="AWB66" s="9"/>
      <c r="AWC66" s="9"/>
      <c r="AWD66" s="9"/>
      <c r="AWE66" s="9"/>
      <c r="AWF66" s="9"/>
      <c r="AWG66" s="9"/>
      <c r="AWH66" s="9"/>
      <c r="AWI66" s="9"/>
      <c r="AWJ66" s="9"/>
      <c r="AWK66" s="9"/>
      <c r="AWL66" s="9"/>
      <c r="AWM66" s="9"/>
      <c r="AWN66" s="9"/>
      <c r="AWO66" s="9"/>
      <c r="AWP66" s="9"/>
      <c r="AWQ66" s="9"/>
      <c r="AWR66" s="9"/>
      <c r="AWS66" s="9"/>
      <c r="AWT66" s="9"/>
      <c r="AWU66" s="9"/>
      <c r="AWV66" s="9"/>
      <c r="AWW66" s="9"/>
      <c r="AWX66" s="9"/>
      <c r="AWY66" s="9"/>
      <c r="AWZ66" s="9"/>
      <c r="AXA66" s="9"/>
      <c r="AXB66" s="9"/>
      <c r="AXC66" s="9"/>
      <c r="AXD66" s="9"/>
      <c r="AXE66" s="9"/>
      <c r="AXF66" s="9"/>
      <c r="AXG66" s="9"/>
      <c r="AXH66" s="9"/>
      <c r="AXI66" s="9"/>
      <c r="AXJ66" s="9"/>
      <c r="AXK66" s="9"/>
      <c r="AXL66" s="9"/>
      <c r="AXM66" s="9"/>
      <c r="AXN66" s="9"/>
      <c r="AXO66" s="9"/>
      <c r="AXP66" s="9"/>
      <c r="AXQ66" s="9"/>
      <c r="AXR66" s="9"/>
      <c r="AXS66" s="9"/>
      <c r="AXT66" s="9"/>
      <c r="AXU66" s="9"/>
      <c r="AXV66" s="9"/>
      <c r="AXW66" s="9"/>
      <c r="AXX66" s="9"/>
      <c r="AXY66" s="9"/>
      <c r="AXZ66" s="9"/>
      <c r="AYA66" s="9"/>
      <c r="AYB66" s="9"/>
      <c r="AYC66" s="9"/>
      <c r="AYD66" s="9"/>
      <c r="AYE66" s="9"/>
      <c r="AYF66" s="9"/>
      <c r="AYG66" s="9"/>
      <c r="AYH66" s="9"/>
      <c r="AYI66" s="9"/>
      <c r="AYJ66" s="9"/>
      <c r="AYK66" s="9"/>
      <c r="AYL66" s="9"/>
      <c r="AYM66" s="9"/>
      <c r="AYN66" s="9"/>
      <c r="AYO66" s="9"/>
      <c r="AYP66" s="9"/>
      <c r="AYQ66" s="9"/>
      <c r="AYR66" s="9"/>
      <c r="AYS66" s="9"/>
      <c r="AYT66" s="9"/>
      <c r="AYU66" s="9"/>
      <c r="AYV66" s="9"/>
      <c r="AYW66" s="9"/>
      <c r="AYX66" s="9"/>
      <c r="AYY66" s="9"/>
      <c r="AYZ66" s="9"/>
      <c r="AZA66" s="9"/>
      <c r="AZB66" s="9"/>
      <c r="AZC66" s="9"/>
      <c r="AZD66" s="9"/>
      <c r="AZE66" s="9"/>
      <c r="AZF66" s="9"/>
      <c r="AZG66" s="9"/>
      <c r="AZH66" s="9"/>
      <c r="AZI66" s="9"/>
      <c r="AZJ66" s="9"/>
      <c r="AZK66" s="9"/>
      <c r="AZL66" s="9"/>
      <c r="AZM66" s="9"/>
      <c r="AZN66" s="9"/>
      <c r="AZO66" s="9"/>
      <c r="AZP66" s="9"/>
      <c r="AZQ66" s="9"/>
      <c r="AZR66" s="9"/>
      <c r="AZS66" s="9"/>
      <c r="AZT66" s="9"/>
      <c r="AZU66" s="9"/>
      <c r="AZV66" s="9"/>
      <c r="AZW66" s="9"/>
      <c r="AZX66" s="9"/>
      <c r="AZY66" s="9"/>
      <c r="AZZ66" s="9"/>
      <c r="BAA66" s="9"/>
      <c r="BAB66" s="9"/>
      <c r="BAC66" s="9"/>
      <c r="BAD66" s="9"/>
      <c r="BAE66" s="9"/>
      <c r="BAF66" s="9"/>
      <c r="BAG66" s="9"/>
      <c r="BAH66" s="9"/>
      <c r="BAI66" s="9"/>
      <c r="BAJ66" s="9"/>
      <c r="BAK66" s="9"/>
      <c r="BAL66" s="9"/>
      <c r="BAM66" s="9"/>
      <c r="BAN66" s="9"/>
      <c r="BAO66" s="9"/>
      <c r="BAP66" s="9"/>
      <c r="BAQ66" s="9"/>
      <c r="BAR66" s="9"/>
      <c r="BAS66" s="9"/>
      <c r="BAT66" s="9"/>
      <c r="BAU66" s="9"/>
      <c r="BAV66" s="9"/>
      <c r="BAW66" s="9"/>
      <c r="BAX66" s="9"/>
      <c r="BAY66" s="9"/>
      <c r="BAZ66" s="9"/>
      <c r="BBA66" s="9"/>
      <c r="BBB66" s="9"/>
      <c r="BBC66" s="9"/>
      <c r="BBD66" s="9"/>
      <c r="BBE66" s="9"/>
      <c r="BBF66" s="9"/>
      <c r="BBG66" s="9"/>
      <c r="BBH66" s="9"/>
      <c r="BBI66" s="9"/>
      <c r="BBJ66" s="9"/>
      <c r="BBK66" s="9"/>
      <c r="BBL66" s="9"/>
      <c r="BBM66" s="9"/>
      <c r="BBN66" s="9"/>
      <c r="BBO66" s="9"/>
      <c r="BBP66" s="9"/>
      <c r="BBQ66" s="9"/>
      <c r="BBR66" s="9"/>
      <c r="BBS66" s="9"/>
      <c r="BBT66" s="9"/>
      <c r="BBU66" s="9"/>
      <c r="BBV66" s="9"/>
      <c r="BBW66" s="9"/>
      <c r="BBX66" s="9"/>
      <c r="BBY66" s="9"/>
      <c r="BBZ66" s="9"/>
      <c r="BCA66" s="9"/>
      <c r="BCB66" s="9"/>
      <c r="BCC66" s="9"/>
      <c r="BCD66" s="9"/>
      <c r="BCE66" s="9"/>
      <c r="BCF66" s="9"/>
      <c r="BCG66" s="9"/>
      <c r="BCH66" s="9"/>
      <c r="BCI66" s="9"/>
      <c r="BCJ66" s="9"/>
      <c r="BCK66" s="9"/>
      <c r="BCL66" s="9"/>
      <c r="BCM66" s="9"/>
      <c r="BCN66" s="9"/>
      <c r="BCO66" s="9"/>
      <c r="BCP66" s="9"/>
      <c r="BCQ66" s="9"/>
      <c r="BCR66" s="9"/>
      <c r="BCS66" s="9"/>
      <c r="BCT66" s="9"/>
      <c r="BCU66" s="9"/>
      <c r="BCV66" s="9"/>
      <c r="BCW66" s="9"/>
      <c r="BCX66" s="9"/>
      <c r="BCY66" s="9"/>
      <c r="BCZ66" s="9"/>
      <c r="BDA66" s="9"/>
      <c r="BDB66" s="9"/>
      <c r="BDC66" s="9"/>
      <c r="BDD66" s="9"/>
      <c r="BDE66" s="9"/>
      <c r="BDF66" s="9"/>
      <c r="BDG66" s="9"/>
      <c r="BDH66" s="9"/>
      <c r="BDI66" s="9"/>
      <c r="BDJ66" s="9"/>
      <c r="BDK66" s="9"/>
      <c r="BDL66" s="9"/>
      <c r="BDM66" s="9"/>
      <c r="BDN66" s="9"/>
      <c r="BDO66" s="9"/>
      <c r="BDP66" s="9"/>
      <c r="BDQ66" s="9"/>
      <c r="BDR66" s="9"/>
      <c r="BDS66" s="9"/>
      <c r="BDT66" s="9"/>
      <c r="BDU66" s="9"/>
      <c r="BDV66" s="9"/>
      <c r="BDW66" s="9"/>
      <c r="BDX66" s="9"/>
      <c r="BDY66" s="9"/>
      <c r="BDZ66" s="9"/>
      <c r="BEA66" s="9"/>
      <c r="BEB66" s="9"/>
      <c r="BEC66" s="9"/>
      <c r="BED66" s="9"/>
      <c r="BEE66" s="9"/>
      <c r="BEF66" s="9"/>
      <c r="BEG66" s="9"/>
      <c r="BEH66" s="9"/>
      <c r="BEI66" s="9"/>
      <c r="BEJ66" s="9"/>
      <c r="BEK66" s="9"/>
      <c r="BEL66" s="9"/>
      <c r="BEM66" s="9"/>
      <c r="BEN66" s="9"/>
      <c r="BEO66" s="9"/>
      <c r="BEP66" s="9"/>
      <c r="BEQ66" s="9"/>
      <c r="BER66" s="9"/>
      <c r="BES66" s="9"/>
      <c r="BET66" s="9"/>
      <c r="BEU66" s="9"/>
      <c r="BEV66" s="9"/>
      <c r="BEW66" s="9"/>
      <c r="BEX66" s="9"/>
      <c r="BEY66" s="9"/>
      <c r="BEZ66" s="9"/>
      <c r="BFA66" s="9"/>
      <c r="BFB66" s="9"/>
      <c r="BFC66" s="9"/>
      <c r="BFD66" s="9"/>
      <c r="BFE66" s="9"/>
      <c r="BFF66" s="9"/>
      <c r="BFG66" s="9"/>
      <c r="BFH66" s="9"/>
      <c r="BFI66" s="9"/>
      <c r="BFJ66" s="9"/>
      <c r="BFK66" s="9"/>
      <c r="BFL66" s="9"/>
      <c r="BFM66" s="9"/>
      <c r="BFN66" s="9"/>
      <c r="BFO66" s="9"/>
      <c r="BFP66" s="9"/>
      <c r="BFQ66" s="9"/>
      <c r="BFR66" s="9"/>
      <c r="BFS66" s="9"/>
      <c r="BFT66" s="9"/>
      <c r="BFU66" s="9"/>
      <c r="BFV66" s="9"/>
      <c r="BFW66" s="9"/>
      <c r="BFX66" s="9"/>
      <c r="BFY66" s="9"/>
      <c r="BFZ66" s="9"/>
      <c r="BGA66" s="9"/>
      <c r="BGB66" s="9"/>
      <c r="BGC66" s="9"/>
      <c r="BGD66" s="9"/>
      <c r="BGE66" s="9"/>
      <c r="BGF66" s="9"/>
      <c r="BGG66" s="9"/>
      <c r="BGH66" s="9"/>
      <c r="BGI66" s="9"/>
      <c r="BGJ66" s="9"/>
      <c r="BGK66" s="9"/>
      <c r="BGL66" s="9"/>
      <c r="BGM66" s="9"/>
      <c r="BGN66" s="9"/>
      <c r="BGO66" s="9"/>
      <c r="BGP66" s="9"/>
      <c r="BGQ66" s="9"/>
      <c r="BGR66" s="9"/>
      <c r="BGS66" s="9"/>
      <c r="BGT66" s="9"/>
      <c r="BGU66" s="9"/>
      <c r="BGV66" s="9"/>
      <c r="BGW66" s="9"/>
      <c r="BGX66" s="9"/>
      <c r="BGY66" s="9"/>
      <c r="BGZ66" s="9"/>
      <c r="BHA66" s="9"/>
      <c r="BHB66" s="9"/>
      <c r="BHC66" s="9"/>
      <c r="BHD66" s="9"/>
      <c r="BHE66" s="9"/>
      <c r="BHF66" s="9"/>
      <c r="BHG66" s="9"/>
      <c r="BHH66" s="9"/>
      <c r="BHI66" s="9"/>
      <c r="BHJ66" s="9"/>
      <c r="BHK66" s="9"/>
      <c r="BHL66" s="9"/>
      <c r="BHM66" s="9"/>
      <c r="BHN66" s="9"/>
      <c r="BHO66" s="9"/>
      <c r="BHP66" s="9"/>
      <c r="BHQ66" s="9"/>
      <c r="BHR66" s="9"/>
      <c r="BHS66" s="9"/>
      <c r="BHT66" s="9"/>
      <c r="BHU66" s="9"/>
      <c r="BHV66" s="9"/>
      <c r="BHW66" s="9"/>
      <c r="BHX66" s="9"/>
      <c r="BHY66" s="9"/>
      <c r="BHZ66" s="9"/>
      <c r="BIA66" s="9"/>
      <c r="BIB66" s="9"/>
      <c r="BIC66" s="9"/>
      <c r="BID66" s="9"/>
      <c r="BIE66" s="9"/>
      <c r="BIF66" s="9"/>
      <c r="BIG66" s="9"/>
      <c r="BIH66" s="9"/>
      <c r="BII66" s="9"/>
      <c r="BIJ66" s="9"/>
      <c r="BIK66" s="9"/>
      <c r="BIL66" s="9"/>
      <c r="BIM66" s="9"/>
      <c r="BIN66" s="9"/>
      <c r="BIO66" s="9"/>
      <c r="BIP66" s="9"/>
      <c r="BIQ66" s="9"/>
      <c r="BIR66" s="9"/>
      <c r="BIS66" s="9"/>
      <c r="BIT66" s="9"/>
      <c r="BIU66" s="9"/>
      <c r="BIV66" s="9"/>
      <c r="BIW66" s="9"/>
      <c r="BIX66" s="9"/>
      <c r="BIY66" s="9"/>
      <c r="BIZ66" s="9"/>
      <c r="BJA66" s="9"/>
      <c r="BJB66" s="9"/>
      <c r="BJC66" s="9"/>
      <c r="BJD66" s="9"/>
      <c r="BJE66" s="9"/>
      <c r="BJF66" s="9"/>
      <c r="BJG66" s="9"/>
      <c r="BJH66" s="9"/>
      <c r="BJI66" s="9"/>
      <c r="BJJ66" s="9"/>
      <c r="BJK66" s="9"/>
      <c r="BJL66" s="9"/>
      <c r="BJM66" s="9"/>
      <c r="BJN66" s="9"/>
      <c r="BJO66" s="9"/>
      <c r="BJP66" s="9"/>
      <c r="BJQ66" s="9"/>
      <c r="BJR66" s="9"/>
      <c r="BJS66" s="9"/>
      <c r="BJT66" s="9"/>
      <c r="BJU66" s="9"/>
      <c r="BJV66" s="9"/>
      <c r="BJW66" s="9"/>
      <c r="BJX66" s="9"/>
      <c r="BJY66" s="9"/>
      <c r="BJZ66" s="9"/>
      <c r="BKA66" s="9"/>
      <c r="BKB66" s="9"/>
      <c r="BKC66" s="9"/>
      <c r="BKD66" s="9"/>
      <c r="BKE66" s="9"/>
      <c r="BKF66" s="9"/>
      <c r="BKG66" s="9"/>
      <c r="BKH66" s="9"/>
      <c r="BKI66" s="9"/>
      <c r="BKJ66" s="9"/>
      <c r="BKK66" s="9"/>
      <c r="BKL66" s="9"/>
      <c r="BKM66" s="9"/>
      <c r="BKN66" s="9"/>
      <c r="BKO66" s="9"/>
      <c r="BKP66" s="9"/>
      <c r="BKQ66" s="9"/>
      <c r="BKR66" s="9"/>
      <c r="BKS66" s="9"/>
      <c r="BKT66" s="9"/>
      <c r="BKU66" s="9"/>
      <c r="BKV66" s="9"/>
      <c r="BKW66" s="9"/>
      <c r="BKX66" s="9"/>
      <c r="BKY66" s="9"/>
      <c r="BKZ66" s="9"/>
      <c r="BLA66" s="9"/>
      <c r="BLB66" s="9"/>
      <c r="BLC66" s="9"/>
      <c r="BLD66" s="9"/>
      <c r="BLE66" s="9"/>
      <c r="BLF66" s="9"/>
      <c r="BLG66" s="9"/>
      <c r="BLH66" s="9"/>
      <c r="BLI66" s="9"/>
      <c r="BLJ66" s="9"/>
      <c r="BLK66" s="9"/>
      <c r="BLL66" s="9"/>
      <c r="BLM66" s="9"/>
      <c r="BLN66" s="9"/>
      <c r="BLO66" s="9"/>
      <c r="BLP66" s="9"/>
      <c r="BLQ66" s="9"/>
      <c r="BLR66" s="9"/>
      <c r="BLS66" s="9"/>
      <c r="BLT66" s="9"/>
      <c r="BLU66" s="9"/>
      <c r="BLV66" s="9"/>
      <c r="BLW66" s="9"/>
      <c r="BLX66" s="9"/>
      <c r="BLY66" s="9"/>
      <c r="BLZ66" s="9"/>
      <c r="BMA66" s="9"/>
      <c r="BMB66" s="9"/>
      <c r="BMC66" s="9"/>
      <c r="BMD66" s="9"/>
      <c r="BME66" s="9"/>
      <c r="BMF66" s="9"/>
      <c r="BMG66" s="9"/>
      <c r="BMH66" s="9"/>
      <c r="BMI66" s="9"/>
      <c r="BMJ66" s="9"/>
      <c r="BMK66" s="9"/>
      <c r="BML66" s="9"/>
      <c r="BMM66" s="9"/>
      <c r="BMN66" s="9"/>
      <c r="BMO66" s="9"/>
      <c r="BMP66" s="9"/>
      <c r="BMQ66" s="9"/>
      <c r="BMR66" s="9"/>
      <c r="BMS66" s="9"/>
      <c r="BMT66" s="9"/>
      <c r="BMU66" s="9"/>
      <c r="BMV66" s="9"/>
      <c r="BMW66" s="9"/>
      <c r="BMX66" s="9"/>
      <c r="BMY66" s="9"/>
      <c r="BMZ66" s="9"/>
      <c r="BNA66" s="9"/>
      <c r="BNB66" s="9"/>
      <c r="BNC66" s="9"/>
      <c r="BND66" s="9"/>
      <c r="BNE66" s="9"/>
      <c r="BNF66" s="9"/>
      <c r="BNG66" s="9"/>
      <c r="BNH66" s="9"/>
      <c r="BNI66" s="9"/>
      <c r="BNJ66" s="9"/>
      <c r="BNK66" s="9"/>
      <c r="BNL66" s="9"/>
      <c r="BNM66" s="9"/>
      <c r="BNN66" s="9"/>
      <c r="BNO66" s="9"/>
      <c r="BNP66" s="9"/>
      <c r="BNQ66" s="9"/>
      <c r="BNR66" s="9"/>
      <c r="BNS66" s="9"/>
      <c r="BNT66" s="9"/>
      <c r="BNU66" s="9"/>
      <c r="BNV66" s="9"/>
      <c r="BNW66" s="9"/>
      <c r="BNX66" s="9"/>
      <c r="BNY66" s="9"/>
      <c r="BNZ66" s="9"/>
      <c r="BOA66" s="9"/>
      <c r="BOB66" s="9"/>
      <c r="BOC66" s="9"/>
      <c r="BOD66" s="9"/>
      <c r="BOE66" s="9"/>
      <c r="BOF66" s="9"/>
      <c r="BOG66" s="9"/>
      <c r="BOH66" s="9"/>
      <c r="BOI66" s="9"/>
      <c r="BOJ66" s="9"/>
      <c r="BOK66" s="9"/>
      <c r="BOL66" s="9"/>
      <c r="BOM66" s="9"/>
      <c r="BON66" s="9"/>
      <c r="BOO66" s="9"/>
      <c r="BOP66" s="9"/>
      <c r="BOQ66" s="9"/>
      <c r="BOR66" s="9"/>
      <c r="BOS66" s="9"/>
      <c r="BOT66" s="9"/>
      <c r="BOU66" s="9"/>
      <c r="BOV66" s="9"/>
      <c r="BOW66" s="9"/>
      <c r="BOX66" s="9"/>
      <c r="BOY66" s="9"/>
      <c r="BOZ66" s="9"/>
      <c r="BPA66" s="9"/>
      <c r="BPB66" s="9"/>
      <c r="BPC66" s="9"/>
      <c r="BPD66" s="9"/>
      <c r="BPE66" s="9"/>
      <c r="BPF66" s="9"/>
      <c r="BPG66" s="9"/>
      <c r="BPH66" s="9"/>
      <c r="BPI66" s="9"/>
      <c r="BPJ66" s="9"/>
      <c r="BPK66" s="9"/>
      <c r="BPL66" s="9"/>
      <c r="BPM66" s="9"/>
      <c r="BPN66" s="9"/>
      <c r="BPO66" s="9"/>
      <c r="BPP66" s="9"/>
      <c r="BPQ66" s="9"/>
      <c r="BPR66" s="9"/>
      <c r="BPS66" s="9"/>
      <c r="BPT66" s="9"/>
      <c r="BPU66" s="9"/>
      <c r="BPV66" s="9"/>
      <c r="BPW66" s="9"/>
      <c r="BPX66" s="9"/>
      <c r="BPY66" s="9"/>
      <c r="BPZ66" s="9"/>
      <c r="BQA66" s="9"/>
      <c r="BQB66" s="9"/>
      <c r="BQC66" s="9"/>
      <c r="BQD66" s="9"/>
      <c r="BQE66" s="9"/>
      <c r="BQF66" s="9"/>
      <c r="BQG66" s="9"/>
      <c r="BQH66" s="9"/>
      <c r="BQI66" s="9"/>
      <c r="BQJ66" s="9"/>
      <c r="BQK66" s="9"/>
      <c r="BQL66" s="9"/>
      <c r="BQM66" s="9"/>
      <c r="BQN66" s="9"/>
      <c r="BQO66" s="9"/>
      <c r="BQP66" s="9"/>
      <c r="BQQ66" s="9"/>
      <c r="BQR66" s="9"/>
      <c r="BQS66" s="9"/>
      <c r="BQT66" s="9"/>
      <c r="BQU66" s="9"/>
      <c r="BQV66" s="9"/>
      <c r="BQW66" s="9"/>
      <c r="BQX66" s="9"/>
      <c r="BQY66" s="9"/>
      <c r="BQZ66" s="9"/>
      <c r="BRA66" s="9"/>
      <c r="BRB66" s="9"/>
      <c r="BRC66" s="9"/>
      <c r="BRD66" s="9"/>
      <c r="BRE66" s="9"/>
      <c r="BRF66" s="9"/>
      <c r="BRG66" s="9"/>
      <c r="BRH66" s="9"/>
      <c r="BRI66" s="9"/>
      <c r="BRJ66" s="9"/>
      <c r="BRK66" s="9"/>
      <c r="BRL66" s="9"/>
      <c r="BRM66" s="9"/>
      <c r="BRN66" s="9"/>
      <c r="BRO66" s="9"/>
      <c r="BRP66" s="9"/>
      <c r="BRQ66" s="9"/>
      <c r="BRR66" s="9"/>
      <c r="BRS66" s="9"/>
      <c r="BRT66" s="9"/>
      <c r="BRU66" s="9"/>
      <c r="BRV66" s="9"/>
      <c r="BRW66" s="9"/>
      <c r="BRX66" s="9"/>
      <c r="BRY66" s="9"/>
      <c r="BRZ66" s="9"/>
      <c r="BSA66" s="9"/>
      <c r="BSB66" s="9"/>
      <c r="BSC66" s="9"/>
      <c r="BSD66" s="9"/>
      <c r="BSE66" s="9"/>
      <c r="BSF66" s="9"/>
      <c r="BSG66" s="9"/>
      <c r="BSH66" s="9"/>
      <c r="BSI66" s="9"/>
      <c r="BSJ66" s="9"/>
      <c r="BSK66" s="9"/>
      <c r="BSL66" s="9"/>
      <c r="BSM66" s="9"/>
      <c r="BSN66" s="9"/>
      <c r="BSO66" s="9"/>
      <c r="BSP66" s="9"/>
      <c r="BSQ66" s="9"/>
      <c r="BSR66" s="9"/>
      <c r="BSS66" s="9"/>
      <c r="BST66" s="9"/>
      <c r="BSU66" s="9"/>
      <c r="BSV66" s="9"/>
      <c r="BSW66" s="9"/>
      <c r="BSX66" s="9"/>
      <c r="BSY66" s="9"/>
      <c r="BSZ66" s="9"/>
      <c r="BTA66" s="9"/>
      <c r="BTB66" s="9"/>
      <c r="BTC66" s="9"/>
      <c r="BTD66" s="9"/>
      <c r="BTE66" s="9"/>
      <c r="BTF66" s="9"/>
      <c r="BTG66" s="9"/>
      <c r="BTH66" s="9"/>
      <c r="BTI66" s="9"/>
      <c r="BTJ66" s="9"/>
      <c r="BTK66" s="9"/>
      <c r="BTL66" s="9"/>
      <c r="BTM66" s="9"/>
      <c r="BTN66" s="9"/>
      <c r="BTO66" s="9"/>
      <c r="BTP66" s="9"/>
      <c r="BTQ66" s="9"/>
      <c r="BTR66" s="9"/>
      <c r="BTS66" s="9"/>
      <c r="BTT66" s="9"/>
      <c r="BTU66" s="9"/>
      <c r="BTV66" s="9"/>
      <c r="BTW66" s="9"/>
      <c r="BTX66" s="9"/>
      <c r="BTY66" s="9"/>
      <c r="BTZ66" s="9"/>
      <c r="BUA66" s="9"/>
      <c r="BUB66" s="9"/>
      <c r="BUC66" s="9"/>
      <c r="BUD66" s="9"/>
      <c r="BUE66" s="9"/>
      <c r="BUF66" s="9"/>
      <c r="BUG66" s="9"/>
      <c r="BUH66" s="9"/>
      <c r="BUI66" s="9"/>
      <c r="BUJ66" s="9"/>
      <c r="BUK66" s="9"/>
      <c r="BUL66" s="9"/>
      <c r="BUM66" s="9"/>
      <c r="BUN66" s="9"/>
      <c r="BUO66" s="9"/>
      <c r="BUP66" s="9"/>
      <c r="BUQ66" s="9"/>
      <c r="BUR66" s="9"/>
      <c r="BUS66" s="9"/>
      <c r="BUT66" s="9"/>
      <c r="BUU66" s="9"/>
      <c r="BUV66" s="9"/>
      <c r="BUW66" s="9"/>
      <c r="BUX66" s="9"/>
      <c r="BUY66" s="9"/>
      <c r="BUZ66" s="9"/>
      <c r="BVA66" s="9"/>
      <c r="BVB66" s="9"/>
      <c r="BVC66" s="9"/>
      <c r="BVD66" s="9"/>
      <c r="BVE66" s="9"/>
      <c r="BVF66" s="9"/>
      <c r="BVG66" s="9"/>
      <c r="BVH66" s="9"/>
      <c r="BVI66" s="9"/>
      <c r="BVJ66" s="9"/>
      <c r="BVK66" s="9"/>
      <c r="BVL66" s="9"/>
      <c r="BVM66" s="9"/>
      <c r="BVN66" s="9"/>
      <c r="BVO66" s="9"/>
      <c r="BVP66" s="9"/>
      <c r="BVQ66" s="9"/>
      <c r="BVR66" s="9"/>
      <c r="BVS66" s="9"/>
      <c r="BVT66" s="9"/>
      <c r="BVU66" s="9"/>
      <c r="BVV66" s="9"/>
      <c r="BVW66" s="9"/>
      <c r="BVX66" s="9"/>
      <c r="BVY66" s="9"/>
      <c r="BVZ66" s="9"/>
      <c r="BWA66" s="9"/>
      <c r="BWB66" s="9"/>
      <c r="BWC66" s="9"/>
      <c r="BWD66" s="9"/>
      <c r="BWE66" s="9"/>
      <c r="BWF66" s="9"/>
      <c r="BWG66" s="9"/>
      <c r="BWH66" s="9"/>
      <c r="BWI66" s="9"/>
      <c r="BWJ66" s="9"/>
      <c r="BWK66" s="9"/>
      <c r="BWL66" s="9"/>
      <c r="BWM66" s="9"/>
      <c r="BWN66" s="9"/>
      <c r="BWO66" s="9"/>
      <c r="BWP66" s="9"/>
      <c r="BWQ66" s="9"/>
      <c r="BWR66" s="9"/>
      <c r="BWS66" s="9"/>
      <c r="BWT66" s="9"/>
      <c r="BWU66" s="9"/>
      <c r="BWV66" s="9"/>
      <c r="BWW66" s="9"/>
      <c r="BWX66" s="9"/>
      <c r="BWY66" s="9"/>
      <c r="BWZ66" s="9"/>
      <c r="BXA66" s="9"/>
      <c r="BXB66" s="9"/>
      <c r="BXC66" s="9"/>
      <c r="BXD66" s="9"/>
      <c r="BXE66" s="9"/>
      <c r="BXF66" s="9"/>
      <c r="BXG66" s="9"/>
      <c r="BXH66" s="9"/>
      <c r="BXI66" s="9"/>
      <c r="BXJ66" s="9"/>
      <c r="BXK66" s="9"/>
      <c r="BXL66" s="9"/>
      <c r="BXM66" s="9"/>
      <c r="BXN66" s="9"/>
      <c r="BXO66" s="9"/>
      <c r="BXP66" s="9"/>
      <c r="BXQ66" s="9"/>
      <c r="BXR66" s="9"/>
      <c r="BXS66" s="9"/>
      <c r="BXT66" s="9"/>
      <c r="BXU66" s="9"/>
      <c r="BXV66" s="9"/>
      <c r="BXW66" s="9"/>
      <c r="BXX66" s="9"/>
      <c r="BXY66" s="9"/>
      <c r="BXZ66" s="9"/>
      <c r="BYA66" s="9"/>
      <c r="BYB66" s="9"/>
      <c r="BYC66" s="9"/>
      <c r="BYD66" s="9"/>
      <c r="BYE66" s="9"/>
      <c r="BYF66" s="9"/>
      <c r="BYG66" s="9"/>
      <c r="BYH66" s="9"/>
      <c r="BYI66" s="9"/>
      <c r="BYJ66" s="9"/>
      <c r="BYK66" s="9"/>
      <c r="BYL66" s="9"/>
      <c r="BYM66" s="9"/>
      <c r="BYN66" s="9"/>
      <c r="BYO66" s="9"/>
      <c r="BYP66" s="9"/>
      <c r="BYQ66" s="9"/>
      <c r="BYR66" s="9"/>
      <c r="BYS66" s="9"/>
      <c r="BYT66" s="9"/>
      <c r="BYU66" s="9"/>
      <c r="BYV66" s="9"/>
      <c r="BYW66" s="9"/>
      <c r="BYX66" s="9"/>
      <c r="BYY66" s="9"/>
      <c r="BYZ66" s="9"/>
      <c r="BZA66" s="9"/>
      <c r="BZB66" s="9"/>
      <c r="BZC66" s="9"/>
      <c r="BZD66" s="9"/>
      <c r="BZE66" s="9"/>
      <c r="BZF66" s="9"/>
      <c r="BZG66" s="9"/>
      <c r="BZH66" s="9"/>
      <c r="BZI66" s="9"/>
      <c r="BZJ66" s="9"/>
      <c r="BZK66" s="9"/>
      <c r="BZL66" s="9"/>
      <c r="BZM66" s="9"/>
      <c r="BZN66" s="9"/>
      <c r="BZO66" s="9"/>
      <c r="BZP66" s="9"/>
      <c r="BZQ66" s="9"/>
      <c r="BZR66" s="9"/>
      <c r="BZS66" s="9"/>
      <c r="BZT66" s="9"/>
      <c r="BZU66" s="9"/>
      <c r="BZV66" s="9"/>
      <c r="BZW66" s="9"/>
      <c r="BZX66" s="9"/>
      <c r="BZY66" s="9"/>
      <c r="BZZ66" s="9"/>
      <c r="CAA66" s="9"/>
      <c r="CAB66" s="9"/>
      <c r="CAC66" s="9"/>
      <c r="CAD66" s="9"/>
      <c r="CAE66" s="9"/>
      <c r="CAF66" s="9"/>
      <c r="CAG66" s="9"/>
      <c r="CAH66" s="9"/>
      <c r="CAI66" s="9"/>
      <c r="CAJ66" s="9"/>
      <c r="CAK66" s="9"/>
      <c r="CAL66" s="9"/>
      <c r="CAM66" s="9"/>
      <c r="CAN66" s="9"/>
      <c r="CAO66" s="9"/>
      <c r="CAP66" s="9"/>
      <c r="CAQ66" s="9"/>
      <c r="CAR66" s="9"/>
      <c r="CAS66" s="9"/>
      <c r="CAT66" s="9"/>
      <c r="CAU66" s="9"/>
      <c r="CAV66" s="9"/>
      <c r="CAW66" s="9"/>
      <c r="CAX66" s="9"/>
      <c r="CAY66" s="9"/>
      <c r="CAZ66" s="9"/>
      <c r="CBA66" s="9"/>
      <c r="CBB66" s="9"/>
      <c r="CBC66" s="9"/>
      <c r="CBD66" s="9"/>
      <c r="CBE66" s="9"/>
      <c r="CBF66" s="9"/>
      <c r="CBG66" s="9"/>
      <c r="CBH66" s="9"/>
      <c r="CBI66" s="9"/>
      <c r="CBJ66" s="9"/>
      <c r="CBK66" s="9"/>
      <c r="CBL66" s="9"/>
      <c r="CBM66" s="9"/>
      <c r="CBN66" s="9"/>
      <c r="CBO66" s="9"/>
      <c r="CBP66" s="9"/>
      <c r="CBQ66" s="9"/>
      <c r="CBR66" s="9"/>
      <c r="CBS66" s="9"/>
      <c r="CBT66" s="9"/>
      <c r="CBU66" s="9"/>
      <c r="CBV66" s="9"/>
      <c r="CBW66" s="9"/>
      <c r="CBX66" s="9"/>
      <c r="CBY66" s="9"/>
      <c r="CBZ66" s="9"/>
      <c r="CCA66" s="9"/>
      <c r="CCB66" s="9"/>
      <c r="CCC66" s="9"/>
      <c r="CCD66" s="9"/>
      <c r="CCE66" s="9"/>
      <c r="CCF66" s="9"/>
      <c r="CCG66" s="9"/>
      <c r="CCH66" s="9"/>
      <c r="CCI66" s="9"/>
      <c r="CCJ66" s="9"/>
      <c r="CCK66" s="9"/>
      <c r="CCL66" s="9"/>
      <c r="CCM66" s="9"/>
      <c r="CCN66" s="9"/>
      <c r="CCO66" s="9"/>
      <c r="CCP66" s="9"/>
      <c r="CCQ66" s="9"/>
      <c r="CCR66" s="9"/>
      <c r="CCS66" s="9"/>
      <c r="CCT66" s="9"/>
      <c r="CCU66" s="9"/>
      <c r="CCV66" s="9"/>
      <c r="CCW66" s="9"/>
      <c r="CCX66" s="9"/>
      <c r="CCY66" s="9"/>
      <c r="CCZ66" s="9"/>
      <c r="CDA66" s="9"/>
      <c r="CDB66" s="9"/>
      <c r="CDC66" s="9"/>
      <c r="CDD66" s="9"/>
      <c r="CDE66" s="9"/>
      <c r="CDF66" s="9"/>
      <c r="CDG66" s="9"/>
      <c r="CDH66" s="9"/>
      <c r="CDI66" s="9"/>
      <c r="CDJ66" s="9"/>
      <c r="CDK66" s="9"/>
      <c r="CDL66" s="9"/>
      <c r="CDM66" s="9"/>
      <c r="CDN66" s="9"/>
      <c r="CDO66" s="9"/>
      <c r="CDP66" s="9"/>
      <c r="CDQ66" s="9"/>
      <c r="CDR66" s="9"/>
      <c r="CDS66" s="9"/>
      <c r="CDT66" s="9"/>
      <c r="CDU66" s="9"/>
      <c r="CDV66" s="9"/>
      <c r="CDW66" s="9"/>
      <c r="CDX66" s="9"/>
      <c r="CDY66" s="9"/>
      <c r="CDZ66" s="9"/>
      <c r="CEA66" s="106"/>
      <c r="CEB66" s="106"/>
      <c r="CEC66" s="106"/>
      <c r="CED66" s="106"/>
      <c r="CEE66" s="106"/>
      <c r="CEF66" s="106"/>
      <c r="CEG66" s="106"/>
      <c r="CEH66" s="106"/>
      <c r="CEI66" s="106"/>
      <c r="CEJ66" s="106"/>
      <c r="CEK66" s="106"/>
      <c r="CEL66" s="106"/>
      <c r="CEM66" s="106"/>
      <c r="CEN66" s="106"/>
      <c r="CEO66" s="106"/>
      <c r="CEP66" s="106"/>
      <c r="CEQ66" s="106"/>
      <c r="CER66" s="106"/>
      <c r="CES66" s="106"/>
      <c r="CET66" s="106"/>
      <c r="CEU66" s="106"/>
      <c r="CEV66" s="106"/>
      <c r="CEW66" s="106"/>
      <c r="CEX66" s="106"/>
      <c r="CEY66" s="106"/>
      <c r="CEZ66" s="106"/>
    </row>
    <row r="67" spans="1:2184" customFormat="1" ht="15" x14ac:dyDescent="0.2">
      <c r="A67" s="106"/>
      <c r="B67" s="106"/>
      <c r="C67" s="106"/>
      <c r="D67" s="106"/>
      <c r="E67" s="106"/>
      <c r="F67" s="106"/>
      <c r="G67" s="106"/>
      <c r="H67" s="106"/>
      <c r="I67" s="164"/>
      <c r="J67" s="164"/>
      <c r="K67" s="164"/>
      <c r="L67" s="131"/>
      <c r="M67" s="35"/>
      <c r="N67" s="106"/>
      <c r="O67" s="106"/>
      <c r="P67" s="75"/>
      <c r="Q67" s="75"/>
      <c r="R67" s="75"/>
      <c r="S67" s="28"/>
      <c r="T67" s="28"/>
      <c r="U67" s="28"/>
      <c r="V67" s="28"/>
      <c r="W67" s="34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  <c r="XL67" s="9"/>
      <c r="XM67" s="9"/>
      <c r="XN67" s="9"/>
      <c r="XO67" s="9"/>
      <c r="XP67" s="9"/>
      <c r="XQ67" s="9"/>
      <c r="XR67" s="9"/>
      <c r="XS67" s="9"/>
      <c r="XT67" s="9"/>
      <c r="XU67" s="9"/>
      <c r="XV67" s="9"/>
      <c r="XW67" s="9"/>
      <c r="XX67" s="9"/>
      <c r="XY67" s="9"/>
      <c r="XZ67" s="9"/>
      <c r="YA67" s="9"/>
      <c r="YB67" s="9"/>
      <c r="YC67" s="9"/>
      <c r="YD67" s="9"/>
      <c r="YE67" s="9"/>
      <c r="YF67" s="9"/>
      <c r="YG67" s="9"/>
      <c r="YH67" s="9"/>
      <c r="YI67" s="9"/>
      <c r="YJ67" s="9"/>
      <c r="YK67" s="9"/>
      <c r="YL67" s="9"/>
      <c r="YM67" s="9"/>
      <c r="YN67" s="9"/>
      <c r="YO67" s="9"/>
      <c r="YP67" s="9"/>
      <c r="YQ67" s="9"/>
      <c r="YR67" s="9"/>
      <c r="YS67" s="9"/>
      <c r="YT67" s="9"/>
      <c r="YU67" s="9"/>
      <c r="YV67" s="9"/>
      <c r="YW67" s="9"/>
      <c r="YX67" s="9"/>
      <c r="YY67" s="9"/>
      <c r="YZ67" s="9"/>
      <c r="ZA67" s="9"/>
      <c r="ZB67" s="9"/>
      <c r="ZC67" s="9"/>
      <c r="ZD67" s="9"/>
      <c r="ZE67" s="9"/>
      <c r="ZF67" s="9"/>
      <c r="ZG67" s="9"/>
      <c r="ZH67" s="9"/>
      <c r="ZI67" s="9"/>
      <c r="ZJ67" s="9"/>
      <c r="ZK67" s="9"/>
      <c r="ZL67" s="9"/>
      <c r="ZM67" s="9"/>
      <c r="ZN67" s="9"/>
      <c r="ZO67" s="9"/>
      <c r="ZP67" s="9"/>
      <c r="ZQ67" s="9"/>
      <c r="ZR67" s="9"/>
      <c r="ZS67" s="9"/>
      <c r="ZT67" s="9"/>
      <c r="ZU67" s="9"/>
      <c r="ZV67" s="9"/>
      <c r="ZW67" s="9"/>
      <c r="ZX67" s="9"/>
      <c r="ZY67" s="9"/>
      <c r="ZZ67" s="9"/>
      <c r="AAA67" s="9"/>
      <c r="AAB67" s="9"/>
      <c r="AAC67" s="9"/>
      <c r="AAD67" s="9"/>
      <c r="AAE67" s="9"/>
      <c r="AAF67" s="9"/>
      <c r="AAG67" s="9"/>
      <c r="AAH67" s="9"/>
      <c r="AAI67" s="9"/>
      <c r="AAJ67" s="9"/>
      <c r="AAK67" s="9"/>
      <c r="AAL67" s="9"/>
      <c r="AAM67" s="9"/>
      <c r="AAN67" s="9"/>
      <c r="AAO67" s="9"/>
      <c r="AAP67" s="9"/>
      <c r="AAQ67" s="9"/>
      <c r="AAR67" s="9"/>
      <c r="AAS67" s="9"/>
      <c r="AAT67" s="9"/>
      <c r="AAU67" s="9"/>
      <c r="AAV67" s="9"/>
      <c r="AAW67" s="9"/>
      <c r="AAX67" s="9"/>
      <c r="AAY67" s="9"/>
      <c r="AAZ67" s="9"/>
      <c r="ABA67" s="9"/>
      <c r="ABB67" s="9"/>
      <c r="ABC67" s="9"/>
      <c r="ABD67" s="9"/>
      <c r="ABE67" s="9"/>
      <c r="ABF67" s="9"/>
      <c r="ABG67" s="9"/>
      <c r="ABH67" s="9"/>
      <c r="ABI67" s="9"/>
      <c r="ABJ67" s="9"/>
      <c r="ABK67" s="9"/>
      <c r="ABL67" s="9"/>
      <c r="ABM67" s="9"/>
      <c r="ABN67" s="9"/>
      <c r="ABO67" s="9"/>
      <c r="ABP67" s="9"/>
      <c r="ABQ67" s="9"/>
      <c r="ABR67" s="9"/>
      <c r="ABS67" s="9"/>
      <c r="ABT67" s="9"/>
      <c r="ABU67" s="9"/>
      <c r="ABV67" s="9"/>
      <c r="ABW67" s="9"/>
      <c r="ABX67" s="9"/>
      <c r="ABY67" s="9"/>
      <c r="ABZ67" s="9"/>
      <c r="ACA67" s="9"/>
      <c r="ACB67" s="9"/>
      <c r="ACC67" s="9"/>
      <c r="ACD67" s="9"/>
      <c r="ACE67" s="9"/>
      <c r="ACF67" s="9"/>
      <c r="ACG67" s="9"/>
      <c r="ACH67" s="9"/>
      <c r="ACI67" s="9"/>
      <c r="ACJ67" s="9"/>
      <c r="ACK67" s="9"/>
      <c r="ACL67" s="9"/>
      <c r="ACM67" s="9"/>
      <c r="ACN67" s="9"/>
      <c r="ACO67" s="9"/>
      <c r="ACP67" s="9"/>
      <c r="ACQ67" s="9"/>
      <c r="ACR67" s="9"/>
      <c r="ACS67" s="9"/>
      <c r="ACT67" s="9"/>
      <c r="ACU67" s="9"/>
      <c r="ACV67" s="9"/>
      <c r="ACW67" s="9"/>
      <c r="ACX67" s="9"/>
      <c r="ACY67" s="9"/>
      <c r="ACZ67" s="9"/>
      <c r="ADA67" s="9"/>
      <c r="ADB67" s="9"/>
      <c r="ADC67" s="9"/>
      <c r="ADD67" s="9"/>
      <c r="ADE67" s="9"/>
      <c r="ADF67" s="9"/>
      <c r="ADG67" s="9"/>
      <c r="ADH67" s="9"/>
      <c r="ADI67" s="9"/>
      <c r="ADJ67" s="9"/>
      <c r="ADK67" s="9"/>
      <c r="ADL67" s="9"/>
      <c r="ADM67" s="9"/>
      <c r="ADN67" s="9"/>
      <c r="ADO67" s="9"/>
      <c r="ADP67" s="9"/>
      <c r="ADQ67" s="9"/>
      <c r="ADR67" s="9"/>
      <c r="ADS67" s="9"/>
      <c r="ADT67" s="9"/>
      <c r="ADU67" s="9"/>
      <c r="ADV67" s="9"/>
      <c r="ADW67" s="9"/>
      <c r="ADX67" s="9"/>
      <c r="ADY67" s="9"/>
      <c r="ADZ67" s="9"/>
      <c r="AEA67" s="9"/>
      <c r="AEB67" s="9"/>
      <c r="AEC67" s="9"/>
      <c r="AED67" s="9"/>
      <c r="AEE67" s="9"/>
      <c r="AEF67" s="9"/>
      <c r="AEG67" s="9"/>
      <c r="AEH67" s="9"/>
      <c r="AEI67" s="9"/>
      <c r="AEJ67" s="9"/>
      <c r="AEK67" s="9"/>
      <c r="AEL67" s="9"/>
      <c r="AEM67" s="9"/>
      <c r="AEN67" s="9"/>
      <c r="AEO67" s="9"/>
      <c r="AEP67" s="9"/>
      <c r="AEQ67" s="9"/>
      <c r="AER67" s="9"/>
      <c r="AES67" s="9"/>
      <c r="AET67" s="9"/>
      <c r="AEU67" s="9"/>
      <c r="AEV67" s="9"/>
      <c r="AEW67" s="9"/>
      <c r="AEX67" s="9"/>
      <c r="AEY67" s="9"/>
      <c r="AEZ67" s="9"/>
      <c r="AFA67" s="9"/>
      <c r="AFB67" s="9"/>
      <c r="AFC67" s="9"/>
      <c r="AFD67" s="9"/>
      <c r="AFE67" s="9"/>
      <c r="AFF67" s="9"/>
      <c r="AFG67" s="9"/>
      <c r="AFH67" s="9"/>
      <c r="AFI67" s="9"/>
      <c r="AFJ67" s="9"/>
      <c r="AFK67" s="9"/>
      <c r="AFL67" s="9"/>
      <c r="AFM67" s="9"/>
      <c r="AFN67" s="9"/>
      <c r="AFO67" s="9"/>
      <c r="AFP67" s="9"/>
      <c r="AFQ67" s="9"/>
      <c r="AFR67" s="9"/>
      <c r="AFS67" s="9"/>
      <c r="AFT67" s="9"/>
      <c r="AFU67" s="9"/>
      <c r="AFV67" s="9"/>
      <c r="AFW67" s="9"/>
      <c r="AFX67" s="9"/>
      <c r="AFY67" s="9"/>
      <c r="AFZ67" s="9"/>
      <c r="AGA67" s="9"/>
      <c r="AGB67" s="9"/>
      <c r="AGC67" s="9"/>
      <c r="AGD67" s="9"/>
      <c r="AGE67" s="9"/>
      <c r="AGF67" s="9"/>
      <c r="AGG67" s="9"/>
      <c r="AGH67" s="9"/>
      <c r="AGI67" s="9"/>
      <c r="AGJ67" s="9"/>
      <c r="AGK67" s="9"/>
      <c r="AGL67" s="9"/>
      <c r="AGM67" s="9"/>
      <c r="AGN67" s="9"/>
      <c r="AGO67" s="9"/>
      <c r="AGP67" s="9"/>
      <c r="AGQ67" s="9"/>
      <c r="AGR67" s="9"/>
      <c r="AGS67" s="9"/>
      <c r="AGT67" s="9"/>
      <c r="AGU67" s="9"/>
      <c r="AGV67" s="9"/>
      <c r="AGW67" s="9"/>
      <c r="AGX67" s="9"/>
      <c r="AGY67" s="9"/>
      <c r="AGZ67" s="9"/>
      <c r="AHA67" s="9"/>
      <c r="AHB67" s="9"/>
      <c r="AHC67" s="9"/>
      <c r="AHD67" s="9"/>
      <c r="AHE67" s="9"/>
      <c r="AHF67" s="9"/>
      <c r="AHG67" s="9"/>
      <c r="AHH67" s="9"/>
      <c r="AHI67" s="9"/>
      <c r="AHJ67" s="9"/>
      <c r="AHK67" s="9"/>
      <c r="AHL67" s="9"/>
      <c r="AHM67" s="9"/>
      <c r="AHN67" s="9"/>
      <c r="AHO67" s="9"/>
      <c r="AHP67" s="9"/>
      <c r="AHQ67" s="9"/>
      <c r="AHR67" s="9"/>
      <c r="AHS67" s="9"/>
      <c r="AHT67" s="9"/>
      <c r="AHU67" s="9"/>
      <c r="AHV67" s="9"/>
      <c r="AHW67" s="9"/>
      <c r="AHX67" s="9"/>
      <c r="AHY67" s="9"/>
      <c r="AHZ67" s="9"/>
      <c r="AIA67" s="9"/>
      <c r="AIB67" s="9"/>
      <c r="AIC67" s="9"/>
      <c r="AID67" s="9"/>
      <c r="AIE67" s="9"/>
      <c r="AIF67" s="9"/>
      <c r="AIG67" s="9"/>
      <c r="AIH67" s="9"/>
      <c r="AII67" s="9"/>
      <c r="AIJ67" s="9"/>
      <c r="AIK67" s="9"/>
      <c r="AIL67" s="9"/>
      <c r="AIM67" s="9"/>
      <c r="AIN67" s="9"/>
      <c r="AIO67" s="9"/>
      <c r="AIP67" s="9"/>
      <c r="AIQ67" s="9"/>
      <c r="AIR67" s="9"/>
      <c r="AIS67" s="9"/>
      <c r="AIT67" s="9"/>
      <c r="AIU67" s="9"/>
      <c r="AIV67" s="9"/>
      <c r="AIW67" s="9"/>
      <c r="AIX67" s="9"/>
      <c r="AIY67" s="9"/>
      <c r="AIZ67" s="9"/>
      <c r="AJA67" s="9"/>
      <c r="AJB67" s="9"/>
      <c r="AJC67" s="9"/>
      <c r="AJD67" s="9"/>
      <c r="AJE67" s="9"/>
      <c r="AJF67" s="9"/>
      <c r="AJG67" s="9"/>
      <c r="AJH67" s="9"/>
      <c r="AJI67" s="9"/>
      <c r="AJJ67" s="9"/>
      <c r="AJK67" s="9"/>
      <c r="AJL67" s="9"/>
      <c r="AJM67" s="9"/>
      <c r="AJN67" s="9"/>
      <c r="AJO67" s="9"/>
      <c r="AJP67" s="9"/>
      <c r="AJQ67" s="9"/>
      <c r="AJR67" s="9"/>
      <c r="AJS67" s="9"/>
      <c r="AJT67" s="9"/>
      <c r="AJU67" s="9"/>
      <c r="AJV67" s="9"/>
      <c r="AJW67" s="9"/>
      <c r="AJX67" s="9"/>
      <c r="AJY67" s="9"/>
      <c r="AJZ67" s="9"/>
      <c r="AKA67" s="9"/>
      <c r="AKB67" s="9"/>
      <c r="AKC67" s="9"/>
      <c r="AKD67" s="9"/>
      <c r="AKE67" s="9"/>
      <c r="AKF67" s="9"/>
      <c r="AKG67" s="9"/>
      <c r="AKH67" s="9"/>
      <c r="AKI67" s="9"/>
      <c r="AKJ67" s="9"/>
      <c r="AKK67" s="9"/>
      <c r="AKL67" s="9"/>
      <c r="AKM67" s="9"/>
      <c r="AKN67" s="9"/>
      <c r="AKO67" s="9"/>
      <c r="AKP67" s="9"/>
      <c r="AKQ67" s="9"/>
      <c r="AKR67" s="9"/>
      <c r="AKS67" s="9"/>
      <c r="AKT67" s="9"/>
      <c r="AKU67" s="9"/>
      <c r="AKV67" s="9"/>
      <c r="AKW67" s="9"/>
      <c r="AKX67" s="9"/>
      <c r="AKY67" s="9"/>
      <c r="AKZ67" s="9"/>
      <c r="ALA67" s="9"/>
      <c r="ALB67" s="9"/>
      <c r="ALC67" s="9"/>
      <c r="ALD67" s="9"/>
      <c r="ALE67" s="9"/>
      <c r="ALF67" s="9"/>
      <c r="ALG67" s="9"/>
      <c r="ALH67" s="9"/>
      <c r="ALI67" s="9"/>
      <c r="ALJ67" s="9"/>
      <c r="ALK67" s="9"/>
      <c r="ALL67" s="9"/>
      <c r="ALM67" s="9"/>
      <c r="ALN67" s="9"/>
      <c r="ALO67" s="9"/>
      <c r="ALP67" s="9"/>
      <c r="ALQ67" s="9"/>
      <c r="ALR67" s="9"/>
      <c r="ALS67" s="9"/>
      <c r="ALT67" s="9"/>
      <c r="ALU67" s="9"/>
      <c r="ALV67" s="9"/>
      <c r="ALW67" s="9"/>
      <c r="ALX67" s="9"/>
      <c r="ALY67" s="9"/>
      <c r="ALZ67" s="9"/>
      <c r="AMA67" s="9"/>
      <c r="AMB67" s="9"/>
      <c r="AMC67" s="9"/>
      <c r="AMD67" s="9"/>
      <c r="AME67" s="9"/>
      <c r="AMF67" s="9"/>
      <c r="AMG67" s="9"/>
      <c r="AMH67" s="9"/>
      <c r="AMI67" s="9"/>
      <c r="AMJ67" s="9"/>
      <c r="AMK67" s="9"/>
      <c r="AML67" s="9"/>
      <c r="AMM67" s="9"/>
      <c r="AMN67" s="9"/>
      <c r="AMO67" s="9"/>
      <c r="AMP67" s="9"/>
      <c r="AMQ67" s="9"/>
      <c r="AMR67" s="9"/>
      <c r="AMS67" s="9"/>
      <c r="AMT67" s="9"/>
      <c r="AMU67" s="9"/>
      <c r="AMV67" s="9"/>
      <c r="AMW67" s="9"/>
      <c r="AMX67" s="9"/>
      <c r="AMY67" s="9"/>
      <c r="AMZ67" s="9"/>
      <c r="ANA67" s="9"/>
      <c r="ANB67" s="9"/>
      <c r="ANC67" s="9"/>
      <c r="AND67" s="9"/>
      <c r="ANE67" s="9"/>
      <c r="ANF67" s="9"/>
      <c r="ANG67" s="9"/>
      <c r="ANH67" s="9"/>
      <c r="ANI67" s="9"/>
      <c r="ANJ67" s="9"/>
      <c r="ANK67" s="9"/>
      <c r="ANL67" s="9"/>
      <c r="ANM67" s="9"/>
      <c r="ANN67" s="9"/>
      <c r="ANO67" s="9"/>
      <c r="ANP67" s="9"/>
      <c r="ANQ67" s="9"/>
      <c r="ANR67" s="9"/>
      <c r="ANS67" s="9"/>
      <c r="ANT67" s="9"/>
      <c r="ANU67" s="9"/>
      <c r="ANV67" s="9"/>
      <c r="ANW67" s="9"/>
      <c r="ANX67" s="9"/>
      <c r="ANY67" s="9"/>
      <c r="ANZ67" s="9"/>
      <c r="AOA67" s="9"/>
      <c r="AOB67" s="9"/>
      <c r="AOC67" s="9"/>
      <c r="AOD67" s="9"/>
      <c r="AOE67" s="9"/>
      <c r="AOF67" s="9"/>
      <c r="AOG67" s="9"/>
      <c r="AOH67" s="9"/>
      <c r="AOI67" s="9"/>
      <c r="AOJ67" s="9"/>
      <c r="AOK67" s="9"/>
      <c r="AOL67" s="9"/>
      <c r="AOM67" s="9"/>
      <c r="AON67" s="9"/>
      <c r="AOO67" s="9"/>
      <c r="AOP67" s="9"/>
      <c r="AOQ67" s="9"/>
      <c r="AOR67" s="9"/>
      <c r="AOS67" s="9"/>
      <c r="AOT67" s="9"/>
      <c r="AOU67" s="9"/>
      <c r="AOV67" s="9"/>
      <c r="AOW67" s="9"/>
      <c r="AOX67" s="9"/>
      <c r="AOY67" s="9"/>
      <c r="AOZ67" s="9"/>
      <c r="APA67" s="9"/>
      <c r="APB67" s="9"/>
      <c r="APC67" s="9"/>
      <c r="APD67" s="9"/>
      <c r="APE67" s="9"/>
      <c r="APF67" s="9"/>
      <c r="APG67" s="9"/>
      <c r="APH67" s="9"/>
      <c r="API67" s="9"/>
      <c r="APJ67" s="9"/>
      <c r="APK67" s="9"/>
      <c r="APL67" s="9"/>
      <c r="APM67" s="9"/>
      <c r="APN67" s="9"/>
      <c r="APO67" s="9"/>
      <c r="APP67" s="9"/>
      <c r="APQ67" s="9"/>
      <c r="APR67" s="9"/>
      <c r="APS67" s="9"/>
      <c r="APT67" s="9"/>
      <c r="APU67" s="9"/>
      <c r="APV67" s="9"/>
      <c r="APW67" s="9"/>
      <c r="APX67" s="9"/>
      <c r="APY67" s="9"/>
      <c r="APZ67" s="9"/>
      <c r="AQA67" s="9"/>
      <c r="AQB67" s="9"/>
      <c r="AQC67" s="9"/>
      <c r="AQD67" s="9"/>
      <c r="AQE67" s="9"/>
      <c r="AQF67" s="9"/>
      <c r="AQG67" s="9"/>
      <c r="AQH67" s="9"/>
      <c r="AQI67" s="9"/>
      <c r="AQJ67" s="9"/>
      <c r="AQK67" s="9"/>
      <c r="AQL67" s="9"/>
      <c r="AQM67" s="9"/>
      <c r="AQN67" s="9"/>
      <c r="AQO67" s="9"/>
      <c r="AQP67" s="9"/>
      <c r="AQQ67" s="9"/>
      <c r="AQR67" s="9"/>
      <c r="AQS67" s="9"/>
      <c r="AQT67" s="9"/>
      <c r="AQU67" s="9"/>
      <c r="AQV67" s="9"/>
      <c r="AQW67" s="9"/>
      <c r="AQX67" s="9"/>
      <c r="AQY67" s="9"/>
      <c r="AQZ67" s="9"/>
      <c r="ARA67" s="9"/>
      <c r="ARB67" s="9"/>
      <c r="ARC67" s="9"/>
      <c r="ARD67" s="9"/>
      <c r="ARE67" s="9"/>
      <c r="ARF67" s="9"/>
      <c r="ARG67" s="9"/>
      <c r="ARH67" s="9"/>
      <c r="ARI67" s="9"/>
      <c r="ARJ67" s="9"/>
      <c r="ARK67" s="9"/>
      <c r="ARL67" s="9"/>
      <c r="ARM67" s="9"/>
      <c r="ARN67" s="9"/>
      <c r="ARO67" s="9"/>
      <c r="ARP67" s="9"/>
      <c r="ARQ67" s="9"/>
      <c r="ARR67" s="9"/>
      <c r="ARS67" s="9"/>
      <c r="ART67" s="9"/>
      <c r="ARU67" s="9"/>
      <c r="ARV67" s="9"/>
      <c r="ARW67" s="9"/>
      <c r="ARX67" s="9"/>
      <c r="ARY67" s="9"/>
      <c r="ARZ67" s="9"/>
      <c r="ASA67" s="9"/>
      <c r="ASB67" s="9"/>
      <c r="ASC67" s="9"/>
      <c r="ASD67" s="9"/>
      <c r="ASE67" s="9"/>
      <c r="ASF67" s="9"/>
      <c r="ASG67" s="9"/>
      <c r="ASH67" s="9"/>
      <c r="ASI67" s="9"/>
      <c r="ASJ67" s="9"/>
      <c r="ASK67" s="9"/>
      <c r="ASL67" s="9"/>
      <c r="ASM67" s="9"/>
      <c r="ASN67" s="9"/>
      <c r="ASO67" s="9"/>
      <c r="ASP67" s="9"/>
      <c r="ASQ67" s="9"/>
      <c r="ASR67" s="9"/>
      <c r="ASS67" s="9"/>
      <c r="AST67" s="9"/>
      <c r="ASU67" s="9"/>
      <c r="ASV67" s="9"/>
      <c r="ASW67" s="9"/>
      <c r="ASX67" s="9"/>
      <c r="ASY67" s="9"/>
      <c r="ASZ67" s="9"/>
      <c r="ATA67" s="9"/>
      <c r="ATB67" s="9"/>
      <c r="ATC67" s="9"/>
      <c r="ATD67" s="9"/>
      <c r="ATE67" s="9"/>
      <c r="ATF67" s="9"/>
      <c r="ATG67" s="9"/>
      <c r="ATH67" s="9"/>
      <c r="ATI67" s="9"/>
      <c r="ATJ67" s="9"/>
      <c r="ATK67" s="9"/>
      <c r="ATL67" s="9"/>
      <c r="ATM67" s="9"/>
      <c r="ATN67" s="9"/>
      <c r="ATO67" s="9"/>
      <c r="ATP67" s="9"/>
      <c r="ATQ67" s="9"/>
      <c r="ATR67" s="9"/>
      <c r="ATS67" s="9"/>
      <c r="ATT67" s="9"/>
      <c r="ATU67" s="9"/>
      <c r="ATV67" s="9"/>
      <c r="ATW67" s="9"/>
      <c r="ATX67" s="9"/>
      <c r="ATY67" s="9"/>
      <c r="ATZ67" s="9"/>
      <c r="AUA67" s="9"/>
      <c r="AUB67" s="9"/>
      <c r="AUC67" s="9"/>
      <c r="AUD67" s="9"/>
      <c r="AUE67" s="9"/>
      <c r="AUF67" s="9"/>
      <c r="AUG67" s="9"/>
      <c r="AUH67" s="9"/>
      <c r="AUI67" s="9"/>
      <c r="AUJ67" s="9"/>
      <c r="AUK67" s="9"/>
      <c r="AUL67" s="9"/>
      <c r="AUM67" s="9"/>
      <c r="AUN67" s="9"/>
      <c r="AUO67" s="9"/>
      <c r="AUP67" s="9"/>
      <c r="AUQ67" s="9"/>
      <c r="AUR67" s="9"/>
      <c r="AUS67" s="9"/>
      <c r="AUT67" s="9"/>
      <c r="AUU67" s="9"/>
      <c r="AUV67" s="9"/>
      <c r="AUW67" s="9"/>
      <c r="AUX67" s="9"/>
      <c r="AUY67" s="9"/>
      <c r="AUZ67" s="9"/>
      <c r="AVA67" s="9"/>
      <c r="AVB67" s="9"/>
      <c r="AVC67" s="9"/>
      <c r="AVD67" s="9"/>
      <c r="AVE67" s="9"/>
      <c r="AVF67" s="9"/>
      <c r="AVG67" s="9"/>
      <c r="AVH67" s="9"/>
      <c r="AVI67" s="9"/>
      <c r="AVJ67" s="9"/>
      <c r="AVK67" s="9"/>
      <c r="AVL67" s="9"/>
      <c r="AVM67" s="9"/>
      <c r="AVN67" s="9"/>
      <c r="AVO67" s="9"/>
      <c r="AVP67" s="9"/>
      <c r="AVQ67" s="9"/>
      <c r="AVR67" s="9"/>
      <c r="AVS67" s="9"/>
      <c r="AVT67" s="9"/>
      <c r="AVU67" s="9"/>
      <c r="AVV67" s="9"/>
      <c r="AVW67" s="9"/>
      <c r="AVX67" s="9"/>
      <c r="AVY67" s="9"/>
      <c r="AVZ67" s="9"/>
      <c r="AWA67" s="9"/>
      <c r="AWB67" s="9"/>
      <c r="AWC67" s="9"/>
      <c r="AWD67" s="9"/>
      <c r="AWE67" s="9"/>
      <c r="AWF67" s="9"/>
      <c r="AWG67" s="9"/>
      <c r="AWH67" s="9"/>
      <c r="AWI67" s="9"/>
      <c r="AWJ67" s="9"/>
      <c r="AWK67" s="9"/>
      <c r="AWL67" s="9"/>
      <c r="AWM67" s="9"/>
      <c r="AWN67" s="9"/>
      <c r="AWO67" s="9"/>
      <c r="AWP67" s="9"/>
      <c r="AWQ67" s="9"/>
      <c r="AWR67" s="9"/>
      <c r="AWS67" s="9"/>
      <c r="AWT67" s="9"/>
      <c r="AWU67" s="9"/>
      <c r="AWV67" s="9"/>
      <c r="AWW67" s="9"/>
      <c r="AWX67" s="9"/>
      <c r="AWY67" s="9"/>
      <c r="AWZ67" s="9"/>
      <c r="AXA67" s="9"/>
      <c r="AXB67" s="9"/>
      <c r="AXC67" s="9"/>
      <c r="AXD67" s="9"/>
      <c r="AXE67" s="9"/>
      <c r="AXF67" s="9"/>
      <c r="AXG67" s="9"/>
      <c r="AXH67" s="9"/>
      <c r="AXI67" s="9"/>
      <c r="AXJ67" s="9"/>
      <c r="AXK67" s="9"/>
      <c r="AXL67" s="9"/>
      <c r="AXM67" s="9"/>
      <c r="AXN67" s="9"/>
      <c r="AXO67" s="9"/>
      <c r="AXP67" s="9"/>
      <c r="AXQ67" s="9"/>
      <c r="AXR67" s="9"/>
      <c r="AXS67" s="9"/>
      <c r="AXT67" s="9"/>
      <c r="AXU67" s="9"/>
      <c r="AXV67" s="9"/>
      <c r="AXW67" s="9"/>
      <c r="AXX67" s="9"/>
      <c r="AXY67" s="9"/>
      <c r="AXZ67" s="9"/>
      <c r="AYA67" s="9"/>
      <c r="AYB67" s="9"/>
      <c r="AYC67" s="9"/>
      <c r="AYD67" s="9"/>
      <c r="AYE67" s="9"/>
      <c r="AYF67" s="9"/>
      <c r="AYG67" s="9"/>
      <c r="AYH67" s="9"/>
      <c r="AYI67" s="9"/>
      <c r="AYJ67" s="9"/>
      <c r="AYK67" s="9"/>
      <c r="AYL67" s="9"/>
      <c r="AYM67" s="9"/>
      <c r="AYN67" s="9"/>
      <c r="AYO67" s="9"/>
      <c r="AYP67" s="9"/>
      <c r="AYQ67" s="9"/>
      <c r="AYR67" s="9"/>
      <c r="AYS67" s="9"/>
      <c r="AYT67" s="9"/>
      <c r="AYU67" s="9"/>
      <c r="AYV67" s="9"/>
      <c r="AYW67" s="9"/>
      <c r="AYX67" s="9"/>
      <c r="AYY67" s="9"/>
      <c r="AYZ67" s="9"/>
      <c r="AZA67" s="9"/>
      <c r="AZB67" s="9"/>
      <c r="AZC67" s="9"/>
      <c r="AZD67" s="9"/>
      <c r="AZE67" s="9"/>
      <c r="AZF67" s="9"/>
      <c r="AZG67" s="9"/>
      <c r="AZH67" s="9"/>
      <c r="AZI67" s="9"/>
      <c r="AZJ67" s="9"/>
      <c r="AZK67" s="9"/>
      <c r="AZL67" s="9"/>
      <c r="AZM67" s="9"/>
      <c r="AZN67" s="9"/>
      <c r="AZO67" s="9"/>
      <c r="AZP67" s="9"/>
      <c r="AZQ67" s="9"/>
      <c r="AZR67" s="9"/>
      <c r="AZS67" s="9"/>
      <c r="AZT67" s="9"/>
      <c r="AZU67" s="9"/>
      <c r="AZV67" s="9"/>
      <c r="AZW67" s="9"/>
      <c r="AZX67" s="9"/>
      <c r="AZY67" s="9"/>
      <c r="AZZ67" s="9"/>
      <c r="BAA67" s="9"/>
      <c r="BAB67" s="9"/>
      <c r="BAC67" s="9"/>
      <c r="BAD67" s="9"/>
      <c r="BAE67" s="9"/>
      <c r="BAF67" s="9"/>
      <c r="BAG67" s="9"/>
      <c r="BAH67" s="9"/>
      <c r="BAI67" s="9"/>
      <c r="BAJ67" s="9"/>
      <c r="BAK67" s="9"/>
      <c r="BAL67" s="9"/>
      <c r="BAM67" s="9"/>
      <c r="BAN67" s="9"/>
      <c r="BAO67" s="9"/>
      <c r="BAP67" s="9"/>
      <c r="BAQ67" s="9"/>
      <c r="BAR67" s="9"/>
      <c r="BAS67" s="9"/>
      <c r="BAT67" s="9"/>
      <c r="BAU67" s="9"/>
      <c r="BAV67" s="9"/>
      <c r="BAW67" s="9"/>
      <c r="BAX67" s="9"/>
      <c r="BAY67" s="9"/>
      <c r="BAZ67" s="9"/>
      <c r="BBA67" s="9"/>
      <c r="BBB67" s="9"/>
      <c r="BBC67" s="9"/>
      <c r="BBD67" s="9"/>
      <c r="BBE67" s="9"/>
      <c r="BBF67" s="9"/>
      <c r="BBG67" s="9"/>
      <c r="BBH67" s="9"/>
      <c r="BBI67" s="9"/>
      <c r="BBJ67" s="9"/>
      <c r="BBK67" s="9"/>
      <c r="BBL67" s="9"/>
      <c r="BBM67" s="9"/>
      <c r="BBN67" s="9"/>
      <c r="BBO67" s="9"/>
      <c r="BBP67" s="9"/>
      <c r="BBQ67" s="9"/>
      <c r="BBR67" s="9"/>
      <c r="BBS67" s="9"/>
      <c r="BBT67" s="9"/>
      <c r="BBU67" s="9"/>
      <c r="BBV67" s="9"/>
      <c r="BBW67" s="9"/>
      <c r="BBX67" s="9"/>
      <c r="BBY67" s="9"/>
      <c r="BBZ67" s="9"/>
      <c r="BCA67" s="9"/>
      <c r="BCB67" s="9"/>
      <c r="BCC67" s="9"/>
      <c r="BCD67" s="9"/>
      <c r="BCE67" s="9"/>
      <c r="BCF67" s="9"/>
      <c r="BCG67" s="9"/>
      <c r="BCH67" s="9"/>
      <c r="BCI67" s="9"/>
      <c r="BCJ67" s="9"/>
      <c r="BCK67" s="9"/>
      <c r="BCL67" s="9"/>
      <c r="BCM67" s="9"/>
      <c r="BCN67" s="9"/>
      <c r="BCO67" s="9"/>
      <c r="BCP67" s="9"/>
      <c r="BCQ67" s="9"/>
      <c r="BCR67" s="9"/>
      <c r="BCS67" s="9"/>
      <c r="BCT67" s="9"/>
      <c r="BCU67" s="9"/>
      <c r="BCV67" s="9"/>
      <c r="BCW67" s="9"/>
      <c r="BCX67" s="9"/>
      <c r="BCY67" s="9"/>
      <c r="BCZ67" s="9"/>
      <c r="BDA67" s="9"/>
      <c r="BDB67" s="9"/>
      <c r="BDC67" s="9"/>
      <c r="BDD67" s="9"/>
      <c r="BDE67" s="9"/>
      <c r="BDF67" s="9"/>
      <c r="BDG67" s="9"/>
      <c r="BDH67" s="9"/>
      <c r="BDI67" s="9"/>
      <c r="BDJ67" s="9"/>
      <c r="BDK67" s="9"/>
      <c r="BDL67" s="9"/>
      <c r="BDM67" s="9"/>
      <c r="BDN67" s="9"/>
      <c r="BDO67" s="9"/>
      <c r="BDP67" s="9"/>
      <c r="BDQ67" s="9"/>
      <c r="BDR67" s="9"/>
      <c r="BDS67" s="9"/>
      <c r="BDT67" s="9"/>
      <c r="BDU67" s="9"/>
      <c r="BDV67" s="9"/>
      <c r="BDW67" s="9"/>
      <c r="BDX67" s="9"/>
      <c r="BDY67" s="9"/>
      <c r="BDZ67" s="9"/>
      <c r="BEA67" s="9"/>
      <c r="BEB67" s="9"/>
      <c r="BEC67" s="9"/>
      <c r="BED67" s="9"/>
      <c r="BEE67" s="9"/>
      <c r="BEF67" s="9"/>
      <c r="BEG67" s="9"/>
      <c r="BEH67" s="9"/>
      <c r="BEI67" s="9"/>
      <c r="BEJ67" s="9"/>
      <c r="BEK67" s="9"/>
      <c r="BEL67" s="9"/>
      <c r="BEM67" s="9"/>
      <c r="BEN67" s="9"/>
      <c r="BEO67" s="9"/>
      <c r="BEP67" s="9"/>
      <c r="BEQ67" s="9"/>
      <c r="BER67" s="9"/>
      <c r="BES67" s="9"/>
      <c r="BET67" s="9"/>
      <c r="BEU67" s="9"/>
      <c r="BEV67" s="9"/>
      <c r="BEW67" s="9"/>
      <c r="BEX67" s="9"/>
      <c r="BEY67" s="9"/>
      <c r="BEZ67" s="9"/>
      <c r="BFA67" s="9"/>
      <c r="BFB67" s="9"/>
      <c r="BFC67" s="9"/>
      <c r="BFD67" s="9"/>
      <c r="BFE67" s="9"/>
      <c r="BFF67" s="9"/>
      <c r="BFG67" s="9"/>
      <c r="BFH67" s="9"/>
      <c r="BFI67" s="9"/>
      <c r="BFJ67" s="9"/>
      <c r="BFK67" s="9"/>
      <c r="BFL67" s="9"/>
      <c r="BFM67" s="9"/>
      <c r="BFN67" s="9"/>
      <c r="BFO67" s="9"/>
      <c r="BFP67" s="9"/>
      <c r="BFQ67" s="9"/>
      <c r="BFR67" s="9"/>
      <c r="BFS67" s="9"/>
      <c r="BFT67" s="9"/>
      <c r="BFU67" s="9"/>
      <c r="BFV67" s="9"/>
      <c r="BFW67" s="9"/>
      <c r="BFX67" s="9"/>
      <c r="BFY67" s="9"/>
      <c r="BFZ67" s="9"/>
      <c r="BGA67" s="9"/>
      <c r="BGB67" s="9"/>
      <c r="BGC67" s="9"/>
      <c r="BGD67" s="9"/>
      <c r="BGE67" s="9"/>
      <c r="BGF67" s="9"/>
      <c r="BGG67" s="9"/>
      <c r="BGH67" s="9"/>
      <c r="BGI67" s="9"/>
      <c r="BGJ67" s="9"/>
      <c r="BGK67" s="9"/>
      <c r="BGL67" s="9"/>
      <c r="BGM67" s="9"/>
      <c r="BGN67" s="9"/>
      <c r="BGO67" s="9"/>
      <c r="BGP67" s="9"/>
      <c r="BGQ67" s="9"/>
      <c r="BGR67" s="9"/>
      <c r="BGS67" s="9"/>
      <c r="BGT67" s="9"/>
      <c r="BGU67" s="9"/>
      <c r="BGV67" s="9"/>
      <c r="BGW67" s="9"/>
      <c r="BGX67" s="9"/>
      <c r="BGY67" s="9"/>
      <c r="BGZ67" s="9"/>
      <c r="BHA67" s="9"/>
      <c r="BHB67" s="9"/>
      <c r="BHC67" s="9"/>
      <c r="BHD67" s="9"/>
      <c r="BHE67" s="9"/>
      <c r="BHF67" s="9"/>
      <c r="BHG67" s="9"/>
      <c r="BHH67" s="9"/>
      <c r="BHI67" s="9"/>
      <c r="BHJ67" s="9"/>
      <c r="BHK67" s="9"/>
      <c r="BHL67" s="9"/>
      <c r="BHM67" s="9"/>
      <c r="BHN67" s="9"/>
      <c r="BHO67" s="9"/>
      <c r="BHP67" s="9"/>
      <c r="BHQ67" s="9"/>
      <c r="BHR67" s="9"/>
      <c r="BHS67" s="9"/>
      <c r="BHT67" s="9"/>
      <c r="BHU67" s="9"/>
      <c r="BHV67" s="9"/>
      <c r="BHW67" s="9"/>
      <c r="BHX67" s="9"/>
      <c r="BHY67" s="9"/>
      <c r="BHZ67" s="9"/>
      <c r="BIA67" s="9"/>
      <c r="BIB67" s="9"/>
      <c r="BIC67" s="9"/>
      <c r="BID67" s="9"/>
      <c r="BIE67" s="9"/>
      <c r="BIF67" s="9"/>
      <c r="BIG67" s="9"/>
      <c r="BIH67" s="9"/>
      <c r="BII67" s="9"/>
      <c r="BIJ67" s="9"/>
      <c r="BIK67" s="9"/>
      <c r="BIL67" s="9"/>
      <c r="BIM67" s="9"/>
      <c r="BIN67" s="9"/>
      <c r="BIO67" s="9"/>
      <c r="BIP67" s="9"/>
      <c r="BIQ67" s="9"/>
      <c r="BIR67" s="9"/>
      <c r="BIS67" s="9"/>
      <c r="BIT67" s="9"/>
      <c r="BIU67" s="9"/>
      <c r="BIV67" s="9"/>
      <c r="BIW67" s="9"/>
      <c r="BIX67" s="9"/>
      <c r="BIY67" s="9"/>
      <c r="BIZ67" s="9"/>
      <c r="BJA67" s="9"/>
      <c r="BJB67" s="9"/>
      <c r="BJC67" s="9"/>
      <c r="BJD67" s="9"/>
      <c r="BJE67" s="9"/>
      <c r="BJF67" s="9"/>
      <c r="BJG67" s="9"/>
      <c r="BJH67" s="9"/>
      <c r="BJI67" s="9"/>
      <c r="BJJ67" s="9"/>
      <c r="BJK67" s="9"/>
      <c r="BJL67" s="9"/>
      <c r="BJM67" s="9"/>
      <c r="BJN67" s="9"/>
      <c r="BJO67" s="9"/>
      <c r="BJP67" s="9"/>
      <c r="BJQ67" s="9"/>
      <c r="BJR67" s="9"/>
      <c r="BJS67" s="9"/>
      <c r="BJT67" s="9"/>
      <c r="BJU67" s="9"/>
      <c r="BJV67" s="9"/>
      <c r="BJW67" s="9"/>
      <c r="BJX67" s="9"/>
      <c r="BJY67" s="9"/>
      <c r="BJZ67" s="9"/>
      <c r="BKA67" s="9"/>
      <c r="BKB67" s="9"/>
      <c r="BKC67" s="9"/>
      <c r="BKD67" s="9"/>
      <c r="BKE67" s="9"/>
      <c r="BKF67" s="9"/>
      <c r="BKG67" s="9"/>
      <c r="BKH67" s="9"/>
      <c r="BKI67" s="9"/>
      <c r="BKJ67" s="9"/>
      <c r="BKK67" s="9"/>
      <c r="BKL67" s="9"/>
      <c r="BKM67" s="9"/>
      <c r="BKN67" s="9"/>
      <c r="BKO67" s="9"/>
      <c r="BKP67" s="9"/>
      <c r="BKQ67" s="9"/>
      <c r="BKR67" s="9"/>
      <c r="BKS67" s="9"/>
      <c r="BKT67" s="9"/>
      <c r="BKU67" s="9"/>
      <c r="BKV67" s="9"/>
      <c r="BKW67" s="9"/>
      <c r="BKX67" s="9"/>
      <c r="BKY67" s="9"/>
      <c r="BKZ67" s="9"/>
      <c r="BLA67" s="9"/>
      <c r="BLB67" s="9"/>
      <c r="BLC67" s="9"/>
      <c r="BLD67" s="9"/>
      <c r="BLE67" s="9"/>
      <c r="BLF67" s="9"/>
      <c r="BLG67" s="9"/>
      <c r="BLH67" s="9"/>
      <c r="BLI67" s="9"/>
      <c r="BLJ67" s="9"/>
      <c r="BLK67" s="9"/>
      <c r="BLL67" s="9"/>
      <c r="BLM67" s="9"/>
      <c r="BLN67" s="9"/>
      <c r="BLO67" s="9"/>
      <c r="BLP67" s="9"/>
      <c r="BLQ67" s="9"/>
      <c r="BLR67" s="9"/>
      <c r="BLS67" s="9"/>
      <c r="BLT67" s="9"/>
      <c r="BLU67" s="9"/>
      <c r="BLV67" s="9"/>
      <c r="BLW67" s="9"/>
      <c r="BLX67" s="9"/>
      <c r="BLY67" s="9"/>
      <c r="BLZ67" s="9"/>
      <c r="BMA67" s="9"/>
      <c r="BMB67" s="9"/>
      <c r="BMC67" s="9"/>
      <c r="BMD67" s="9"/>
      <c r="BME67" s="9"/>
      <c r="BMF67" s="9"/>
      <c r="BMG67" s="9"/>
      <c r="BMH67" s="9"/>
      <c r="BMI67" s="9"/>
      <c r="BMJ67" s="9"/>
      <c r="BMK67" s="9"/>
      <c r="BML67" s="9"/>
      <c r="BMM67" s="9"/>
      <c r="BMN67" s="9"/>
      <c r="BMO67" s="9"/>
      <c r="BMP67" s="9"/>
      <c r="BMQ67" s="9"/>
      <c r="BMR67" s="9"/>
      <c r="BMS67" s="9"/>
      <c r="BMT67" s="9"/>
      <c r="BMU67" s="9"/>
      <c r="BMV67" s="9"/>
      <c r="BMW67" s="9"/>
      <c r="BMX67" s="9"/>
      <c r="BMY67" s="9"/>
      <c r="BMZ67" s="9"/>
      <c r="BNA67" s="9"/>
      <c r="BNB67" s="9"/>
      <c r="BNC67" s="9"/>
      <c r="BND67" s="9"/>
      <c r="BNE67" s="9"/>
      <c r="BNF67" s="9"/>
      <c r="BNG67" s="9"/>
      <c r="BNH67" s="9"/>
      <c r="BNI67" s="9"/>
      <c r="BNJ67" s="9"/>
      <c r="BNK67" s="9"/>
      <c r="BNL67" s="9"/>
      <c r="BNM67" s="9"/>
      <c r="BNN67" s="9"/>
      <c r="BNO67" s="9"/>
      <c r="BNP67" s="9"/>
      <c r="BNQ67" s="9"/>
      <c r="BNR67" s="9"/>
      <c r="BNS67" s="9"/>
      <c r="BNT67" s="9"/>
      <c r="BNU67" s="9"/>
      <c r="BNV67" s="9"/>
      <c r="BNW67" s="9"/>
      <c r="BNX67" s="9"/>
      <c r="BNY67" s="9"/>
      <c r="BNZ67" s="9"/>
      <c r="BOA67" s="9"/>
      <c r="BOB67" s="9"/>
      <c r="BOC67" s="9"/>
      <c r="BOD67" s="9"/>
      <c r="BOE67" s="9"/>
      <c r="BOF67" s="9"/>
      <c r="BOG67" s="9"/>
      <c r="BOH67" s="9"/>
      <c r="BOI67" s="9"/>
      <c r="BOJ67" s="9"/>
      <c r="BOK67" s="9"/>
      <c r="BOL67" s="9"/>
      <c r="BOM67" s="9"/>
      <c r="BON67" s="9"/>
      <c r="BOO67" s="9"/>
      <c r="BOP67" s="9"/>
      <c r="BOQ67" s="9"/>
      <c r="BOR67" s="9"/>
      <c r="BOS67" s="9"/>
      <c r="BOT67" s="9"/>
      <c r="BOU67" s="9"/>
      <c r="BOV67" s="9"/>
      <c r="BOW67" s="9"/>
      <c r="BOX67" s="9"/>
      <c r="BOY67" s="9"/>
      <c r="BOZ67" s="9"/>
      <c r="BPA67" s="9"/>
      <c r="BPB67" s="9"/>
      <c r="BPC67" s="9"/>
      <c r="BPD67" s="9"/>
      <c r="BPE67" s="9"/>
      <c r="BPF67" s="9"/>
      <c r="BPG67" s="9"/>
      <c r="BPH67" s="9"/>
      <c r="BPI67" s="9"/>
      <c r="BPJ67" s="9"/>
      <c r="BPK67" s="9"/>
      <c r="BPL67" s="9"/>
      <c r="BPM67" s="9"/>
      <c r="BPN67" s="9"/>
      <c r="BPO67" s="9"/>
      <c r="BPP67" s="9"/>
      <c r="BPQ67" s="9"/>
      <c r="BPR67" s="9"/>
      <c r="BPS67" s="9"/>
      <c r="BPT67" s="9"/>
      <c r="BPU67" s="9"/>
      <c r="BPV67" s="9"/>
      <c r="BPW67" s="9"/>
      <c r="BPX67" s="9"/>
      <c r="BPY67" s="9"/>
      <c r="BPZ67" s="9"/>
      <c r="BQA67" s="9"/>
      <c r="BQB67" s="9"/>
      <c r="BQC67" s="9"/>
      <c r="BQD67" s="9"/>
      <c r="BQE67" s="9"/>
      <c r="BQF67" s="9"/>
      <c r="BQG67" s="9"/>
      <c r="BQH67" s="9"/>
      <c r="BQI67" s="9"/>
      <c r="BQJ67" s="9"/>
      <c r="BQK67" s="9"/>
      <c r="BQL67" s="9"/>
      <c r="BQM67" s="9"/>
      <c r="BQN67" s="9"/>
      <c r="BQO67" s="9"/>
      <c r="BQP67" s="9"/>
      <c r="BQQ67" s="9"/>
      <c r="BQR67" s="9"/>
      <c r="BQS67" s="9"/>
      <c r="BQT67" s="9"/>
      <c r="BQU67" s="9"/>
      <c r="BQV67" s="9"/>
      <c r="BQW67" s="9"/>
      <c r="BQX67" s="9"/>
      <c r="BQY67" s="9"/>
      <c r="BQZ67" s="9"/>
      <c r="BRA67" s="9"/>
      <c r="BRB67" s="9"/>
      <c r="BRC67" s="9"/>
      <c r="BRD67" s="9"/>
      <c r="BRE67" s="9"/>
      <c r="BRF67" s="9"/>
      <c r="BRG67" s="9"/>
      <c r="BRH67" s="9"/>
      <c r="BRI67" s="9"/>
      <c r="BRJ67" s="9"/>
      <c r="BRK67" s="9"/>
      <c r="BRL67" s="9"/>
      <c r="BRM67" s="9"/>
      <c r="BRN67" s="9"/>
      <c r="BRO67" s="9"/>
      <c r="BRP67" s="9"/>
      <c r="BRQ67" s="9"/>
      <c r="BRR67" s="9"/>
      <c r="BRS67" s="9"/>
      <c r="BRT67" s="9"/>
      <c r="BRU67" s="9"/>
      <c r="BRV67" s="9"/>
      <c r="BRW67" s="9"/>
      <c r="BRX67" s="9"/>
      <c r="BRY67" s="9"/>
      <c r="BRZ67" s="9"/>
      <c r="BSA67" s="9"/>
      <c r="BSB67" s="9"/>
      <c r="BSC67" s="9"/>
      <c r="BSD67" s="9"/>
      <c r="BSE67" s="9"/>
      <c r="BSF67" s="9"/>
      <c r="BSG67" s="9"/>
      <c r="BSH67" s="9"/>
      <c r="BSI67" s="9"/>
      <c r="BSJ67" s="9"/>
      <c r="BSK67" s="9"/>
      <c r="BSL67" s="9"/>
      <c r="BSM67" s="9"/>
      <c r="BSN67" s="9"/>
      <c r="BSO67" s="9"/>
      <c r="BSP67" s="9"/>
      <c r="BSQ67" s="9"/>
      <c r="BSR67" s="9"/>
      <c r="BSS67" s="9"/>
      <c r="BST67" s="9"/>
      <c r="BSU67" s="9"/>
      <c r="BSV67" s="9"/>
      <c r="BSW67" s="9"/>
      <c r="BSX67" s="9"/>
      <c r="BSY67" s="9"/>
      <c r="BSZ67" s="9"/>
      <c r="BTA67" s="9"/>
      <c r="BTB67" s="9"/>
      <c r="BTC67" s="9"/>
      <c r="BTD67" s="9"/>
      <c r="BTE67" s="9"/>
      <c r="BTF67" s="9"/>
      <c r="BTG67" s="9"/>
      <c r="BTH67" s="9"/>
      <c r="BTI67" s="9"/>
      <c r="BTJ67" s="9"/>
      <c r="BTK67" s="9"/>
      <c r="BTL67" s="9"/>
      <c r="BTM67" s="9"/>
      <c r="BTN67" s="9"/>
      <c r="BTO67" s="9"/>
      <c r="BTP67" s="9"/>
      <c r="BTQ67" s="9"/>
      <c r="BTR67" s="9"/>
      <c r="BTS67" s="9"/>
      <c r="BTT67" s="9"/>
      <c r="BTU67" s="9"/>
      <c r="BTV67" s="9"/>
      <c r="BTW67" s="9"/>
      <c r="BTX67" s="9"/>
      <c r="BTY67" s="9"/>
      <c r="BTZ67" s="9"/>
      <c r="BUA67" s="9"/>
      <c r="BUB67" s="9"/>
      <c r="BUC67" s="9"/>
      <c r="BUD67" s="9"/>
      <c r="BUE67" s="9"/>
      <c r="BUF67" s="9"/>
      <c r="BUG67" s="9"/>
      <c r="BUH67" s="9"/>
      <c r="BUI67" s="9"/>
      <c r="BUJ67" s="9"/>
      <c r="BUK67" s="9"/>
      <c r="BUL67" s="9"/>
      <c r="BUM67" s="9"/>
      <c r="BUN67" s="9"/>
      <c r="BUO67" s="9"/>
      <c r="BUP67" s="9"/>
      <c r="BUQ67" s="9"/>
      <c r="BUR67" s="9"/>
      <c r="BUS67" s="9"/>
      <c r="BUT67" s="9"/>
      <c r="BUU67" s="9"/>
      <c r="BUV67" s="9"/>
      <c r="BUW67" s="9"/>
      <c r="BUX67" s="9"/>
      <c r="BUY67" s="9"/>
      <c r="BUZ67" s="9"/>
      <c r="BVA67" s="9"/>
      <c r="BVB67" s="9"/>
      <c r="BVC67" s="9"/>
      <c r="BVD67" s="9"/>
      <c r="BVE67" s="9"/>
      <c r="BVF67" s="9"/>
      <c r="BVG67" s="9"/>
      <c r="BVH67" s="9"/>
      <c r="BVI67" s="9"/>
      <c r="BVJ67" s="9"/>
      <c r="BVK67" s="9"/>
      <c r="BVL67" s="9"/>
      <c r="BVM67" s="9"/>
      <c r="BVN67" s="9"/>
      <c r="BVO67" s="9"/>
      <c r="BVP67" s="9"/>
      <c r="BVQ67" s="9"/>
      <c r="BVR67" s="9"/>
      <c r="BVS67" s="9"/>
      <c r="BVT67" s="9"/>
      <c r="BVU67" s="9"/>
      <c r="BVV67" s="9"/>
      <c r="BVW67" s="9"/>
      <c r="BVX67" s="9"/>
      <c r="BVY67" s="9"/>
      <c r="BVZ67" s="9"/>
      <c r="BWA67" s="9"/>
      <c r="BWB67" s="9"/>
      <c r="BWC67" s="9"/>
      <c r="BWD67" s="9"/>
      <c r="BWE67" s="9"/>
      <c r="BWF67" s="9"/>
      <c r="BWG67" s="9"/>
      <c r="BWH67" s="9"/>
      <c r="BWI67" s="9"/>
      <c r="BWJ67" s="9"/>
      <c r="BWK67" s="9"/>
      <c r="BWL67" s="9"/>
      <c r="BWM67" s="9"/>
      <c r="BWN67" s="9"/>
      <c r="BWO67" s="9"/>
      <c r="BWP67" s="9"/>
      <c r="BWQ67" s="9"/>
      <c r="BWR67" s="9"/>
      <c r="BWS67" s="9"/>
      <c r="BWT67" s="9"/>
      <c r="BWU67" s="9"/>
      <c r="BWV67" s="9"/>
      <c r="BWW67" s="9"/>
      <c r="BWX67" s="9"/>
      <c r="BWY67" s="9"/>
      <c r="BWZ67" s="9"/>
      <c r="BXA67" s="9"/>
      <c r="BXB67" s="9"/>
      <c r="BXC67" s="9"/>
      <c r="BXD67" s="9"/>
      <c r="BXE67" s="9"/>
      <c r="BXF67" s="9"/>
      <c r="BXG67" s="9"/>
      <c r="BXH67" s="9"/>
      <c r="BXI67" s="9"/>
      <c r="BXJ67" s="9"/>
      <c r="BXK67" s="9"/>
      <c r="BXL67" s="9"/>
      <c r="BXM67" s="9"/>
      <c r="BXN67" s="9"/>
      <c r="BXO67" s="9"/>
      <c r="BXP67" s="9"/>
      <c r="BXQ67" s="9"/>
      <c r="BXR67" s="9"/>
      <c r="BXS67" s="9"/>
      <c r="BXT67" s="9"/>
      <c r="BXU67" s="9"/>
      <c r="BXV67" s="9"/>
      <c r="BXW67" s="9"/>
      <c r="BXX67" s="9"/>
      <c r="BXY67" s="9"/>
      <c r="BXZ67" s="9"/>
      <c r="BYA67" s="9"/>
      <c r="BYB67" s="9"/>
      <c r="BYC67" s="9"/>
      <c r="BYD67" s="9"/>
      <c r="BYE67" s="9"/>
      <c r="BYF67" s="9"/>
      <c r="BYG67" s="9"/>
      <c r="BYH67" s="9"/>
      <c r="BYI67" s="9"/>
      <c r="BYJ67" s="9"/>
      <c r="BYK67" s="9"/>
      <c r="BYL67" s="9"/>
      <c r="BYM67" s="9"/>
      <c r="BYN67" s="9"/>
      <c r="BYO67" s="9"/>
      <c r="BYP67" s="9"/>
      <c r="BYQ67" s="9"/>
      <c r="BYR67" s="9"/>
      <c r="BYS67" s="9"/>
      <c r="BYT67" s="9"/>
      <c r="BYU67" s="9"/>
      <c r="BYV67" s="9"/>
      <c r="BYW67" s="9"/>
      <c r="BYX67" s="9"/>
      <c r="BYY67" s="9"/>
      <c r="BYZ67" s="9"/>
      <c r="BZA67" s="9"/>
      <c r="BZB67" s="9"/>
      <c r="BZC67" s="9"/>
      <c r="BZD67" s="9"/>
      <c r="BZE67" s="9"/>
      <c r="BZF67" s="9"/>
      <c r="BZG67" s="9"/>
      <c r="BZH67" s="9"/>
      <c r="BZI67" s="9"/>
      <c r="BZJ67" s="9"/>
      <c r="BZK67" s="9"/>
      <c r="BZL67" s="9"/>
      <c r="BZM67" s="9"/>
      <c r="BZN67" s="9"/>
      <c r="BZO67" s="9"/>
      <c r="BZP67" s="9"/>
      <c r="BZQ67" s="9"/>
      <c r="BZR67" s="9"/>
      <c r="BZS67" s="9"/>
      <c r="BZT67" s="9"/>
      <c r="BZU67" s="9"/>
      <c r="BZV67" s="9"/>
      <c r="BZW67" s="9"/>
      <c r="BZX67" s="9"/>
      <c r="BZY67" s="9"/>
      <c r="BZZ67" s="9"/>
      <c r="CAA67" s="9"/>
      <c r="CAB67" s="9"/>
      <c r="CAC67" s="9"/>
      <c r="CAD67" s="9"/>
      <c r="CAE67" s="9"/>
      <c r="CAF67" s="9"/>
      <c r="CAG67" s="9"/>
      <c r="CAH67" s="9"/>
      <c r="CAI67" s="9"/>
      <c r="CAJ67" s="9"/>
      <c r="CAK67" s="9"/>
      <c r="CAL67" s="9"/>
      <c r="CAM67" s="9"/>
      <c r="CAN67" s="9"/>
      <c r="CAO67" s="9"/>
      <c r="CAP67" s="9"/>
      <c r="CAQ67" s="9"/>
      <c r="CAR67" s="9"/>
      <c r="CAS67" s="9"/>
      <c r="CAT67" s="9"/>
      <c r="CAU67" s="9"/>
      <c r="CAV67" s="9"/>
      <c r="CAW67" s="9"/>
      <c r="CAX67" s="9"/>
      <c r="CAY67" s="9"/>
      <c r="CAZ67" s="9"/>
      <c r="CBA67" s="9"/>
      <c r="CBB67" s="9"/>
      <c r="CBC67" s="9"/>
      <c r="CBD67" s="9"/>
      <c r="CBE67" s="9"/>
      <c r="CBF67" s="9"/>
      <c r="CBG67" s="9"/>
      <c r="CBH67" s="9"/>
      <c r="CBI67" s="9"/>
      <c r="CBJ67" s="9"/>
      <c r="CBK67" s="9"/>
      <c r="CBL67" s="9"/>
      <c r="CBM67" s="9"/>
      <c r="CBN67" s="9"/>
      <c r="CBO67" s="9"/>
      <c r="CBP67" s="9"/>
      <c r="CBQ67" s="9"/>
      <c r="CBR67" s="9"/>
      <c r="CBS67" s="9"/>
      <c r="CBT67" s="9"/>
      <c r="CBU67" s="9"/>
      <c r="CBV67" s="9"/>
      <c r="CBW67" s="9"/>
      <c r="CBX67" s="9"/>
      <c r="CBY67" s="9"/>
      <c r="CBZ67" s="9"/>
      <c r="CCA67" s="9"/>
      <c r="CCB67" s="9"/>
      <c r="CCC67" s="9"/>
      <c r="CCD67" s="9"/>
      <c r="CCE67" s="9"/>
      <c r="CCF67" s="9"/>
      <c r="CCG67" s="9"/>
      <c r="CCH67" s="9"/>
      <c r="CCI67" s="9"/>
      <c r="CCJ67" s="9"/>
      <c r="CCK67" s="9"/>
      <c r="CCL67" s="9"/>
      <c r="CCM67" s="9"/>
      <c r="CCN67" s="9"/>
      <c r="CCO67" s="9"/>
      <c r="CCP67" s="9"/>
      <c r="CCQ67" s="9"/>
      <c r="CCR67" s="9"/>
      <c r="CCS67" s="9"/>
      <c r="CCT67" s="9"/>
      <c r="CCU67" s="9"/>
      <c r="CCV67" s="9"/>
      <c r="CCW67" s="9"/>
      <c r="CCX67" s="9"/>
      <c r="CCY67" s="9"/>
      <c r="CCZ67" s="9"/>
      <c r="CDA67" s="9"/>
      <c r="CDB67" s="9"/>
      <c r="CDC67" s="9"/>
      <c r="CDD67" s="9"/>
      <c r="CDE67" s="9"/>
      <c r="CDF67" s="9"/>
      <c r="CDG67" s="9"/>
      <c r="CDH67" s="9"/>
      <c r="CDI67" s="9"/>
      <c r="CDJ67" s="9"/>
      <c r="CDK67" s="9"/>
      <c r="CDL67" s="9"/>
      <c r="CDM67" s="9"/>
      <c r="CDN67" s="9"/>
      <c r="CDO67" s="9"/>
      <c r="CDP67" s="9"/>
      <c r="CDQ67" s="9"/>
      <c r="CDR67" s="9"/>
      <c r="CDS67" s="9"/>
      <c r="CDT67" s="9"/>
      <c r="CDU67" s="9"/>
      <c r="CDV67" s="9"/>
      <c r="CDW67" s="9"/>
      <c r="CDX67" s="9"/>
      <c r="CDY67" s="9"/>
      <c r="CDZ67" s="9"/>
      <c r="CEA67" s="106"/>
      <c r="CEB67" s="106"/>
      <c r="CEC67" s="106"/>
      <c r="CED67" s="106"/>
      <c r="CEE67" s="106"/>
      <c r="CEF67" s="106"/>
      <c r="CEG67" s="106"/>
      <c r="CEH67" s="106"/>
      <c r="CEI67" s="106"/>
      <c r="CEJ67" s="106"/>
      <c r="CEK67" s="106"/>
      <c r="CEL67" s="106"/>
      <c r="CEM67" s="106"/>
      <c r="CEN67" s="106"/>
      <c r="CEO67" s="106"/>
      <c r="CEP67" s="106"/>
      <c r="CEQ67" s="106"/>
      <c r="CER67" s="106"/>
      <c r="CES67" s="106"/>
      <c r="CET67" s="106"/>
      <c r="CEU67" s="106"/>
      <c r="CEV67" s="106"/>
      <c r="CEW67" s="106"/>
      <c r="CEX67" s="106"/>
      <c r="CEY67" s="106"/>
      <c r="CEZ67" s="106"/>
    </row>
    <row r="68" spans="1:2184" customFormat="1" ht="15" x14ac:dyDescent="0.2">
      <c r="A68" s="106"/>
      <c r="B68" s="106"/>
      <c r="C68" s="106"/>
      <c r="D68" s="106"/>
      <c r="E68" s="106"/>
      <c r="F68" s="106"/>
      <c r="G68" s="106"/>
      <c r="H68" s="106"/>
      <c r="I68" s="164"/>
      <c r="J68" s="164"/>
      <c r="K68" s="164"/>
      <c r="L68" s="131"/>
      <c r="M68" s="35"/>
      <c r="N68" s="106"/>
      <c r="O68" s="106"/>
      <c r="P68" s="75"/>
      <c r="Q68" s="75"/>
      <c r="R68" s="75"/>
      <c r="S68" s="28"/>
      <c r="T68" s="28"/>
      <c r="U68" s="28"/>
      <c r="V68" s="28"/>
      <c r="W68" s="34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  <c r="YF68" s="9"/>
      <c r="YG68" s="9"/>
      <c r="YH68" s="9"/>
      <c r="YI68" s="9"/>
      <c r="YJ68" s="9"/>
      <c r="YK68" s="9"/>
      <c r="YL68" s="9"/>
      <c r="YM68" s="9"/>
      <c r="YN68" s="9"/>
      <c r="YO68" s="9"/>
      <c r="YP68" s="9"/>
      <c r="YQ68" s="9"/>
      <c r="YR68" s="9"/>
      <c r="YS68" s="9"/>
      <c r="YT68" s="9"/>
      <c r="YU68" s="9"/>
      <c r="YV68" s="9"/>
      <c r="YW68" s="9"/>
      <c r="YX68" s="9"/>
      <c r="YY68" s="9"/>
      <c r="YZ68" s="9"/>
      <c r="ZA68" s="9"/>
      <c r="ZB68" s="9"/>
      <c r="ZC68" s="9"/>
      <c r="ZD68" s="9"/>
      <c r="ZE68" s="9"/>
      <c r="ZF68" s="9"/>
      <c r="ZG68" s="9"/>
      <c r="ZH68" s="9"/>
      <c r="ZI68" s="9"/>
      <c r="ZJ68" s="9"/>
      <c r="ZK68" s="9"/>
      <c r="ZL68" s="9"/>
      <c r="ZM68" s="9"/>
      <c r="ZN68" s="9"/>
      <c r="ZO68" s="9"/>
      <c r="ZP68" s="9"/>
      <c r="ZQ68" s="9"/>
      <c r="ZR68" s="9"/>
      <c r="ZS68" s="9"/>
      <c r="ZT68" s="9"/>
      <c r="ZU68" s="9"/>
      <c r="ZV68" s="9"/>
      <c r="ZW68" s="9"/>
      <c r="ZX68" s="9"/>
      <c r="ZY68" s="9"/>
      <c r="ZZ68" s="9"/>
      <c r="AAA68" s="9"/>
      <c r="AAB68" s="9"/>
      <c r="AAC68" s="9"/>
      <c r="AAD68" s="9"/>
      <c r="AAE68" s="9"/>
      <c r="AAF68" s="9"/>
      <c r="AAG68" s="9"/>
      <c r="AAH68" s="9"/>
      <c r="AAI68" s="9"/>
      <c r="AAJ68" s="9"/>
      <c r="AAK68" s="9"/>
      <c r="AAL68" s="9"/>
      <c r="AAM68" s="9"/>
      <c r="AAN68" s="9"/>
      <c r="AAO68" s="9"/>
      <c r="AAP68" s="9"/>
      <c r="AAQ68" s="9"/>
      <c r="AAR68" s="9"/>
      <c r="AAS68" s="9"/>
      <c r="AAT68" s="9"/>
      <c r="AAU68" s="9"/>
      <c r="AAV68" s="9"/>
      <c r="AAW68" s="9"/>
      <c r="AAX68" s="9"/>
      <c r="AAY68" s="9"/>
      <c r="AAZ68" s="9"/>
      <c r="ABA68" s="9"/>
      <c r="ABB68" s="9"/>
      <c r="ABC68" s="9"/>
      <c r="ABD68" s="9"/>
      <c r="ABE68" s="9"/>
      <c r="ABF68" s="9"/>
      <c r="ABG68" s="9"/>
      <c r="ABH68" s="9"/>
      <c r="ABI68" s="9"/>
      <c r="ABJ68" s="9"/>
      <c r="ABK68" s="9"/>
      <c r="ABL68" s="9"/>
      <c r="ABM68" s="9"/>
      <c r="ABN68" s="9"/>
      <c r="ABO68" s="9"/>
      <c r="ABP68" s="9"/>
      <c r="ABQ68" s="9"/>
      <c r="ABR68" s="9"/>
      <c r="ABS68" s="9"/>
      <c r="ABT68" s="9"/>
      <c r="ABU68" s="9"/>
      <c r="ABV68" s="9"/>
      <c r="ABW68" s="9"/>
      <c r="ABX68" s="9"/>
      <c r="ABY68" s="9"/>
      <c r="ABZ68" s="9"/>
      <c r="ACA68" s="9"/>
      <c r="ACB68" s="9"/>
      <c r="ACC68" s="9"/>
      <c r="ACD68" s="9"/>
      <c r="ACE68" s="9"/>
      <c r="ACF68" s="9"/>
      <c r="ACG68" s="9"/>
      <c r="ACH68" s="9"/>
      <c r="ACI68" s="9"/>
      <c r="ACJ68" s="9"/>
      <c r="ACK68" s="9"/>
      <c r="ACL68" s="9"/>
      <c r="ACM68" s="9"/>
      <c r="ACN68" s="9"/>
      <c r="ACO68" s="9"/>
      <c r="ACP68" s="9"/>
      <c r="ACQ68" s="9"/>
      <c r="ACR68" s="9"/>
      <c r="ACS68" s="9"/>
      <c r="ACT68" s="9"/>
      <c r="ACU68" s="9"/>
      <c r="ACV68" s="9"/>
      <c r="ACW68" s="9"/>
      <c r="ACX68" s="9"/>
      <c r="ACY68" s="9"/>
      <c r="ACZ68" s="9"/>
      <c r="ADA68" s="9"/>
      <c r="ADB68" s="9"/>
      <c r="ADC68" s="9"/>
      <c r="ADD68" s="9"/>
      <c r="ADE68" s="9"/>
      <c r="ADF68" s="9"/>
      <c r="ADG68" s="9"/>
      <c r="ADH68" s="9"/>
      <c r="ADI68" s="9"/>
      <c r="ADJ68" s="9"/>
      <c r="ADK68" s="9"/>
      <c r="ADL68" s="9"/>
      <c r="ADM68" s="9"/>
      <c r="ADN68" s="9"/>
      <c r="ADO68" s="9"/>
      <c r="ADP68" s="9"/>
      <c r="ADQ68" s="9"/>
      <c r="ADR68" s="9"/>
      <c r="ADS68" s="9"/>
      <c r="ADT68" s="9"/>
      <c r="ADU68" s="9"/>
      <c r="ADV68" s="9"/>
      <c r="ADW68" s="9"/>
      <c r="ADX68" s="9"/>
      <c r="ADY68" s="9"/>
      <c r="ADZ68" s="9"/>
      <c r="AEA68" s="9"/>
      <c r="AEB68" s="9"/>
      <c r="AEC68" s="9"/>
      <c r="AED68" s="9"/>
      <c r="AEE68" s="9"/>
      <c r="AEF68" s="9"/>
      <c r="AEG68" s="9"/>
      <c r="AEH68" s="9"/>
      <c r="AEI68" s="9"/>
      <c r="AEJ68" s="9"/>
      <c r="AEK68" s="9"/>
      <c r="AEL68" s="9"/>
      <c r="AEM68" s="9"/>
      <c r="AEN68" s="9"/>
      <c r="AEO68" s="9"/>
      <c r="AEP68" s="9"/>
      <c r="AEQ68" s="9"/>
      <c r="AER68" s="9"/>
      <c r="AES68" s="9"/>
      <c r="AET68" s="9"/>
      <c r="AEU68" s="9"/>
      <c r="AEV68" s="9"/>
      <c r="AEW68" s="9"/>
      <c r="AEX68" s="9"/>
      <c r="AEY68" s="9"/>
      <c r="AEZ68" s="9"/>
      <c r="AFA68" s="9"/>
      <c r="AFB68" s="9"/>
      <c r="AFC68" s="9"/>
      <c r="AFD68" s="9"/>
      <c r="AFE68" s="9"/>
      <c r="AFF68" s="9"/>
      <c r="AFG68" s="9"/>
      <c r="AFH68" s="9"/>
      <c r="AFI68" s="9"/>
      <c r="AFJ68" s="9"/>
      <c r="AFK68" s="9"/>
      <c r="AFL68" s="9"/>
      <c r="AFM68" s="9"/>
      <c r="AFN68" s="9"/>
      <c r="AFO68" s="9"/>
      <c r="AFP68" s="9"/>
      <c r="AFQ68" s="9"/>
      <c r="AFR68" s="9"/>
      <c r="AFS68" s="9"/>
      <c r="AFT68" s="9"/>
      <c r="AFU68" s="9"/>
      <c r="AFV68" s="9"/>
      <c r="AFW68" s="9"/>
      <c r="AFX68" s="9"/>
      <c r="AFY68" s="9"/>
      <c r="AFZ68" s="9"/>
      <c r="AGA68" s="9"/>
      <c r="AGB68" s="9"/>
      <c r="AGC68" s="9"/>
      <c r="AGD68" s="9"/>
      <c r="AGE68" s="9"/>
      <c r="AGF68" s="9"/>
      <c r="AGG68" s="9"/>
      <c r="AGH68" s="9"/>
      <c r="AGI68" s="9"/>
      <c r="AGJ68" s="9"/>
      <c r="AGK68" s="9"/>
      <c r="AGL68" s="9"/>
      <c r="AGM68" s="9"/>
      <c r="AGN68" s="9"/>
      <c r="AGO68" s="9"/>
      <c r="AGP68" s="9"/>
      <c r="AGQ68" s="9"/>
      <c r="AGR68" s="9"/>
      <c r="AGS68" s="9"/>
      <c r="AGT68" s="9"/>
      <c r="AGU68" s="9"/>
      <c r="AGV68" s="9"/>
      <c r="AGW68" s="9"/>
      <c r="AGX68" s="9"/>
      <c r="AGY68" s="9"/>
      <c r="AGZ68" s="9"/>
      <c r="AHA68" s="9"/>
      <c r="AHB68" s="9"/>
      <c r="AHC68" s="9"/>
      <c r="AHD68" s="9"/>
      <c r="AHE68" s="9"/>
      <c r="AHF68" s="9"/>
      <c r="AHG68" s="9"/>
      <c r="AHH68" s="9"/>
      <c r="AHI68" s="9"/>
      <c r="AHJ68" s="9"/>
      <c r="AHK68" s="9"/>
      <c r="AHL68" s="9"/>
      <c r="AHM68" s="9"/>
      <c r="AHN68" s="9"/>
      <c r="AHO68" s="9"/>
      <c r="AHP68" s="9"/>
      <c r="AHQ68" s="9"/>
      <c r="AHR68" s="9"/>
      <c r="AHS68" s="9"/>
      <c r="AHT68" s="9"/>
      <c r="AHU68" s="9"/>
      <c r="AHV68" s="9"/>
      <c r="AHW68" s="9"/>
      <c r="AHX68" s="9"/>
      <c r="AHY68" s="9"/>
      <c r="AHZ68" s="9"/>
      <c r="AIA68" s="9"/>
      <c r="AIB68" s="9"/>
      <c r="AIC68" s="9"/>
      <c r="AID68" s="9"/>
      <c r="AIE68" s="9"/>
      <c r="AIF68" s="9"/>
      <c r="AIG68" s="9"/>
      <c r="AIH68" s="9"/>
      <c r="AII68" s="9"/>
      <c r="AIJ68" s="9"/>
      <c r="AIK68" s="9"/>
      <c r="AIL68" s="9"/>
      <c r="AIM68" s="9"/>
      <c r="AIN68" s="9"/>
      <c r="AIO68" s="9"/>
      <c r="AIP68" s="9"/>
      <c r="AIQ68" s="9"/>
      <c r="AIR68" s="9"/>
      <c r="AIS68" s="9"/>
      <c r="AIT68" s="9"/>
      <c r="AIU68" s="9"/>
      <c r="AIV68" s="9"/>
      <c r="AIW68" s="9"/>
      <c r="AIX68" s="9"/>
      <c r="AIY68" s="9"/>
      <c r="AIZ68" s="9"/>
      <c r="AJA68" s="9"/>
      <c r="AJB68" s="9"/>
      <c r="AJC68" s="9"/>
      <c r="AJD68" s="9"/>
      <c r="AJE68" s="9"/>
      <c r="AJF68" s="9"/>
      <c r="AJG68" s="9"/>
      <c r="AJH68" s="9"/>
      <c r="AJI68" s="9"/>
      <c r="AJJ68" s="9"/>
      <c r="AJK68" s="9"/>
      <c r="AJL68" s="9"/>
      <c r="AJM68" s="9"/>
      <c r="AJN68" s="9"/>
      <c r="AJO68" s="9"/>
      <c r="AJP68" s="9"/>
      <c r="AJQ68" s="9"/>
      <c r="AJR68" s="9"/>
      <c r="AJS68" s="9"/>
      <c r="AJT68" s="9"/>
      <c r="AJU68" s="9"/>
      <c r="AJV68" s="9"/>
      <c r="AJW68" s="9"/>
      <c r="AJX68" s="9"/>
      <c r="AJY68" s="9"/>
      <c r="AJZ68" s="9"/>
      <c r="AKA68" s="9"/>
      <c r="AKB68" s="9"/>
      <c r="AKC68" s="9"/>
      <c r="AKD68" s="9"/>
      <c r="AKE68" s="9"/>
      <c r="AKF68" s="9"/>
      <c r="AKG68" s="9"/>
      <c r="AKH68" s="9"/>
      <c r="AKI68" s="9"/>
      <c r="AKJ68" s="9"/>
      <c r="AKK68" s="9"/>
      <c r="AKL68" s="9"/>
      <c r="AKM68" s="9"/>
      <c r="AKN68" s="9"/>
      <c r="AKO68" s="9"/>
      <c r="AKP68" s="9"/>
      <c r="AKQ68" s="9"/>
      <c r="AKR68" s="9"/>
      <c r="AKS68" s="9"/>
      <c r="AKT68" s="9"/>
      <c r="AKU68" s="9"/>
      <c r="AKV68" s="9"/>
      <c r="AKW68" s="9"/>
      <c r="AKX68" s="9"/>
      <c r="AKY68" s="9"/>
      <c r="AKZ68" s="9"/>
      <c r="ALA68" s="9"/>
      <c r="ALB68" s="9"/>
      <c r="ALC68" s="9"/>
      <c r="ALD68" s="9"/>
      <c r="ALE68" s="9"/>
      <c r="ALF68" s="9"/>
      <c r="ALG68" s="9"/>
      <c r="ALH68" s="9"/>
      <c r="ALI68" s="9"/>
      <c r="ALJ68" s="9"/>
      <c r="ALK68" s="9"/>
      <c r="ALL68" s="9"/>
      <c r="ALM68" s="9"/>
      <c r="ALN68" s="9"/>
      <c r="ALO68" s="9"/>
      <c r="ALP68" s="9"/>
      <c r="ALQ68" s="9"/>
      <c r="ALR68" s="9"/>
      <c r="ALS68" s="9"/>
      <c r="ALT68" s="9"/>
      <c r="ALU68" s="9"/>
      <c r="ALV68" s="9"/>
      <c r="ALW68" s="9"/>
      <c r="ALX68" s="9"/>
      <c r="ALY68" s="9"/>
      <c r="ALZ68" s="9"/>
      <c r="AMA68" s="9"/>
      <c r="AMB68" s="9"/>
      <c r="AMC68" s="9"/>
      <c r="AMD68" s="9"/>
      <c r="AME68" s="9"/>
      <c r="AMF68" s="9"/>
      <c r="AMG68" s="9"/>
      <c r="AMH68" s="9"/>
      <c r="AMI68" s="9"/>
      <c r="AMJ68" s="9"/>
      <c r="AMK68" s="9"/>
      <c r="AML68" s="9"/>
      <c r="AMM68" s="9"/>
      <c r="AMN68" s="9"/>
      <c r="AMO68" s="9"/>
      <c r="AMP68" s="9"/>
      <c r="AMQ68" s="9"/>
      <c r="AMR68" s="9"/>
      <c r="AMS68" s="9"/>
      <c r="AMT68" s="9"/>
      <c r="AMU68" s="9"/>
      <c r="AMV68" s="9"/>
      <c r="AMW68" s="9"/>
      <c r="AMX68" s="9"/>
      <c r="AMY68" s="9"/>
      <c r="AMZ68" s="9"/>
      <c r="ANA68" s="9"/>
      <c r="ANB68" s="9"/>
      <c r="ANC68" s="9"/>
      <c r="AND68" s="9"/>
      <c r="ANE68" s="9"/>
      <c r="ANF68" s="9"/>
      <c r="ANG68" s="9"/>
      <c r="ANH68" s="9"/>
      <c r="ANI68" s="9"/>
      <c r="ANJ68" s="9"/>
      <c r="ANK68" s="9"/>
      <c r="ANL68" s="9"/>
      <c r="ANM68" s="9"/>
      <c r="ANN68" s="9"/>
      <c r="ANO68" s="9"/>
      <c r="ANP68" s="9"/>
      <c r="ANQ68" s="9"/>
      <c r="ANR68" s="9"/>
      <c r="ANS68" s="9"/>
      <c r="ANT68" s="9"/>
      <c r="ANU68" s="9"/>
      <c r="ANV68" s="9"/>
      <c r="ANW68" s="9"/>
      <c r="ANX68" s="9"/>
      <c r="ANY68" s="9"/>
      <c r="ANZ68" s="9"/>
      <c r="AOA68" s="9"/>
      <c r="AOB68" s="9"/>
      <c r="AOC68" s="9"/>
      <c r="AOD68" s="9"/>
      <c r="AOE68" s="9"/>
      <c r="AOF68" s="9"/>
      <c r="AOG68" s="9"/>
      <c r="AOH68" s="9"/>
      <c r="AOI68" s="9"/>
      <c r="AOJ68" s="9"/>
      <c r="AOK68" s="9"/>
      <c r="AOL68" s="9"/>
      <c r="AOM68" s="9"/>
      <c r="AON68" s="9"/>
      <c r="AOO68" s="9"/>
      <c r="AOP68" s="9"/>
      <c r="AOQ68" s="9"/>
      <c r="AOR68" s="9"/>
      <c r="AOS68" s="9"/>
      <c r="AOT68" s="9"/>
      <c r="AOU68" s="9"/>
      <c r="AOV68" s="9"/>
      <c r="AOW68" s="9"/>
      <c r="AOX68" s="9"/>
      <c r="AOY68" s="9"/>
      <c r="AOZ68" s="9"/>
      <c r="APA68" s="9"/>
      <c r="APB68" s="9"/>
      <c r="APC68" s="9"/>
      <c r="APD68" s="9"/>
      <c r="APE68" s="9"/>
      <c r="APF68" s="9"/>
      <c r="APG68" s="9"/>
      <c r="APH68" s="9"/>
      <c r="API68" s="9"/>
      <c r="APJ68" s="9"/>
      <c r="APK68" s="9"/>
      <c r="APL68" s="9"/>
      <c r="APM68" s="9"/>
      <c r="APN68" s="9"/>
      <c r="APO68" s="9"/>
      <c r="APP68" s="9"/>
      <c r="APQ68" s="9"/>
      <c r="APR68" s="9"/>
      <c r="APS68" s="9"/>
      <c r="APT68" s="9"/>
      <c r="APU68" s="9"/>
      <c r="APV68" s="9"/>
      <c r="APW68" s="9"/>
      <c r="APX68" s="9"/>
      <c r="APY68" s="9"/>
      <c r="APZ68" s="9"/>
      <c r="AQA68" s="9"/>
      <c r="AQB68" s="9"/>
      <c r="AQC68" s="9"/>
      <c r="AQD68" s="9"/>
      <c r="AQE68" s="9"/>
      <c r="AQF68" s="9"/>
      <c r="AQG68" s="9"/>
      <c r="AQH68" s="9"/>
      <c r="AQI68" s="9"/>
      <c r="AQJ68" s="9"/>
      <c r="AQK68" s="9"/>
      <c r="AQL68" s="9"/>
      <c r="AQM68" s="9"/>
      <c r="AQN68" s="9"/>
      <c r="AQO68" s="9"/>
      <c r="AQP68" s="9"/>
      <c r="AQQ68" s="9"/>
      <c r="AQR68" s="9"/>
      <c r="AQS68" s="9"/>
      <c r="AQT68" s="9"/>
      <c r="AQU68" s="9"/>
      <c r="AQV68" s="9"/>
      <c r="AQW68" s="9"/>
      <c r="AQX68" s="9"/>
      <c r="AQY68" s="9"/>
      <c r="AQZ68" s="9"/>
      <c r="ARA68" s="9"/>
      <c r="ARB68" s="9"/>
      <c r="ARC68" s="9"/>
      <c r="ARD68" s="9"/>
      <c r="ARE68" s="9"/>
      <c r="ARF68" s="9"/>
      <c r="ARG68" s="9"/>
      <c r="ARH68" s="9"/>
      <c r="ARI68" s="9"/>
      <c r="ARJ68" s="9"/>
      <c r="ARK68" s="9"/>
      <c r="ARL68" s="9"/>
      <c r="ARM68" s="9"/>
      <c r="ARN68" s="9"/>
      <c r="ARO68" s="9"/>
      <c r="ARP68" s="9"/>
      <c r="ARQ68" s="9"/>
      <c r="ARR68" s="9"/>
      <c r="ARS68" s="9"/>
      <c r="ART68" s="9"/>
      <c r="ARU68" s="9"/>
      <c r="ARV68" s="9"/>
      <c r="ARW68" s="9"/>
      <c r="ARX68" s="9"/>
      <c r="ARY68" s="9"/>
      <c r="ARZ68" s="9"/>
      <c r="ASA68" s="9"/>
      <c r="ASB68" s="9"/>
      <c r="ASC68" s="9"/>
      <c r="ASD68" s="9"/>
      <c r="ASE68" s="9"/>
      <c r="ASF68" s="9"/>
      <c r="ASG68" s="9"/>
      <c r="ASH68" s="9"/>
      <c r="ASI68" s="9"/>
      <c r="ASJ68" s="9"/>
      <c r="ASK68" s="9"/>
      <c r="ASL68" s="9"/>
      <c r="ASM68" s="9"/>
      <c r="ASN68" s="9"/>
      <c r="ASO68" s="9"/>
      <c r="ASP68" s="9"/>
      <c r="ASQ68" s="9"/>
      <c r="ASR68" s="9"/>
      <c r="ASS68" s="9"/>
      <c r="AST68" s="9"/>
      <c r="ASU68" s="9"/>
      <c r="ASV68" s="9"/>
      <c r="ASW68" s="9"/>
      <c r="ASX68" s="9"/>
      <c r="ASY68" s="9"/>
      <c r="ASZ68" s="9"/>
      <c r="ATA68" s="9"/>
      <c r="ATB68" s="9"/>
      <c r="ATC68" s="9"/>
      <c r="ATD68" s="9"/>
      <c r="ATE68" s="9"/>
      <c r="ATF68" s="9"/>
      <c r="ATG68" s="9"/>
      <c r="ATH68" s="9"/>
      <c r="ATI68" s="9"/>
      <c r="ATJ68" s="9"/>
      <c r="ATK68" s="9"/>
      <c r="ATL68" s="9"/>
      <c r="ATM68" s="9"/>
      <c r="ATN68" s="9"/>
      <c r="ATO68" s="9"/>
      <c r="ATP68" s="9"/>
      <c r="ATQ68" s="9"/>
      <c r="ATR68" s="9"/>
      <c r="ATS68" s="9"/>
      <c r="ATT68" s="9"/>
      <c r="ATU68" s="9"/>
      <c r="ATV68" s="9"/>
      <c r="ATW68" s="9"/>
      <c r="ATX68" s="9"/>
      <c r="ATY68" s="9"/>
      <c r="ATZ68" s="9"/>
      <c r="AUA68" s="9"/>
      <c r="AUB68" s="9"/>
      <c r="AUC68" s="9"/>
      <c r="AUD68" s="9"/>
      <c r="AUE68" s="9"/>
      <c r="AUF68" s="9"/>
      <c r="AUG68" s="9"/>
      <c r="AUH68" s="9"/>
      <c r="AUI68" s="9"/>
      <c r="AUJ68" s="9"/>
      <c r="AUK68" s="9"/>
      <c r="AUL68" s="9"/>
      <c r="AUM68" s="9"/>
      <c r="AUN68" s="9"/>
      <c r="AUO68" s="9"/>
      <c r="AUP68" s="9"/>
      <c r="AUQ68" s="9"/>
      <c r="AUR68" s="9"/>
      <c r="AUS68" s="9"/>
      <c r="AUT68" s="9"/>
      <c r="AUU68" s="9"/>
      <c r="AUV68" s="9"/>
      <c r="AUW68" s="9"/>
      <c r="AUX68" s="9"/>
      <c r="AUY68" s="9"/>
      <c r="AUZ68" s="9"/>
      <c r="AVA68" s="9"/>
      <c r="AVB68" s="9"/>
      <c r="AVC68" s="9"/>
      <c r="AVD68" s="9"/>
      <c r="AVE68" s="9"/>
      <c r="AVF68" s="9"/>
      <c r="AVG68" s="9"/>
      <c r="AVH68" s="9"/>
      <c r="AVI68" s="9"/>
      <c r="AVJ68" s="9"/>
      <c r="AVK68" s="9"/>
      <c r="AVL68" s="9"/>
      <c r="AVM68" s="9"/>
      <c r="AVN68" s="9"/>
      <c r="AVO68" s="9"/>
      <c r="AVP68" s="9"/>
      <c r="AVQ68" s="9"/>
      <c r="AVR68" s="9"/>
      <c r="AVS68" s="9"/>
      <c r="AVT68" s="9"/>
      <c r="AVU68" s="9"/>
      <c r="AVV68" s="9"/>
      <c r="AVW68" s="9"/>
      <c r="AVX68" s="9"/>
      <c r="AVY68" s="9"/>
      <c r="AVZ68" s="9"/>
      <c r="AWA68" s="9"/>
      <c r="AWB68" s="9"/>
      <c r="AWC68" s="9"/>
      <c r="AWD68" s="9"/>
      <c r="AWE68" s="9"/>
      <c r="AWF68" s="9"/>
      <c r="AWG68" s="9"/>
      <c r="AWH68" s="9"/>
      <c r="AWI68" s="9"/>
      <c r="AWJ68" s="9"/>
      <c r="AWK68" s="9"/>
      <c r="AWL68" s="9"/>
      <c r="AWM68" s="9"/>
      <c r="AWN68" s="9"/>
      <c r="AWO68" s="9"/>
      <c r="AWP68" s="9"/>
      <c r="AWQ68" s="9"/>
      <c r="AWR68" s="9"/>
      <c r="AWS68" s="9"/>
      <c r="AWT68" s="9"/>
      <c r="AWU68" s="9"/>
      <c r="AWV68" s="9"/>
      <c r="AWW68" s="9"/>
      <c r="AWX68" s="9"/>
      <c r="AWY68" s="9"/>
      <c r="AWZ68" s="9"/>
      <c r="AXA68" s="9"/>
      <c r="AXB68" s="9"/>
      <c r="AXC68" s="9"/>
      <c r="AXD68" s="9"/>
      <c r="AXE68" s="9"/>
      <c r="AXF68" s="9"/>
      <c r="AXG68" s="9"/>
      <c r="AXH68" s="9"/>
      <c r="AXI68" s="9"/>
      <c r="AXJ68" s="9"/>
      <c r="AXK68" s="9"/>
      <c r="AXL68" s="9"/>
      <c r="AXM68" s="9"/>
      <c r="AXN68" s="9"/>
      <c r="AXO68" s="9"/>
      <c r="AXP68" s="9"/>
      <c r="AXQ68" s="9"/>
      <c r="AXR68" s="9"/>
      <c r="AXS68" s="9"/>
      <c r="AXT68" s="9"/>
      <c r="AXU68" s="9"/>
      <c r="AXV68" s="9"/>
      <c r="AXW68" s="9"/>
      <c r="AXX68" s="9"/>
      <c r="AXY68" s="9"/>
      <c r="AXZ68" s="9"/>
      <c r="AYA68" s="9"/>
      <c r="AYB68" s="9"/>
      <c r="AYC68" s="9"/>
      <c r="AYD68" s="9"/>
      <c r="AYE68" s="9"/>
      <c r="AYF68" s="9"/>
      <c r="AYG68" s="9"/>
      <c r="AYH68" s="9"/>
      <c r="AYI68" s="9"/>
      <c r="AYJ68" s="9"/>
      <c r="AYK68" s="9"/>
      <c r="AYL68" s="9"/>
      <c r="AYM68" s="9"/>
      <c r="AYN68" s="9"/>
      <c r="AYO68" s="9"/>
      <c r="AYP68" s="9"/>
      <c r="AYQ68" s="9"/>
      <c r="AYR68" s="9"/>
      <c r="AYS68" s="9"/>
      <c r="AYT68" s="9"/>
      <c r="AYU68" s="9"/>
      <c r="AYV68" s="9"/>
      <c r="AYW68" s="9"/>
      <c r="AYX68" s="9"/>
      <c r="AYY68" s="9"/>
      <c r="AYZ68" s="9"/>
      <c r="AZA68" s="9"/>
      <c r="AZB68" s="9"/>
      <c r="AZC68" s="9"/>
      <c r="AZD68" s="9"/>
      <c r="AZE68" s="9"/>
      <c r="AZF68" s="9"/>
      <c r="AZG68" s="9"/>
      <c r="AZH68" s="9"/>
      <c r="AZI68" s="9"/>
      <c r="AZJ68" s="9"/>
      <c r="AZK68" s="9"/>
      <c r="AZL68" s="9"/>
      <c r="AZM68" s="9"/>
      <c r="AZN68" s="9"/>
      <c r="AZO68" s="9"/>
      <c r="AZP68" s="9"/>
      <c r="AZQ68" s="9"/>
      <c r="AZR68" s="9"/>
      <c r="AZS68" s="9"/>
      <c r="AZT68" s="9"/>
      <c r="AZU68" s="9"/>
      <c r="AZV68" s="9"/>
      <c r="AZW68" s="9"/>
      <c r="AZX68" s="9"/>
      <c r="AZY68" s="9"/>
      <c r="AZZ68" s="9"/>
      <c r="BAA68" s="9"/>
      <c r="BAB68" s="9"/>
      <c r="BAC68" s="9"/>
      <c r="BAD68" s="9"/>
      <c r="BAE68" s="9"/>
      <c r="BAF68" s="9"/>
      <c r="BAG68" s="9"/>
      <c r="BAH68" s="9"/>
      <c r="BAI68" s="9"/>
      <c r="BAJ68" s="9"/>
      <c r="BAK68" s="9"/>
      <c r="BAL68" s="9"/>
      <c r="BAM68" s="9"/>
      <c r="BAN68" s="9"/>
      <c r="BAO68" s="9"/>
      <c r="BAP68" s="9"/>
      <c r="BAQ68" s="9"/>
      <c r="BAR68" s="9"/>
      <c r="BAS68" s="9"/>
      <c r="BAT68" s="9"/>
      <c r="BAU68" s="9"/>
      <c r="BAV68" s="9"/>
      <c r="BAW68" s="9"/>
      <c r="BAX68" s="9"/>
      <c r="BAY68" s="9"/>
      <c r="BAZ68" s="9"/>
      <c r="BBA68" s="9"/>
      <c r="BBB68" s="9"/>
      <c r="BBC68" s="9"/>
      <c r="BBD68" s="9"/>
      <c r="BBE68" s="9"/>
      <c r="BBF68" s="9"/>
      <c r="BBG68" s="9"/>
      <c r="BBH68" s="9"/>
      <c r="BBI68" s="9"/>
      <c r="BBJ68" s="9"/>
      <c r="BBK68" s="9"/>
      <c r="BBL68" s="9"/>
      <c r="BBM68" s="9"/>
      <c r="BBN68" s="9"/>
      <c r="BBO68" s="9"/>
      <c r="BBP68" s="9"/>
      <c r="BBQ68" s="9"/>
      <c r="BBR68" s="9"/>
      <c r="BBS68" s="9"/>
      <c r="BBT68" s="9"/>
      <c r="BBU68" s="9"/>
      <c r="BBV68" s="9"/>
      <c r="BBW68" s="9"/>
      <c r="BBX68" s="9"/>
      <c r="BBY68" s="9"/>
      <c r="BBZ68" s="9"/>
      <c r="BCA68" s="9"/>
      <c r="BCB68" s="9"/>
      <c r="BCC68" s="9"/>
      <c r="BCD68" s="9"/>
      <c r="BCE68" s="9"/>
      <c r="BCF68" s="9"/>
      <c r="BCG68" s="9"/>
      <c r="BCH68" s="9"/>
      <c r="BCI68" s="9"/>
      <c r="BCJ68" s="9"/>
      <c r="BCK68" s="9"/>
      <c r="BCL68" s="9"/>
      <c r="BCM68" s="9"/>
      <c r="BCN68" s="9"/>
      <c r="BCO68" s="9"/>
      <c r="BCP68" s="9"/>
      <c r="BCQ68" s="9"/>
      <c r="BCR68" s="9"/>
      <c r="BCS68" s="9"/>
      <c r="BCT68" s="9"/>
      <c r="BCU68" s="9"/>
      <c r="BCV68" s="9"/>
      <c r="BCW68" s="9"/>
      <c r="BCX68" s="9"/>
      <c r="BCY68" s="9"/>
      <c r="BCZ68" s="9"/>
      <c r="BDA68" s="9"/>
      <c r="BDB68" s="9"/>
      <c r="BDC68" s="9"/>
      <c r="BDD68" s="9"/>
      <c r="BDE68" s="9"/>
      <c r="BDF68" s="9"/>
      <c r="BDG68" s="9"/>
      <c r="BDH68" s="9"/>
      <c r="BDI68" s="9"/>
      <c r="BDJ68" s="9"/>
      <c r="BDK68" s="9"/>
      <c r="BDL68" s="9"/>
      <c r="BDM68" s="9"/>
      <c r="BDN68" s="9"/>
      <c r="BDO68" s="9"/>
      <c r="BDP68" s="9"/>
      <c r="BDQ68" s="9"/>
      <c r="BDR68" s="9"/>
      <c r="BDS68" s="9"/>
      <c r="BDT68" s="9"/>
      <c r="BDU68" s="9"/>
      <c r="BDV68" s="9"/>
      <c r="BDW68" s="9"/>
      <c r="BDX68" s="9"/>
      <c r="BDY68" s="9"/>
      <c r="BDZ68" s="9"/>
      <c r="BEA68" s="9"/>
      <c r="BEB68" s="9"/>
      <c r="BEC68" s="9"/>
      <c r="BED68" s="9"/>
      <c r="BEE68" s="9"/>
      <c r="BEF68" s="9"/>
      <c r="BEG68" s="9"/>
      <c r="BEH68" s="9"/>
      <c r="BEI68" s="9"/>
      <c r="BEJ68" s="9"/>
      <c r="BEK68" s="9"/>
      <c r="BEL68" s="9"/>
      <c r="BEM68" s="9"/>
      <c r="BEN68" s="9"/>
      <c r="BEO68" s="9"/>
      <c r="BEP68" s="9"/>
      <c r="BEQ68" s="9"/>
      <c r="BER68" s="9"/>
      <c r="BES68" s="9"/>
      <c r="BET68" s="9"/>
      <c r="BEU68" s="9"/>
      <c r="BEV68" s="9"/>
      <c r="BEW68" s="9"/>
      <c r="BEX68" s="9"/>
      <c r="BEY68" s="9"/>
      <c r="BEZ68" s="9"/>
      <c r="BFA68" s="9"/>
      <c r="BFB68" s="9"/>
      <c r="BFC68" s="9"/>
      <c r="BFD68" s="9"/>
      <c r="BFE68" s="9"/>
      <c r="BFF68" s="9"/>
      <c r="BFG68" s="9"/>
      <c r="BFH68" s="9"/>
      <c r="BFI68" s="9"/>
      <c r="BFJ68" s="9"/>
      <c r="BFK68" s="9"/>
      <c r="BFL68" s="9"/>
      <c r="BFM68" s="9"/>
      <c r="BFN68" s="9"/>
      <c r="BFO68" s="9"/>
      <c r="BFP68" s="9"/>
      <c r="BFQ68" s="9"/>
      <c r="BFR68" s="9"/>
      <c r="BFS68" s="9"/>
      <c r="BFT68" s="9"/>
      <c r="BFU68" s="9"/>
      <c r="BFV68" s="9"/>
      <c r="BFW68" s="9"/>
      <c r="BFX68" s="9"/>
      <c r="BFY68" s="9"/>
      <c r="BFZ68" s="9"/>
      <c r="BGA68" s="9"/>
      <c r="BGB68" s="9"/>
      <c r="BGC68" s="9"/>
      <c r="BGD68" s="9"/>
      <c r="BGE68" s="9"/>
      <c r="BGF68" s="9"/>
      <c r="BGG68" s="9"/>
      <c r="BGH68" s="9"/>
      <c r="BGI68" s="9"/>
      <c r="BGJ68" s="9"/>
      <c r="BGK68" s="9"/>
      <c r="BGL68" s="9"/>
      <c r="BGM68" s="9"/>
      <c r="BGN68" s="9"/>
      <c r="BGO68" s="9"/>
      <c r="BGP68" s="9"/>
      <c r="BGQ68" s="9"/>
      <c r="BGR68" s="9"/>
      <c r="BGS68" s="9"/>
      <c r="BGT68" s="9"/>
      <c r="BGU68" s="9"/>
      <c r="BGV68" s="9"/>
      <c r="BGW68" s="9"/>
      <c r="BGX68" s="9"/>
      <c r="BGY68" s="9"/>
      <c r="BGZ68" s="9"/>
      <c r="BHA68" s="9"/>
      <c r="BHB68" s="9"/>
      <c r="BHC68" s="9"/>
      <c r="BHD68" s="9"/>
      <c r="BHE68" s="9"/>
      <c r="BHF68" s="9"/>
      <c r="BHG68" s="9"/>
      <c r="BHH68" s="9"/>
      <c r="BHI68" s="9"/>
      <c r="BHJ68" s="9"/>
      <c r="BHK68" s="9"/>
      <c r="BHL68" s="9"/>
      <c r="BHM68" s="9"/>
      <c r="BHN68" s="9"/>
      <c r="BHO68" s="9"/>
      <c r="BHP68" s="9"/>
      <c r="BHQ68" s="9"/>
      <c r="BHR68" s="9"/>
      <c r="BHS68" s="9"/>
      <c r="BHT68" s="9"/>
      <c r="BHU68" s="9"/>
      <c r="BHV68" s="9"/>
      <c r="BHW68" s="9"/>
      <c r="BHX68" s="9"/>
      <c r="BHY68" s="9"/>
      <c r="BHZ68" s="9"/>
      <c r="BIA68" s="9"/>
      <c r="BIB68" s="9"/>
      <c r="BIC68" s="9"/>
      <c r="BID68" s="9"/>
      <c r="BIE68" s="9"/>
      <c r="BIF68" s="9"/>
      <c r="BIG68" s="9"/>
      <c r="BIH68" s="9"/>
      <c r="BII68" s="9"/>
      <c r="BIJ68" s="9"/>
      <c r="BIK68" s="9"/>
      <c r="BIL68" s="9"/>
      <c r="BIM68" s="9"/>
      <c r="BIN68" s="9"/>
      <c r="BIO68" s="9"/>
      <c r="BIP68" s="9"/>
      <c r="BIQ68" s="9"/>
      <c r="BIR68" s="9"/>
      <c r="BIS68" s="9"/>
      <c r="BIT68" s="9"/>
      <c r="BIU68" s="9"/>
      <c r="BIV68" s="9"/>
      <c r="BIW68" s="9"/>
      <c r="BIX68" s="9"/>
      <c r="BIY68" s="9"/>
      <c r="BIZ68" s="9"/>
      <c r="BJA68" s="9"/>
      <c r="BJB68" s="9"/>
      <c r="BJC68" s="9"/>
      <c r="BJD68" s="9"/>
      <c r="BJE68" s="9"/>
      <c r="BJF68" s="9"/>
      <c r="BJG68" s="9"/>
      <c r="BJH68" s="9"/>
      <c r="BJI68" s="9"/>
      <c r="BJJ68" s="9"/>
      <c r="BJK68" s="9"/>
      <c r="BJL68" s="9"/>
      <c r="BJM68" s="9"/>
      <c r="BJN68" s="9"/>
      <c r="BJO68" s="9"/>
      <c r="BJP68" s="9"/>
      <c r="BJQ68" s="9"/>
      <c r="BJR68" s="9"/>
      <c r="BJS68" s="9"/>
      <c r="BJT68" s="9"/>
      <c r="BJU68" s="9"/>
      <c r="BJV68" s="9"/>
      <c r="BJW68" s="9"/>
      <c r="BJX68" s="9"/>
      <c r="BJY68" s="9"/>
      <c r="BJZ68" s="9"/>
      <c r="BKA68" s="9"/>
      <c r="BKB68" s="9"/>
      <c r="BKC68" s="9"/>
      <c r="BKD68" s="9"/>
      <c r="BKE68" s="9"/>
      <c r="BKF68" s="9"/>
      <c r="BKG68" s="9"/>
      <c r="BKH68" s="9"/>
      <c r="BKI68" s="9"/>
      <c r="BKJ68" s="9"/>
      <c r="BKK68" s="9"/>
      <c r="BKL68" s="9"/>
      <c r="BKM68" s="9"/>
      <c r="BKN68" s="9"/>
      <c r="BKO68" s="9"/>
      <c r="BKP68" s="9"/>
      <c r="BKQ68" s="9"/>
      <c r="BKR68" s="9"/>
      <c r="BKS68" s="9"/>
      <c r="BKT68" s="9"/>
      <c r="BKU68" s="9"/>
      <c r="BKV68" s="9"/>
      <c r="BKW68" s="9"/>
      <c r="BKX68" s="9"/>
      <c r="BKY68" s="9"/>
      <c r="BKZ68" s="9"/>
      <c r="BLA68" s="9"/>
      <c r="BLB68" s="9"/>
      <c r="BLC68" s="9"/>
      <c r="BLD68" s="9"/>
      <c r="BLE68" s="9"/>
      <c r="BLF68" s="9"/>
      <c r="BLG68" s="9"/>
      <c r="BLH68" s="9"/>
      <c r="BLI68" s="9"/>
      <c r="BLJ68" s="9"/>
      <c r="BLK68" s="9"/>
      <c r="BLL68" s="9"/>
      <c r="BLM68" s="9"/>
      <c r="BLN68" s="9"/>
      <c r="BLO68" s="9"/>
      <c r="BLP68" s="9"/>
      <c r="BLQ68" s="9"/>
      <c r="BLR68" s="9"/>
      <c r="BLS68" s="9"/>
      <c r="BLT68" s="9"/>
      <c r="BLU68" s="9"/>
      <c r="BLV68" s="9"/>
      <c r="BLW68" s="9"/>
      <c r="BLX68" s="9"/>
      <c r="BLY68" s="9"/>
      <c r="BLZ68" s="9"/>
      <c r="BMA68" s="9"/>
      <c r="BMB68" s="9"/>
      <c r="BMC68" s="9"/>
      <c r="BMD68" s="9"/>
      <c r="BME68" s="9"/>
      <c r="BMF68" s="9"/>
      <c r="BMG68" s="9"/>
      <c r="BMH68" s="9"/>
      <c r="BMI68" s="9"/>
      <c r="BMJ68" s="9"/>
      <c r="BMK68" s="9"/>
      <c r="BML68" s="9"/>
      <c r="BMM68" s="9"/>
      <c r="BMN68" s="9"/>
      <c r="BMO68" s="9"/>
      <c r="BMP68" s="9"/>
      <c r="BMQ68" s="9"/>
      <c r="BMR68" s="9"/>
      <c r="BMS68" s="9"/>
      <c r="BMT68" s="9"/>
      <c r="BMU68" s="9"/>
      <c r="BMV68" s="9"/>
      <c r="BMW68" s="9"/>
      <c r="BMX68" s="9"/>
      <c r="BMY68" s="9"/>
      <c r="BMZ68" s="9"/>
      <c r="BNA68" s="9"/>
      <c r="BNB68" s="9"/>
      <c r="BNC68" s="9"/>
      <c r="BND68" s="9"/>
      <c r="BNE68" s="9"/>
      <c r="BNF68" s="9"/>
      <c r="BNG68" s="9"/>
      <c r="BNH68" s="9"/>
      <c r="BNI68" s="9"/>
      <c r="BNJ68" s="9"/>
      <c r="BNK68" s="9"/>
      <c r="BNL68" s="9"/>
      <c r="BNM68" s="9"/>
      <c r="BNN68" s="9"/>
      <c r="BNO68" s="9"/>
      <c r="BNP68" s="9"/>
      <c r="BNQ68" s="9"/>
      <c r="BNR68" s="9"/>
      <c r="BNS68" s="9"/>
      <c r="BNT68" s="9"/>
      <c r="BNU68" s="9"/>
      <c r="BNV68" s="9"/>
      <c r="BNW68" s="9"/>
      <c r="BNX68" s="9"/>
      <c r="BNY68" s="9"/>
      <c r="BNZ68" s="9"/>
      <c r="BOA68" s="9"/>
      <c r="BOB68" s="9"/>
      <c r="BOC68" s="9"/>
      <c r="BOD68" s="9"/>
      <c r="BOE68" s="9"/>
      <c r="BOF68" s="9"/>
      <c r="BOG68" s="9"/>
      <c r="BOH68" s="9"/>
      <c r="BOI68" s="9"/>
      <c r="BOJ68" s="9"/>
      <c r="BOK68" s="9"/>
      <c r="BOL68" s="9"/>
      <c r="BOM68" s="9"/>
      <c r="BON68" s="9"/>
      <c r="BOO68" s="9"/>
      <c r="BOP68" s="9"/>
      <c r="BOQ68" s="9"/>
      <c r="BOR68" s="9"/>
      <c r="BOS68" s="9"/>
      <c r="BOT68" s="9"/>
      <c r="BOU68" s="9"/>
      <c r="BOV68" s="9"/>
      <c r="BOW68" s="9"/>
      <c r="BOX68" s="9"/>
      <c r="BOY68" s="9"/>
      <c r="BOZ68" s="9"/>
      <c r="BPA68" s="9"/>
      <c r="BPB68" s="9"/>
      <c r="BPC68" s="9"/>
      <c r="BPD68" s="9"/>
      <c r="BPE68" s="9"/>
      <c r="BPF68" s="9"/>
      <c r="BPG68" s="9"/>
      <c r="BPH68" s="9"/>
      <c r="BPI68" s="9"/>
      <c r="BPJ68" s="9"/>
      <c r="BPK68" s="9"/>
      <c r="BPL68" s="9"/>
      <c r="BPM68" s="9"/>
      <c r="BPN68" s="9"/>
      <c r="BPO68" s="9"/>
      <c r="BPP68" s="9"/>
      <c r="BPQ68" s="9"/>
      <c r="BPR68" s="9"/>
      <c r="BPS68" s="9"/>
      <c r="BPT68" s="9"/>
      <c r="BPU68" s="9"/>
      <c r="BPV68" s="9"/>
      <c r="BPW68" s="9"/>
      <c r="BPX68" s="9"/>
      <c r="BPY68" s="9"/>
      <c r="BPZ68" s="9"/>
      <c r="BQA68" s="9"/>
      <c r="BQB68" s="9"/>
      <c r="BQC68" s="9"/>
      <c r="BQD68" s="9"/>
      <c r="BQE68" s="9"/>
      <c r="BQF68" s="9"/>
      <c r="BQG68" s="9"/>
      <c r="BQH68" s="9"/>
      <c r="BQI68" s="9"/>
      <c r="BQJ68" s="9"/>
      <c r="BQK68" s="9"/>
      <c r="BQL68" s="9"/>
      <c r="BQM68" s="9"/>
      <c r="BQN68" s="9"/>
      <c r="BQO68" s="9"/>
      <c r="BQP68" s="9"/>
      <c r="BQQ68" s="9"/>
      <c r="BQR68" s="9"/>
      <c r="BQS68" s="9"/>
      <c r="BQT68" s="9"/>
      <c r="BQU68" s="9"/>
      <c r="BQV68" s="9"/>
      <c r="BQW68" s="9"/>
      <c r="BQX68" s="9"/>
      <c r="BQY68" s="9"/>
      <c r="BQZ68" s="9"/>
      <c r="BRA68" s="9"/>
      <c r="BRB68" s="9"/>
      <c r="BRC68" s="9"/>
      <c r="BRD68" s="9"/>
      <c r="BRE68" s="9"/>
      <c r="BRF68" s="9"/>
      <c r="BRG68" s="9"/>
      <c r="BRH68" s="9"/>
      <c r="BRI68" s="9"/>
      <c r="BRJ68" s="9"/>
      <c r="BRK68" s="9"/>
      <c r="BRL68" s="9"/>
      <c r="BRM68" s="9"/>
      <c r="BRN68" s="9"/>
      <c r="BRO68" s="9"/>
      <c r="BRP68" s="9"/>
      <c r="BRQ68" s="9"/>
      <c r="BRR68" s="9"/>
      <c r="BRS68" s="9"/>
      <c r="BRT68" s="9"/>
      <c r="BRU68" s="9"/>
      <c r="BRV68" s="9"/>
      <c r="BRW68" s="9"/>
      <c r="BRX68" s="9"/>
      <c r="BRY68" s="9"/>
      <c r="BRZ68" s="9"/>
      <c r="BSA68" s="9"/>
      <c r="BSB68" s="9"/>
      <c r="BSC68" s="9"/>
      <c r="BSD68" s="9"/>
      <c r="BSE68" s="9"/>
      <c r="BSF68" s="9"/>
      <c r="BSG68" s="9"/>
      <c r="BSH68" s="9"/>
      <c r="BSI68" s="9"/>
      <c r="BSJ68" s="9"/>
      <c r="BSK68" s="9"/>
      <c r="BSL68" s="9"/>
      <c r="BSM68" s="9"/>
      <c r="BSN68" s="9"/>
      <c r="BSO68" s="9"/>
      <c r="BSP68" s="9"/>
      <c r="BSQ68" s="9"/>
      <c r="BSR68" s="9"/>
      <c r="BSS68" s="9"/>
      <c r="BST68" s="9"/>
      <c r="BSU68" s="9"/>
      <c r="BSV68" s="9"/>
      <c r="BSW68" s="9"/>
      <c r="BSX68" s="9"/>
      <c r="BSY68" s="9"/>
      <c r="BSZ68" s="9"/>
      <c r="BTA68" s="9"/>
      <c r="BTB68" s="9"/>
      <c r="BTC68" s="9"/>
      <c r="BTD68" s="9"/>
      <c r="BTE68" s="9"/>
      <c r="BTF68" s="9"/>
      <c r="BTG68" s="9"/>
      <c r="BTH68" s="9"/>
      <c r="BTI68" s="9"/>
      <c r="BTJ68" s="9"/>
      <c r="BTK68" s="9"/>
      <c r="BTL68" s="9"/>
      <c r="BTM68" s="9"/>
      <c r="BTN68" s="9"/>
      <c r="BTO68" s="9"/>
      <c r="BTP68" s="9"/>
      <c r="BTQ68" s="9"/>
      <c r="BTR68" s="9"/>
      <c r="BTS68" s="9"/>
      <c r="BTT68" s="9"/>
      <c r="BTU68" s="9"/>
      <c r="BTV68" s="9"/>
      <c r="BTW68" s="9"/>
      <c r="BTX68" s="9"/>
      <c r="BTY68" s="9"/>
      <c r="BTZ68" s="9"/>
      <c r="BUA68" s="9"/>
      <c r="BUB68" s="9"/>
      <c r="BUC68" s="9"/>
      <c r="BUD68" s="9"/>
      <c r="BUE68" s="9"/>
      <c r="BUF68" s="9"/>
      <c r="BUG68" s="9"/>
      <c r="BUH68" s="9"/>
      <c r="BUI68" s="9"/>
      <c r="BUJ68" s="9"/>
      <c r="BUK68" s="9"/>
      <c r="BUL68" s="9"/>
      <c r="BUM68" s="9"/>
      <c r="BUN68" s="9"/>
      <c r="BUO68" s="9"/>
      <c r="BUP68" s="9"/>
      <c r="BUQ68" s="9"/>
      <c r="BUR68" s="9"/>
      <c r="BUS68" s="9"/>
      <c r="BUT68" s="9"/>
      <c r="BUU68" s="9"/>
      <c r="BUV68" s="9"/>
      <c r="BUW68" s="9"/>
      <c r="BUX68" s="9"/>
      <c r="BUY68" s="9"/>
      <c r="BUZ68" s="9"/>
      <c r="BVA68" s="9"/>
      <c r="BVB68" s="9"/>
      <c r="BVC68" s="9"/>
      <c r="BVD68" s="9"/>
      <c r="BVE68" s="9"/>
      <c r="BVF68" s="9"/>
      <c r="BVG68" s="9"/>
      <c r="BVH68" s="9"/>
      <c r="BVI68" s="9"/>
      <c r="BVJ68" s="9"/>
      <c r="BVK68" s="9"/>
      <c r="BVL68" s="9"/>
      <c r="BVM68" s="9"/>
      <c r="BVN68" s="9"/>
      <c r="BVO68" s="9"/>
      <c r="BVP68" s="9"/>
      <c r="BVQ68" s="9"/>
      <c r="BVR68" s="9"/>
      <c r="BVS68" s="9"/>
      <c r="BVT68" s="9"/>
      <c r="BVU68" s="9"/>
      <c r="BVV68" s="9"/>
      <c r="BVW68" s="9"/>
      <c r="BVX68" s="9"/>
      <c r="BVY68" s="9"/>
      <c r="BVZ68" s="9"/>
      <c r="BWA68" s="9"/>
      <c r="BWB68" s="9"/>
      <c r="BWC68" s="9"/>
      <c r="BWD68" s="9"/>
      <c r="BWE68" s="9"/>
      <c r="BWF68" s="9"/>
      <c r="BWG68" s="9"/>
      <c r="BWH68" s="9"/>
      <c r="BWI68" s="9"/>
      <c r="BWJ68" s="9"/>
      <c r="BWK68" s="9"/>
      <c r="BWL68" s="9"/>
      <c r="BWM68" s="9"/>
      <c r="BWN68" s="9"/>
      <c r="BWO68" s="9"/>
      <c r="BWP68" s="9"/>
      <c r="BWQ68" s="9"/>
      <c r="BWR68" s="9"/>
      <c r="BWS68" s="9"/>
      <c r="BWT68" s="9"/>
      <c r="BWU68" s="9"/>
      <c r="BWV68" s="9"/>
      <c r="BWW68" s="9"/>
      <c r="BWX68" s="9"/>
      <c r="BWY68" s="9"/>
      <c r="BWZ68" s="9"/>
      <c r="BXA68" s="9"/>
      <c r="BXB68" s="9"/>
      <c r="BXC68" s="9"/>
      <c r="BXD68" s="9"/>
      <c r="BXE68" s="9"/>
      <c r="BXF68" s="9"/>
      <c r="BXG68" s="9"/>
      <c r="BXH68" s="9"/>
      <c r="BXI68" s="9"/>
      <c r="BXJ68" s="9"/>
      <c r="BXK68" s="9"/>
      <c r="BXL68" s="9"/>
      <c r="BXM68" s="9"/>
      <c r="BXN68" s="9"/>
      <c r="BXO68" s="9"/>
      <c r="BXP68" s="9"/>
      <c r="BXQ68" s="9"/>
      <c r="BXR68" s="9"/>
      <c r="BXS68" s="9"/>
      <c r="BXT68" s="9"/>
      <c r="BXU68" s="9"/>
      <c r="BXV68" s="9"/>
      <c r="BXW68" s="9"/>
      <c r="BXX68" s="9"/>
      <c r="BXY68" s="9"/>
      <c r="BXZ68" s="9"/>
      <c r="BYA68" s="9"/>
      <c r="BYB68" s="9"/>
      <c r="BYC68" s="9"/>
      <c r="BYD68" s="9"/>
      <c r="BYE68" s="9"/>
      <c r="BYF68" s="9"/>
      <c r="BYG68" s="9"/>
      <c r="BYH68" s="9"/>
      <c r="BYI68" s="9"/>
      <c r="BYJ68" s="9"/>
      <c r="BYK68" s="9"/>
      <c r="BYL68" s="9"/>
      <c r="BYM68" s="9"/>
      <c r="BYN68" s="9"/>
      <c r="BYO68" s="9"/>
      <c r="BYP68" s="9"/>
      <c r="BYQ68" s="9"/>
      <c r="BYR68" s="9"/>
      <c r="BYS68" s="9"/>
      <c r="BYT68" s="9"/>
      <c r="BYU68" s="9"/>
      <c r="BYV68" s="9"/>
      <c r="BYW68" s="9"/>
      <c r="BYX68" s="9"/>
      <c r="BYY68" s="9"/>
      <c r="BYZ68" s="9"/>
      <c r="BZA68" s="9"/>
      <c r="BZB68" s="9"/>
      <c r="BZC68" s="9"/>
      <c r="BZD68" s="9"/>
      <c r="BZE68" s="9"/>
      <c r="BZF68" s="9"/>
      <c r="BZG68" s="9"/>
      <c r="BZH68" s="9"/>
      <c r="BZI68" s="9"/>
      <c r="BZJ68" s="9"/>
      <c r="BZK68" s="9"/>
      <c r="BZL68" s="9"/>
      <c r="BZM68" s="9"/>
      <c r="BZN68" s="9"/>
      <c r="BZO68" s="9"/>
      <c r="BZP68" s="9"/>
      <c r="BZQ68" s="9"/>
      <c r="BZR68" s="9"/>
      <c r="BZS68" s="9"/>
      <c r="BZT68" s="9"/>
      <c r="BZU68" s="9"/>
      <c r="BZV68" s="9"/>
      <c r="BZW68" s="9"/>
      <c r="BZX68" s="9"/>
      <c r="BZY68" s="9"/>
      <c r="BZZ68" s="9"/>
      <c r="CAA68" s="9"/>
      <c r="CAB68" s="9"/>
      <c r="CAC68" s="9"/>
      <c r="CAD68" s="9"/>
      <c r="CAE68" s="9"/>
      <c r="CAF68" s="9"/>
      <c r="CAG68" s="9"/>
      <c r="CAH68" s="9"/>
      <c r="CAI68" s="9"/>
      <c r="CAJ68" s="9"/>
      <c r="CAK68" s="9"/>
      <c r="CAL68" s="9"/>
      <c r="CAM68" s="9"/>
      <c r="CAN68" s="9"/>
      <c r="CAO68" s="9"/>
      <c r="CAP68" s="9"/>
      <c r="CAQ68" s="9"/>
      <c r="CAR68" s="9"/>
      <c r="CAS68" s="9"/>
      <c r="CAT68" s="9"/>
      <c r="CAU68" s="9"/>
      <c r="CAV68" s="9"/>
      <c r="CAW68" s="9"/>
      <c r="CAX68" s="9"/>
      <c r="CAY68" s="9"/>
      <c r="CAZ68" s="9"/>
      <c r="CBA68" s="9"/>
      <c r="CBB68" s="9"/>
      <c r="CBC68" s="9"/>
      <c r="CBD68" s="9"/>
      <c r="CBE68" s="9"/>
      <c r="CBF68" s="9"/>
      <c r="CBG68" s="9"/>
      <c r="CBH68" s="9"/>
      <c r="CBI68" s="9"/>
      <c r="CBJ68" s="9"/>
      <c r="CBK68" s="9"/>
      <c r="CBL68" s="9"/>
      <c r="CBM68" s="9"/>
      <c r="CBN68" s="9"/>
      <c r="CBO68" s="9"/>
      <c r="CBP68" s="9"/>
      <c r="CBQ68" s="9"/>
      <c r="CBR68" s="9"/>
      <c r="CBS68" s="9"/>
      <c r="CBT68" s="9"/>
      <c r="CBU68" s="9"/>
      <c r="CBV68" s="9"/>
      <c r="CBW68" s="9"/>
      <c r="CBX68" s="9"/>
      <c r="CBY68" s="9"/>
      <c r="CBZ68" s="9"/>
      <c r="CCA68" s="9"/>
      <c r="CCB68" s="9"/>
      <c r="CCC68" s="9"/>
      <c r="CCD68" s="9"/>
      <c r="CCE68" s="9"/>
      <c r="CCF68" s="9"/>
      <c r="CCG68" s="9"/>
      <c r="CCH68" s="9"/>
      <c r="CCI68" s="9"/>
      <c r="CCJ68" s="9"/>
      <c r="CCK68" s="9"/>
      <c r="CCL68" s="9"/>
      <c r="CCM68" s="9"/>
      <c r="CCN68" s="9"/>
      <c r="CCO68" s="9"/>
      <c r="CCP68" s="9"/>
      <c r="CCQ68" s="9"/>
      <c r="CCR68" s="9"/>
      <c r="CCS68" s="9"/>
      <c r="CCT68" s="9"/>
      <c r="CCU68" s="9"/>
      <c r="CCV68" s="9"/>
      <c r="CCW68" s="9"/>
      <c r="CCX68" s="9"/>
      <c r="CCY68" s="9"/>
      <c r="CCZ68" s="9"/>
      <c r="CDA68" s="9"/>
      <c r="CDB68" s="9"/>
      <c r="CDC68" s="9"/>
      <c r="CDD68" s="9"/>
      <c r="CDE68" s="9"/>
      <c r="CDF68" s="9"/>
      <c r="CDG68" s="9"/>
      <c r="CDH68" s="9"/>
      <c r="CDI68" s="9"/>
      <c r="CDJ68" s="9"/>
      <c r="CDK68" s="9"/>
      <c r="CDL68" s="9"/>
      <c r="CDM68" s="9"/>
      <c r="CDN68" s="9"/>
      <c r="CDO68" s="9"/>
      <c r="CDP68" s="9"/>
      <c r="CDQ68" s="9"/>
      <c r="CDR68" s="9"/>
      <c r="CDS68" s="9"/>
      <c r="CDT68" s="9"/>
      <c r="CDU68" s="9"/>
      <c r="CDV68" s="9"/>
      <c r="CDW68" s="9"/>
      <c r="CDX68" s="9"/>
      <c r="CDY68" s="9"/>
      <c r="CDZ68" s="9"/>
      <c r="CEA68" s="106"/>
      <c r="CEB68" s="106"/>
      <c r="CEC68" s="106"/>
      <c r="CED68" s="106"/>
      <c r="CEE68" s="106"/>
      <c r="CEF68" s="106"/>
      <c r="CEG68" s="106"/>
      <c r="CEH68" s="106"/>
      <c r="CEI68" s="106"/>
      <c r="CEJ68" s="106"/>
      <c r="CEK68" s="106"/>
      <c r="CEL68" s="106"/>
      <c r="CEM68" s="106"/>
      <c r="CEN68" s="106"/>
      <c r="CEO68" s="106"/>
      <c r="CEP68" s="106"/>
      <c r="CEQ68" s="106"/>
      <c r="CER68" s="106"/>
      <c r="CES68" s="106"/>
      <c r="CET68" s="106"/>
      <c r="CEU68" s="106"/>
      <c r="CEV68" s="106"/>
      <c r="CEW68" s="106"/>
      <c r="CEX68" s="106"/>
      <c r="CEY68" s="106"/>
      <c r="CEZ68" s="106"/>
    </row>
    <row r="69" spans="1:2184" customFormat="1" ht="18" x14ac:dyDescent="0.25">
      <c r="A69" s="165" t="s">
        <v>47</v>
      </c>
      <c r="B69" s="166"/>
      <c r="C69" s="166"/>
      <c r="D69" s="166"/>
      <c r="E69" s="167"/>
      <c r="F69" s="106"/>
      <c r="G69" s="124">
        <f>SUM(E70:E77)</f>
        <v>0</v>
      </c>
      <c r="H69" s="106"/>
      <c r="I69" s="164"/>
      <c r="J69" s="164"/>
      <c r="K69" s="164"/>
      <c r="L69" s="131"/>
      <c r="M69" s="35"/>
      <c r="N69" s="106"/>
      <c r="O69" s="106"/>
      <c r="P69" s="75"/>
      <c r="Q69" s="75"/>
      <c r="R69" s="75"/>
      <c r="S69" s="28"/>
      <c r="T69" s="28"/>
      <c r="U69" s="28"/>
      <c r="V69" s="28"/>
      <c r="W69" s="34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  <c r="XL69" s="9"/>
      <c r="XM69" s="9"/>
      <c r="XN69" s="9"/>
      <c r="XO69" s="9"/>
      <c r="XP69" s="9"/>
      <c r="XQ69" s="9"/>
      <c r="XR69" s="9"/>
      <c r="XS69" s="9"/>
      <c r="XT69" s="9"/>
      <c r="XU69" s="9"/>
      <c r="XV69" s="9"/>
      <c r="XW69" s="9"/>
      <c r="XX69" s="9"/>
      <c r="XY69" s="9"/>
      <c r="XZ69" s="9"/>
      <c r="YA69" s="9"/>
      <c r="YB69" s="9"/>
      <c r="YC69" s="9"/>
      <c r="YD69" s="9"/>
      <c r="YE69" s="9"/>
      <c r="YF69" s="9"/>
      <c r="YG69" s="9"/>
      <c r="YH69" s="9"/>
      <c r="YI69" s="9"/>
      <c r="YJ69" s="9"/>
      <c r="YK69" s="9"/>
      <c r="YL69" s="9"/>
      <c r="YM69" s="9"/>
      <c r="YN69" s="9"/>
      <c r="YO69" s="9"/>
      <c r="YP69" s="9"/>
      <c r="YQ69" s="9"/>
      <c r="YR69" s="9"/>
      <c r="YS69" s="9"/>
      <c r="YT69" s="9"/>
      <c r="YU69" s="9"/>
      <c r="YV69" s="9"/>
      <c r="YW69" s="9"/>
      <c r="YX69" s="9"/>
      <c r="YY69" s="9"/>
      <c r="YZ69" s="9"/>
      <c r="ZA69" s="9"/>
      <c r="ZB69" s="9"/>
      <c r="ZC69" s="9"/>
      <c r="ZD69" s="9"/>
      <c r="ZE69" s="9"/>
      <c r="ZF69" s="9"/>
      <c r="ZG69" s="9"/>
      <c r="ZH69" s="9"/>
      <c r="ZI69" s="9"/>
      <c r="ZJ69" s="9"/>
      <c r="ZK69" s="9"/>
      <c r="ZL69" s="9"/>
      <c r="ZM69" s="9"/>
      <c r="ZN69" s="9"/>
      <c r="ZO69" s="9"/>
      <c r="ZP69" s="9"/>
      <c r="ZQ69" s="9"/>
      <c r="ZR69" s="9"/>
      <c r="ZS69" s="9"/>
      <c r="ZT69" s="9"/>
      <c r="ZU69" s="9"/>
      <c r="ZV69" s="9"/>
      <c r="ZW69" s="9"/>
      <c r="ZX69" s="9"/>
      <c r="ZY69" s="9"/>
      <c r="ZZ69" s="9"/>
      <c r="AAA69" s="9"/>
      <c r="AAB69" s="9"/>
      <c r="AAC69" s="9"/>
      <c r="AAD69" s="9"/>
      <c r="AAE69" s="9"/>
      <c r="AAF69" s="9"/>
      <c r="AAG69" s="9"/>
      <c r="AAH69" s="9"/>
      <c r="AAI69" s="9"/>
      <c r="AAJ69" s="9"/>
      <c r="AAK69" s="9"/>
      <c r="AAL69" s="9"/>
      <c r="AAM69" s="9"/>
      <c r="AAN69" s="9"/>
      <c r="AAO69" s="9"/>
      <c r="AAP69" s="9"/>
      <c r="AAQ69" s="9"/>
      <c r="AAR69" s="9"/>
      <c r="AAS69" s="9"/>
      <c r="AAT69" s="9"/>
      <c r="AAU69" s="9"/>
      <c r="AAV69" s="9"/>
      <c r="AAW69" s="9"/>
      <c r="AAX69" s="9"/>
      <c r="AAY69" s="9"/>
      <c r="AAZ69" s="9"/>
      <c r="ABA69" s="9"/>
      <c r="ABB69" s="9"/>
      <c r="ABC69" s="9"/>
      <c r="ABD69" s="9"/>
      <c r="ABE69" s="9"/>
      <c r="ABF69" s="9"/>
      <c r="ABG69" s="9"/>
      <c r="ABH69" s="9"/>
      <c r="ABI69" s="9"/>
      <c r="ABJ69" s="9"/>
      <c r="ABK69" s="9"/>
      <c r="ABL69" s="9"/>
      <c r="ABM69" s="9"/>
      <c r="ABN69" s="9"/>
      <c r="ABO69" s="9"/>
      <c r="ABP69" s="9"/>
      <c r="ABQ69" s="9"/>
      <c r="ABR69" s="9"/>
      <c r="ABS69" s="9"/>
      <c r="ABT69" s="9"/>
      <c r="ABU69" s="9"/>
      <c r="ABV69" s="9"/>
      <c r="ABW69" s="9"/>
      <c r="ABX69" s="9"/>
      <c r="ABY69" s="9"/>
      <c r="ABZ69" s="9"/>
      <c r="ACA69" s="9"/>
      <c r="ACB69" s="9"/>
      <c r="ACC69" s="9"/>
      <c r="ACD69" s="9"/>
      <c r="ACE69" s="9"/>
      <c r="ACF69" s="9"/>
      <c r="ACG69" s="9"/>
      <c r="ACH69" s="9"/>
      <c r="ACI69" s="9"/>
      <c r="ACJ69" s="9"/>
      <c r="ACK69" s="9"/>
      <c r="ACL69" s="9"/>
      <c r="ACM69" s="9"/>
      <c r="ACN69" s="9"/>
      <c r="ACO69" s="9"/>
      <c r="ACP69" s="9"/>
      <c r="ACQ69" s="9"/>
      <c r="ACR69" s="9"/>
      <c r="ACS69" s="9"/>
      <c r="ACT69" s="9"/>
      <c r="ACU69" s="9"/>
      <c r="ACV69" s="9"/>
      <c r="ACW69" s="9"/>
      <c r="ACX69" s="9"/>
      <c r="ACY69" s="9"/>
      <c r="ACZ69" s="9"/>
      <c r="ADA69" s="9"/>
      <c r="ADB69" s="9"/>
      <c r="ADC69" s="9"/>
      <c r="ADD69" s="9"/>
      <c r="ADE69" s="9"/>
      <c r="ADF69" s="9"/>
      <c r="ADG69" s="9"/>
      <c r="ADH69" s="9"/>
      <c r="ADI69" s="9"/>
      <c r="ADJ69" s="9"/>
      <c r="ADK69" s="9"/>
      <c r="ADL69" s="9"/>
      <c r="ADM69" s="9"/>
      <c r="ADN69" s="9"/>
      <c r="ADO69" s="9"/>
      <c r="ADP69" s="9"/>
      <c r="ADQ69" s="9"/>
      <c r="ADR69" s="9"/>
      <c r="ADS69" s="9"/>
      <c r="ADT69" s="9"/>
      <c r="ADU69" s="9"/>
      <c r="ADV69" s="9"/>
      <c r="ADW69" s="9"/>
      <c r="ADX69" s="9"/>
      <c r="ADY69" s="9"/>
      <c r="ADZ69" s="9"/>
      <c r="AEA69" s="9"/>
      <c r="AEB69" s="9"/>
      <c r="AEC69" s="9"/>
      <c r="AED69" s="9"/>
      <c r="AEE69" s="9"/>
      <c r="AEF69" s="9"/>
      <c r="AEG69" s="9"/>
      <c r="AEH69" s="9"/>
      <c r="AEI69" s="9"/>
      <c r="AEJ69" s="9"/>
      <c r="AEK69" s="9"/>
      <c r="AEL69" s="9"/>
      <c r="AEM69" s="9"/>
      <c r="AEN69" s="9"/>
      <c r="AEO69" s="9"/>
      <c r="AEP69" s="9"/>
      <c r="AEQ69" s="9"/>
      <c r="AER69" s="9"/>
      <c r="AES69" s="9"/>
      <c r="AET69" s="9"/>
      <c r="AEU69" s="9"/>
      <c r="AEV69" s="9"/>
      <c r="AEW69" s="9"/>
      <c r="AEX69" s="9"/>
      <c r="AEY69" s="9"/>
      <c r="AEZ69" s="9"/>
      <c r="AFA69" s="9"/>
      <c r="AFB69" s="9"/>
      <c r="AFC69" s="9"/>
      <c r="AFD69" s="9"/>
      <c r="AFE69" s="9"/>
      <c r="AFF69" s="9"/>
      <c r="AFG69" s="9"/>
      <c r="AFH69" s="9"/>
      <c r="AFI69" s="9"/>
      <c r="AFJ69" s="9"/>
      <c r="AFK69" s="9"/>
      <c r="AFL69" s="9"/>
      <c r="AFM69" s="9"/>
      <c r="AFN69" s="9"/>
      <c r="AFO69" s="9"/>
      <c r="AFP69" s="9"/>
      <c r="AFQ69" s="9"/>
      <c r="AFR69" s="9"/>
      <c r="AFS69" s="9"/>
      <c r="AFT69" s="9"/>
      <c r="AFU69" s="9"/>
      <c r="AFV69" s="9"/>
      <c r="AFW69" s="9"/>
      <c r="AFX69" s="9"/>
      <c r="AFY69" s="9"/>
      <c r="AFZ69" s="9"/>
      <c r="AGA69" s="9"/>
      <c r="AGB69" s="9"/>
      <c r="AGC69" s="9"/>
      <c r="AGD69" s="9"/>
      <c r="AGE69" s="9"/>
      <c r="AGF69" s="9"/>
      <c r="AGG69" s="9"/>
      <c r="AGH69" s="9"/>
      <c r="AGI69" s="9"/>
      <c r="AGJ69" s="9"/>
      <c r="AGK69" s="9"/>
      <c r="AGL69" s="9"/>
      <c r="AGM69" s="9"/>
      <c r="AGN69" s="9"/>
      <c r="AGO69" s="9"/>
      <c r="AGP69" s="9"/>
      <c r="AGQ69" s="9"/>
      <c r="AGR69" s="9"/>
      <c r="AGS69" s="9"/>
      <c r="AGT69" s="9"/>
      <c r="AGU69" s="9"/>
      <c r="AGV69" s="9"/>
      <c r="AGW69" s="9"/>
      <c r="AGX69" s="9"/>
      <c r="AGY69" s="9"/>
      <c r="AGZ69" s="9"/>
      <c r="AHA69" s="9"/>
      <c r="AHB69" s="9"/>
      <c r="AHC69" s="9"/>
      <c r="AHD69" s="9"/>
      <c r="AHE69" s="9"/>
      <c r="AHF69" s="9"/>
      <c r="AHG69" s="9"/>
      <c r="AHH69" s="9"/>
      <c r="AHI69" s="9"/>
      <c r="AHJ69" s="9"/>
      <c r="AHK69" s="9"/>
      <c r="AHL69" s="9"/>
      <c r="AHM69" s="9"/>
      <c r="AHN69" s="9"/>
      <c r="AHO69" s="9"/>
      <c r="AHP69" s="9"/>
      <c r="AHQ69" s="9"/>
      <c r="AHR69" s="9"/>
      <c r="AHS69" s="9"/>
      <c r="AHT69" s="9"/>
      <c r="AHU69" s="9"/>
      <c r="AHV69" s="9"/>
      <c r="AHW69" s="9"/>
      <c r="AHX69" s="9"/>
      <c r="AHY69" s="9"/>
      <c r="AHZ69" s="9"/>
      <c r="AIA69" s="9"/>
      <c r="AIB69" s="9"/>
      <c r="AIC69" s="9"/>
      <c r="AID69" s="9"/>
      <c r="AIE69" s="9"/>
      <c r="AIF69" s="9"/>
      <c r="AIG69" s="9"/>
      <c r="AIH69" s="9"/>
      <c r="AII69" s="9"/>
      <c r="AIJ69" s="9"/>
      <c r="AIK69" s="9"/>
      <c r="AIL69" s="9"/>
      <c r="AIM69" s="9"/>
      <c r="AIN69" s="9"/>
      <c r="AIO69" s="9"/>
      <c r="AIP69" s="9"/>
      <c r="AIQ69" s="9"/>
      <c r="AIR69" s="9"/>
      <c r="AIS69" s="9"/>
      <c r="AIT69" s="9"/>
      <c r="AIU69" s="9"/>
      <c r="AIV69" s="9"/>
      <c r="AIW69" s="9"/>
      <c r="AIX69" s="9"/>
      <c r="AIY69" s="9"/>
      <c r="AIZ69" s="9"/>
      <c r="AJA69" s="9"/>
      <c r="AJB69" s="9"/>
      <c r="AJC69" s="9"/>
      <c r="AJD69" s="9"/>
      <c r="AJE69" s="9"/>
      <c r="AJF69" s="9"/>
      <c r="AJG69" s="9"/>
      <c r="AJH69" s="9"/>
      <c r="AJI69" s="9"/>
      <c r="AJJ69" s="9"/>
      <c r="AJK69" s="9"/>
      <c r="AJL69" s="9"/>
      <c r="AJM69" s="9"/>
      <c r="AJN69" s="9"/>
      <c r="AJO69" s="9"/>
      <c r="AJP69" s="9"/>
      <c r="AJQ69" s="9"/>
      <c r="AJR69" s="9"/>
      <c r="AJS69" s="9"/>
      <c r="AJT69" s="9"/>
      <c r="AJU69" s="9"/>
      <c r="AJV69" s="9"/>
      <c r="AJW69" s="9"/>
      <c r="AJX69" s="9"/>
      <c r="AJY69" s="9"/>
      <c r="AJZ69" s="9"/>
      <c r="AKA69" s="9"/>
      <c r="AKB69" s="9"/>
      <c r="AKC69" s="9"/>
      <c r="AKD69" s="9"/>
      <c r="AKE69" s="9"/>
      <c r="AKF69" s="9"/>
      <c r="AKG69" s="9"/>
      <c r="AKH69" s="9"/>
      <c r="AKI69" s="9"/>
      <c r="AKJ69" s="9"/>
      <c r="AKK69" s="9"/>
      <c r="AKL69" s="9"/>
      <c r="AKM69" s="9"/>
      <c r="AKN69" s="9"/>
      <c r="AKO69" s="9"/>
      <c r="AKP69" s="9"/>
      <c r="AKQ69" s="9"/>
      <c r="AKR69" s="9"/>
      <c r="AKS69" s="9"/>
      <c r="AKT69" s="9"/>
      <c r="AKU69" s="9"/>
      <c r="AKV69" s="9"/>
      <c r="AKW69" s="9"/>
      <c r="AKX69" s="9"/>
      <c r="AKY69" s="9"/>
      <c r="AKZ69" s="9"/>
      <c r="ALA69" s="9"/>
      <c r="ALB69" s="9"/>
      <c r="ALC69" s="9"/>
      <c r="ALD69" s="9"/>
      <c r="ALE69" s="9"/>
      <c r="ALF69" s="9"/>
      <c r="ALG69" s="9"/>
      <c r="ALH69" s="9"/>
      <c r="ALI69" s="9"/>
      <c r="ALJ69" s="9"/>
      <c r="ALK69" s="9"/>
      <c r="ALL69" s="9"/>
      <c r="ALM69" s="9"/>
      <c r="ALN69" s="9"/>
      <c r="ALO69" s="9"/>
      <c r="ALP69" s="9"/>
      <c r="ALQ69" s="9"/>
      <c r="ALR69" s="9"/>
      <c r="ALS69" s="9"/>
      <c r="ALT69" s="9"/>
      <c r="ALU69" s="9"/>
      <c r="ALV69" s="9"/>
      <c r="ALW69" s="9"/>
      <c r="ALX69" s="9"/>
      <c r="ALY69" s="9"/>
      <c r="ALZ69" s="9"/>
      <c r="AMA69" s="9"/>
      <c r="AMB69" s="9"/>
      <c r="AMC69" s="9"/>
      <c r="AMD69" s="9"/>
      <c r="AME69" s="9"/>
      <c r="AMF69" s="9"/>
      <c r="AMG69" s="9"/>
      <c r="AMH69" s="9"/>
      <c r="AMI69" s="9"/>
      <c r="AMJ69" s="9"/>
      <c r="AMK69" s="9"/>
      <c r="AML69" s="9"/>
      <c r="AMM69" s="9"/>
      <c r="AMN69" s="9"/>
      <c r="AMO69" s="9"/>
      <c r="AMP69" s="9"/>
      <c r="AMQ69" s="9"/>
      <c r="AMR69" s="9"/>
      <c r="AMS69" s="9"/>
      <c r="AMT69" s="9"/>
      <c r="AMU69" s="9"/>
      <c r="AMV69" s="9"/>
      <c r="AMW69" s="9"/>
      <c r="AMX69" s="9"/>
      <c r="AMY69" s="9"/>
      <c r="AMZ69" s="9"/>
      <c r="ANA69" s="9"/>
      <c r="ANB69" s="9"/>
      <c r="ANC69" s="9"/>
      <c r="AND69" s="9"/>
      <c r="ANE69" s="9"/>
      <c r="ANF69" s="9"/>
      <c r="ANG69" s="9"/>
      <c r="ANH69" s="9"/>
      <c r="ANI69" s="9"/>
      <c r="ANJ69" s="9"/>
      <c r="ANK69" s="9"/>
      <c r="ANL69" s="9"/>
      <c r="ANM69" s="9"/>
      <c r="ANN69" s="9"/>
      <c r="ANO69" s="9"/>
      <c r="ANP69" s="9"/>
      <c r="ANQ69" s="9"/>
      <c r="ANR69" s="9"/>
      <c r="ANS69" s="9"/>
      <c r="ANT69" s="9"/>
      <c r="ANU69" s="9"/>
      <c r="ANV69" s="9"/>
      <c r="ANW69" s="9"/>
      <c r="ANX69" s="9"/>
      <c r="ANY69" s="9"/>
      <c r="ANZ69" s="9"/>
      <c r="AOA69" s="9"/>
      <c r="AOB69" s="9"/>
      <c r="AOC69" s="9"/>
      <c r="AOD69" s="9"/>
      <c r="AOE69" s="9"/>
      <c r="AOF69" s="9"/>
      <c r="AOG69" s="9"/>
      <c r="AOH69" s="9"/>
      <c r="AOI69" s="9"/>
      <c r="AOJ69" s="9"/>
      <c r="AOK69" s="9"/>
      <c r="AOL69" s="9"/>
      <c r="AOM69" s="9"/>
      <c r="AON69" s="9"/>
      <c r="AOO69" s="9"/>
      <c r="AOP69" s="9"/>
      <c r="AOQ69" s="9"/>
      <c r="AOR69" s="9"/>
      <c r="AOS69" s="9"/>
      <c r="AOT69" s="9"/>
      <c r="AOU69" s="9"/>
      <c r="AOV69" s="9"/>
      <c r="AOW69" s="9"/>
      <c r="AOX69" s="9"/>
      <c r="AOY69" s="9"/>
      <c r="AOZ69" s="9"/>
      <c r="APA69" s="9"/>
      <c r="APB69" s="9"/>
      <c r="APC69" s="9"/>
      <c r="APD69" s="9"/>
      <c r="APE69" s="9"/>
      <c r="APF69" s="9"/>
      <c r="APG69" s="9"/>
      <c r="APH69" s="9"/>
      <c r="API69" s="9"/>
      <c r="APJ69" s="9"/>
      <c r="APK69" s="9"/>
      <c r="APL69" s="9"/>
      <c r="APM69" s="9"/>
      <c r="APN69" s="9"/>
      <c r="APO69" s="9"/>
      <c r="APP69" s="9"/>
      <c r="APQ69" s="9"/>
      <c r="APR69" s="9"/>
      <c r="APS69" s="9"/>
      <c r="APT69" s="9"/>
      <c r="APU69" s="9"/>
      <c r="APV69" s="9"/>
      <c r="APW69" s="9"/>
      <c r="APX69" s="9"/>
      <c r="APY69" s="9"/>
      <c r="APZ69" s="9"/>
      <c r="AQA69" s="9"/>
      <c r="AQB69" s="9"/>
      <c r="AQC69" s="9"/>
      <c r="AQD69" s="9"/>
      <c r="AQE69" s="9"/>
      <c r="AQF69" s="9"/>
      <c r="AQG69" s="9"/>
      <c r="AQH69" s="9"/>
      <c r="AQI69" s="9"/>
      <c r="AQJ69" s="9"/>
      <c r="AQK69" s="9"/>
      <c r="AQL69" s="9"/>
      <c r="AQM69" s="9"/>
      <c r="AQN69" s="9"/>
      <c r="AQO69" s="9"/>
      <c r="AQP69" s="9"/>
      <c r="AQQ69" s="9"/>
      <c r="AQR69" s="9"/>
      <c r="AQS69" s="9"/>
      <c r="AQT69" s="9"/>
      <c r="AQU69" s="9"/>
      <c r="AQV69" s="9"/>
      <c r="AQW69" s="9"/>
      <c r="AQX69" s="9"/>
      <c r="AQY69" s="9"/>
      <c r="AQZ69" s="9"/>
      <c r="ARA69" s="9"/>
      <c r="ARB69" s="9"/>
      <c r="ARC69" s="9"/>
      <c r="ARD69" s="9"/>
      <c r="ARE69" s="9"/>
      <c r="ARF69" s="9"/>
      <c r="ARG69" s="9"/>
      <c r="ARH69" s="9"/>
      <c r="ARI69" s="9"/>
      <c r="ARJ69" s="9"/>
      <c r="ARK69" s="9"/>
      <c r="ARL69" s="9"/>
      <c r="ARM69" s="9"/>
      <c r="ARN69" s="9"/>
      <c r="ARO69" s="9"/>
      <c r="ARP69" s="9"/>
      <c r="ARQ69" s="9"/>
      <c r="ARR69" s="9"/>
      <c r="ARS69" s="9"/>
      <c r="ART69" s="9"/>
      <c r="ARU69" s="9"/>
      <c r="ARV69" s="9"/>
      <c r="ARW69" s="9"/>
      <c r="ARX69" s="9"/>
      <c r="ARY69" s="9"/>
      <c r="ARZ69" s="9"/>
      <c r="ASA69" s="9"/>
      <c r="ASB69" s="9"/>
      <c r="ASC69" s="9"/>
      <c r="ASD69" s="9"/>
      <c r="ASE69" s="9"/>
      <c r="ASF69" s="9"/>
      <c r="ASG69" s="9"/>
      <c r="ASH69" s="9"/>
      <c r="ASI69" s="9"/>
      <c r="ASJ69" s="9"/>
      <c r="ASK69" s="9"/>
      <c r="ASL69" s="9"/>
      <c r="ASM69" s="9"/>
      <c r="ASN69" s="9"/>
      <c r="ASO69" s="9"/>
      <c r="ASP69" s="9"/>
      <c r="ASQ69" s="9"/>
      <c r="ASR69" s="9"/>
      <c r="ASS69" s="9"/>
      <c r="AST69" s="9"/>
      <c r="ASU69" s="9"/>
      <c r="ASV69" s="9"/>
      <c r="ASW69" s="9"/>
      <c r="ASX69" s="9"/>
      <c r="ASY69" s="9"/>
      <c r="ASZ69" s="9"/>
      <c r="ATA69" s="9"/>
      <c r="ATB69" s="9"/>
      <c r="ATC69" s="9"/>
      <c r="ATD69" s="9"/>
      <c r="ATE69" s="9"/>
      <c r="ATF69" s="9"/>
      <c r="ATG69" s="9"/>
      <c r="ATH69" s="9"/>
      <c r="ATI69" s="9"/>
      <c r="ATJ69" s="9"/>
      <c r="ATK69" s="9"/>
      <c r="ATL69" s="9"/>
      <c r="ATM69" s="9"/>
      <c r="ATN69" s="9"/>
      <c r="ATO69" s="9"/>
      <c r="ATP69" s="9"/>
      <c r="ATQ69" s="9"/>
      <c r="ATR69" s="9"/>
      <c r="ATS69" s="9"/>
      <c r="ATT69" s="9"/>
      <c r="ATU69" s="9"/>
      <c r="ATV69" s="9"/>
      <c r="ATW69" s="9"/>
      <c r="ATX69" s="9"/>
      <c r="ATY69" s="9"/>
      <c r="ATZ69" s="9"/>
      <c r="AUA69" s="9"/>
      <c r="AUB69" s="9"/>
      <c r="AUC69" s="9"/>
      <c r="AUD69" s="9"/>
      <c r="AUE69" s="9"/>
      <c r="AUF69" s="9"/>
      <c r="AUG69" s="9"/>
      <c r="AUH69" s="9"/>
      <c r="AUI69" s="9"/>
      <c r="AUJ69" s="9"/>
      <c r="AUK69" s="9"/>
      <c r="AUL69" s="9"/>
      <c r="AUM69" s="9"/>
      <c r="AUN69" s="9"/>
      <c r="AUO69" s="9"/>
      <c r="AUP69" s="9"/>
      <c r="AUQ69" s="9"/>
      <c r="AUR69" s="9"/>
      <c r="AUS69" s="9"/>
      <c r="AUT69" s="9"/>
      <c r="AUU69" s="9"/>
      <c r="AUV69" s="9"/>
      <c r="AUW69" s="9"/>
      <c r="AUX69" s="9"/>
      <c r="AUY69" s="9"/>
      <c r="AUZ69" s="9"/>
      <c r="AVA69" s="9"/>
      <c r="AVB69" s="9"/>
      <c r="AVC69" s="9"/>
      <c r="AVD69" s="9"/>
      <c r="AVE69" s="9"/>
      <c r="AVF69" s="9"/>
      <c r="AVG69" s="9"/>
      <c r="AVH69" s="9"/>
      <c r="AVI69" s="9"/>
      <c r="AVJ69" s="9"/>
      <c r="AVK69" s="9"/>
      <c r="AVL69" s="9"/>
      <c r="AVM69" s="9"/>
      <c r="AVN69" s="9"/>
      <c r="AVO69" s="9"/>
      <c r="AVP69" s="9"/>
      <c r="AVQ69" s="9"/>
      <c r="AVR69" s="9"/>
      <c r="AVS69" s="9"/>
      <c r="AVT69" s="9"/>
      <c r="AVU69" s="9"/>
      <c r="AVV69" s="9"/>
      <c r="AVW69" s="9"/>
      <c r="AVX69" s="9"/>
      <c r="AVY69" s="9"/>
      <c r="AVZ69" s="9"/>
      <c r="AWA69" s="9"/>
      <c r="AWB69" s="9"/>
      <c r="AWC69" s="9"/>
      <c r="AWD69" s="9"/>
      <c r="AWE69" s="9"/>
      <c r="AWF69" s="9"/>
      <c r="AWG69" s="9"/>
      <c r="AWH69" s="9"/>
      <c r="AWI69" s="9"/>
      <c r="AWJ69" s="9"/>
      <c r="AWK69" s="9"/>
      <c r="AWL69" s="9"/>
      <c r="AWM69" s="9"/>
      <c r="AWN69" s="9"/>
      <c r="AWO69" s="9"/>
      <c r="AWP69" s="9"/>
      <c r="AWQ69" s="9"/>
      <c r="AWR69" s="9"/>
      <c r="AWS69" s="9"/>
      <c r="AWT69" s="9"/>
      <c r="AWU69" s="9"/>
      <c r="AWV69" s="9"/>
      <c r="AWW69" s="9"/>
      <c r="AWX69" s="9"/>
      <c r="AWY69" s="9"/>
      <c r="AWZ69" s="9"/>
      <c r="AXA69" s="9"/>
      <c r="AXB69" s="9"/>
      <c r="AXC69" s="9"/>
      <c r="AXD69" s="9"/>
      <c r="AXE69" s="9"/>
      <c r="AXF69" s="9"/>
      <c r="AXG69" s="9"/>
      <c r="AXH69" s="9"/>
      <c r="AXI69" s="9"/>
      <c r="AXJ69" s="9"/>
      <c r="AXK69" s="9"/>
      <c r="AXL69" s="9"/>
      <c r="AXM69" s="9"/>
      <c r="AXN69" s="9"/>
      <c r="AXO69" s="9"/>
      <c r="AXP69" s="9"/>
      <c r="AXQ69" s="9"/>
      <c r="AXR69" s="9"/>
      <c r="AXS69" s="9"/>
      <c r="AXT69" s="9"/>
      <c r="AXU69" s="9"/>
      <c r="AXV69" s="9"/>
      <c r="AXW69" s="9"/>
      <c r="AXX69" s="9"/>
      <c r="AXY69" s="9"/>
      <c r="AXZ69" s="9"/>
      <c r="AYA69" s="9"/>
      <c r="AYB69" s="9"/>
      <c r="AYC69" s="9"/>
      <c r="AYD69" s="9"/>
      <c r="AYE69" s="9"/>
      <c r="AYF69" s="9"/>
      <c r="AYG69" s="9"/>
      <c r="AYH69" s="9"/>
      <c r="AYI69" s="9"/>
      <c r="AYJ69" s="9"/>
      <c r="AYK69" s="9"/>
      <c r="AYL69" s="9"/>
      <c r="AYM69" s="9"/>
      <c r="AYN69" s="9"/>
      <c r="AYO69" s="9"/>
      <c r="AYP69" s="9"/>
      <c r="AYQ69" s="9"/>
      <c r="AYR69" s="9"/>
      <c r="AYS69" s="9"/>
      <c r="AYT69" s="9"/>
      <c r="AYU69" s="9"/>
      <c r="AYV69" s="9"/>
      <c r="AYW69" s="9"/>
      <c r="AYX69" s="9"/>
      <c r="AYY69" s="9"/>
      <c r="AYZ69" s="9"/>
      <c r="AZA69" s="9"/>
      <c r="AZB69" s="9"/>
      <c r="AZC69" s="9"/>
      <c r="AZD69" s="9"/>
      <c r="AZE69" s="9"/>
      <c r="AZF69" s="9"/>
      <c r="AZG69" s="9"/>
      <c r="AZH69" s="9"/>
      <c r="AZI69" s="9"/>
      <c r="AZJ69" s="9"/>
      <c r="AZK69" s="9"/>
      <c r="AZL69" s="9"/>
      <c r="AZM69" s="9"/>
      <c r="AZN69" s="9"/>
      <c r="AZO69" s="9"/>
      <c r="AZP69" s="9"/>
      <c r="AZQ69" s="9"/>
      <c r="AZR69" s="9"/>
      <c r="AZS69" s="9"/>
      <c r="AZT69" s="9"/>
      <c r="AZU69" s="9"/>
      <c r="AZV69" s="9"/>
      <c r="AZW69" s="9"/>
      <c r="AZX69" s="9"/>
      <c r="AZY69" s="9"/>
      <c r="AZZ69" s="9"/>
      <c r="BAA69" s="9"/>
      <c r="BAB69" s="9"/>
      <c r="BAC69" s="9"/>
      <c r="BAD69" s="9"/>
      <c r="BAE69" s="9"/>
      <c r="BAF69" s="9"/>
      <c r="BAG69" s="9"/>
      <c r="BAH69" s="9"/>
      <c r="BAI69" s="9"/>
      <c r="BAJ69" s="9"/>
      <c r="BAK69" s="9"/>
      <c r="BAL69" s="9"/>
      <c r="BAM69" s="9"/>
      <c r="BAN69" s="9"/>
      <c r="BAO69" s="9"/>
      <c r="BAP69" s="9"/>
      <c r="BAQ69" s="9"/>
      <c r="BAR69" s="9"/>
      <c r="BAS69" s="9"/>
      <c r="BAT69" s="9"/>
      <c r="BAU69" s="9"/>
      <c r="BAV69" s="9"/>
      <c r="BAW69" s="9"/>
      <c r="BAX69" s="9"/>
      <c r="BAY69" s="9"/>
      <c r="BAZ69" s="9"/>
      <c r="BBA69" s="9"/>
      <c r="BBB69" s="9"/>
      <c r="BBC69" s="9"/>
      <c r="BBD69" s="9"/>
      <c r="BBE69" s="9"/>
      <c r="BBF69" s="9"/>
      <c r="BBG69" s="9"/>
      <c r="BBH69" s="9"/>
      <c r="BBI69" s="9"/>
      <c r="BBJ69" s="9"/>
      <c r="BBK69" s="9"/>
      <c r="BBL69" s="9"/>
      <c r="BBM69" s="9"/>
      <c r="BBN69" s="9"/>
      <c r="BBO69" s="9"/>
      <c r="BBP69" s="9"/>
      <c r="BBQ69" s="9"/>
      <c r="BBR69" s="9"/>
      <c r="BBS69" s="9"/>
      <c r="BBT69" s="9"/>
      <c r="BBU69" s="9"/>
      <c r="BBV69" s="9"/>
      <c r="BBW69" s="9"/>
      <c r="BBX69" s="9"/>
      <c r="BBY69" s="9"/>
      <c r="BBZ69" s="9"/>
      <c r="BCA69" s="9"/>
      <c r="BCB69" s="9"/>
      <c r="BCC69" s="9"/>
      <c r="BCD69" s="9"/>
      <c r="BCE69" s="9"/>
      <c r="BCF69" s="9"/>
      <c r="BCG69" s="9"/>
      <c r="BCH69" s="9"/>
      <c r="BCI69" s="9"/>
      <c r="BCJ69" s="9"/>
      <c r="BCK69" s="9"/>
      <c r="BCL69" s="9"/>
      <c r="BCM69" s="9"/>
      <c r="BCN69" s="9"/>
      <c r="BCO69" s="9"/>
      <c r="BCP69" s="9"/>
      <c r="BCQ69" s="9"/>
      <c r="BCR69" s="9"/>
      <c r="BCS69" s="9"/>
      <c r="BCT69" s="9"/>
      <c r="BCU69" s="9"/>
      <c r="BCV69" s="9"/>
      <c r="BCW69" s="9"/>
      <c r="BCX69" s="9"/>
      <c r="BCY69" s="9"/>
      <c r="BCZ69" s="9"/>
      <c r="BDA69" s="9"/>
      <c r="BDB69" s="9"/>
      <c r="BDC69" s="9"/>
      <c r="BDD69" s="9"/>
      <c r="BDE69" s="9"/>
      <c r="BDF69" s="9"/>
      <c r="BDG69" s="9"/>
      <c r="BDH69" s="9"/>
      <c r="BDI69" s="9"/>
      <c r="BDJ69" s="9"/>
      <c r="BDK69" s="9"/>
      <c r="BDL69" s="9"/>
      <c r="BDM69" s="9"/>
      <c r="BDN69" s="9"/>
      <c r="BDO69" s="9"/>
      <c r="BDP69" s="9"/>
      <c r="BDQ69" s="9"/>
      <c r="BDR69" s="9"/>
      <c r="BDS69" s="9"/>
      <c r="BDT69" s="9"/>
      <c r="BDU69" s="9"/>
      <c r="BDV69" s="9"/>
      <c r="BDW69" s="9"/>
      <c r="BDX69" s="9"/>
      <c r="BDY69" s="9"/>
      <c r="BDZ69" s="9"/>
      <c r="BEA69" s="9"/>
      <c r="BEB69" s="9"/>
      <c r="BEC69" s="9"/>
      <c r="BED69" s="9"/>
      <c r="BEE69" s="9"/>
      <c r="BEF69" s="9"/>
      <c r="BEG69" s="9"/>
      <c r="BEH69" s="9"/>
      <c r="BEI69" s="9"/>
      <c r="BEJ69" s="9"/>
      <c r="BEK69" s="9"/>
      <c r="BEL69" s="9"/>
      <c r="BEM69" s="9"/>
      <c r="BEN69" s="9"/>
      <c r="BEO69" s="9"/>
      <c r="BEP69" s="9"/>
      <c r="BEQ69" s="9"/>
      <c r="BER69" s="9"/>
      <c r="BES69" s="9"/>
      <c r="BET69" s="9"/>
      <c r="BEU69" s="9"/>
      <c r="BEV69" s="9"/>
      <c r="BEW69" s="9"/>
      <c r="BEX69" s="9"/>
      <c r="BEY69" s="9"/>
      <c r="BEZ69" s="9"/>
      <c r="BFA69" s="9"/>
      <c r="BFB69" s="9"/>
      <c r="BFC69" s="9"/>
      <c r="BFD69" s="9"/>
      <c r="BFE69" s="9"/>
      <c r="BFF69" s="9"/>
      <c r="BFG69" s="9"/>
      <c r="BFH69" s="9"/>
      <c r="BFI69" s="9"/>
      <c r="BFJ69" s="9"/>
      <c r="BFK69" s="9"/>
      <c r="BFL69" s="9"/>
      <c r="BFM69" s="9"/>
      <c r="BFN69" s="9"/>
      <c r="BFO69" s="9"/>
      <c r="BFP69" s="9"/>
      <c r="BFQ69" s="9"/>
      <c r="BFR69" s="9"/>
      <c r="BFS69" s="9"/>
      <c r="BFT69" s="9"/>
      <c r="BFU69" s="9"/>
      <c r="BFV69" s="9"/>
      <c r="BFW69" s="9"/>
      <c r="BFX69" s="9"/>
      <c r="BFY69" s="9"/>
      <c r="BFZ69" s="9"/>
      <c r="BGA69" s="9"/>
      <c r="BGB69" s="9"/>
      <c r="BGC69" s="9"/>
      <c r="BGD69" s="9"/>
      <c r="BGE69" s="9"/>
      <c r="BGF69" s="9"/>
      <c r="BGG69" s="9"/>
      <c r="BGH69" s="9"/>
      <c r="BGI69" s="9"/>
      <c r="BGJ69" s="9"/>
      <c r="BGK69" s="9"/>
      <c r="BGL69" s="9"/>
      <c r="BGM69" s="9"/>
      <c r="BGN69" s="9"/>
      <c r="BGO69" s="9"/>
      <c r="BGP69" s="9"/>
      <c r="BGQ69" s="9"/>
      <c r="BGR69" s="9"/>
      <c r="BGS69" s="9"/>
      <c r="BGT69" s="9"/>
      <c r="BGU69" s="9"/>
      <c r="BGV69" s="9"/>
      <c r="BGW69" s="9"/>
      <c r="BGX69" s="9"/>
      <c r="BGY69" s="9"/>
      <c r="BGZ69" s="9"/>
      <c r="BHA69" s="9"/>
      <c r="BHB69" s="9"/>
      <c r="BHC69" s="9"/>
      <c r="BHD69" s="9"/>
      <c r="BHE69" s="9"/>
      <c r="BHF69" s="9"/>
      <c r="BHG69" s="9"/>
      <c r="BHH69" s="9"/>
      <c r="BHI69" s="9"/>
      <c r="BHJ69" s="9"/>
      <c r="BHK69" s="9"/>
      <c r="BHL69" s="9"/>
      <c r="BHM69" s="9"/>
      <c r="BHN69" s="9"/>
      <c r="BHO69" s="9"/>
      <c r="BHP69" s="9"/>
      <c r="BHQ69" s="9"/>
      <c r="BHR69" s="9"/>
      <c r="BHS69" s="9"/>
      <c r="BHT69" s="9"/>
      <c r="BHU69" s="9"/>
      <c r="BHV69" s="9"/>
      <c r="BHW69" s="9"/>
      <c r="BHX69" s="9"/>
      <c r="BHY69" s="9"/>
      <c r="BHZ69" s="9"/>
      <c r="BIA69" s="9"/>
      <c r="BIB69" s="9"/>
      <c r="BIC69" s="9"/>
      <c r="BID69" s="9"/>
      <c r="BIE69" s="9"/>
      <c r="BIF69" s="9"/>
      <c r="BIG69" s="9"/>
      <c r="BIH69" s="9"/>
      <c r="BII69" s="9"/>
      <c r="BIJ69" s="9"/>
      <c r="BIK69" s="9"/>
      <c r="BIL69" s="9"/>
      <c r="BIM69" s="9"/>
      <c r="BIN69" s="9"/>
      <c r="BIO69" s="9"/>
      <c r="BIP69" s="9"/>
      <c r="BIQ69" s="9"/>
      <c r="BIR69" s="9"/>
      <c r="BIS69" s="9"/>
      <c r="BIT69" s="9"/>
      <c r="BIU69" s="9"/>
      <c r="BIV69" s="9"/>
      <c r="BIW69" s="9"/>
      <c r="BIX69" s="9"/>
      <c r="BIY69" s="9"/>
      <c r="BIZ69" s="9"/>
      <c r="BJA69" s="9"/>
      <c r="BJB69" s="9"/>
      <c r="BJC69" s="9"/>
      <c r="BJD69" s="9"/>
      <c r="BJE69" s="9"/>
      <c r="BJF69" s="9"/>
      <c r="BJG69" s="9"/>
      <c r="BJH69" s="9"/>
      <c r="BJI69" s="9"/>
      <c r="BJJ69" s="9"/>
      <c r="BJK69" s="9"/>
      <c r="BJL69" s="9"/>
      <c r="BJM69" s="9"/>
      <c r="BJN69" s="9"/>
      <c r="BJO69" s="9"/>
      <c r="BJP69" s="9"/>
      <c r="BJQ69" s="9"/>
      <c r="BJR69" s="9"/>
      <c r="BJS69" s="9"/>
      <c r="BJT69" s="9"/>
      <c r="BJU69" s="9"/>
      <c r="BJV69" s="9"/>
      <c r="BJW69" s="9"/>
      <c r="BJX69" s="9"/>
      <c r="BJY69" s="9"/>
      <c r="BJZ69" s="9"/>
      <c r="BKA69" s="9"/>
      <c r="BKB69" s="9"/>
      <c r="BKC69" s="9"/>
      <c r="BKD69" s="9"/>
      <c r="BKE69" s="9"/>
      <c r="BKF69" s="9"/>
      <c r="BKG69" s="9"/>
      <c r="BKH69" s="9"/>
      <c r="BKI69" s="9"/>
      <c r="BKJ69" s="9"/>
      <c r="BKK69" s="9"/>
      <c r="BKL69" s="9"/>
      <c r="BKM69" s="9"/>
      <c r="BKN69" s="9"/>
      <c r="BKO69" s="9"/>
      <c r="BKP69" s="9"/>
      <c r="BKQ69" s="9"/>
      <c r="BKR69" s="9"/>
      <c r="BKS69" s="9"/>
      <c r="BKT69" s="9"/>
      <c r="BKU69" s="9"/>
      <c r="BKV69" s="9"/>
      <c r="BKW69" s="9"/>
      <c r="BKX69" s="9"/>
      <c r="BKY69" s="9"/>
      <c r="BKZ69" s="9"/>
      <c r="BLA69" s="9"/>
      <c r="BLB69" s="9"/>
      <c r="BLC69" s="9"/>
      <c r="BLD69" s="9"/>
      <c r="BLE69" s="9"/>
      <c r="BLF69" s="9"/>
      <c r="BLG69" s="9"/>
      <c r="BLH69" s="9"/>
      <c r="BLI69" s="9"/>
      <c r="BLJ69" s="9"/>
      <c r="BLK69" s="9"/>
      <c r="BLL69" s="9"/>
      <c r="BLM69" s="9"/>
      <c r="BLN69" s="9"/>
      <c r="BLO69" s="9"/>
      <c r="BLP69" s="9"/>
      <c r="BLQ69" s="9"/>
      <c r="BLR69" s="9"/>
      <c r="BLS69" s="9"/>
      <c r="BLT69" s="9"/>
      <c r="BLU69" s="9"/>
      <c r="BLV69" s="9"/>
      <c r="BLW69" s="9"/>
      <c r="BLX69" s="9"/>
      <c r="BLY69" s="9"/>
      <c r="BLZ69" s="9"/>
      <c r="BMA69" s="9"/>
      <c r="BMB69" s="9"/>
      <c r="BMC69" s="9"/>
      <c r="BMD69" s="9"/>
      <c r="BME69" s="9"/>
      <c r="BMF69" s="9"/>
      <c r="BMG69" s="9"/>
      <c r="BMH69" s="9"/>
      <c r="BMI69" s="9"/>
      <c r="BMJ69" s="9"/>
      <c r="BMK69" s="9"/>
      <c r="BML69" s="9"/>
      <c r="BMM69" s="9"/>
      <c r="BMN69" s="9"/>
      <c r="BMO69" s="9"/>
      <c r="BMP69" s="9"/>
      <c r="BMQ69" s="9"/>
      <c r="BMR69" s="9"/>
      <c r="BMS69" s="9"/>
      <c r="BMT69" s="9"/>
      <c r="BMU69" s="9"/>
      <c r="BMV69" s="9"/>
      <c r="BMW69" s="9"/>
      <c r="BMX69" s="9"/>
      <c r="BMY69" s="9"/>
      <c r="BMZ69" s="9"/>
      <c r="BNA69" s="9"/>
      <c r="BNB69" s="9"/>
      <c r="BNC69" s="9"/>
      <c r="BND69" s="9"/>
      <c r="BNE69" s="9"/>
      <c r="BNF69" s="9"/>
      <c r="BNG69" s="9"/>
      <c r="BNH69" s="9"/>
      <c r="BNI69" s="9"/>
      <c r="BNJ69" s="9"/>
      <c r="BNK69" s="9"/>
      <c r="BNL69" s="9"/>
      <c r="BNM69" s="9"/>
      <c r="BNN69" s="9"/>
      <c r="BNO69" s="9"/>
      <c r="BNP69" s="9"/>
      <c r="BNQ69" s="9"/>
      <c r="BNR69" s="9"/>
      <c r="BNS69" s="9"/>
      <c r="BNT69" s="9"/>
      <c r="BNU69" s="9"/>
      <c r="BNV69" s="9"/>
      <c r="BNW69" s="9"/>
      <c r="BNX69" s="9"/>
      <c r="BNY69" s="9"/>
      <c r="BNZ69" s="9"/>
      <c r="BOA69" s="9"/>
      <c r="BOB69" s="9"/>
      <c r="BOC69" s="9"/>
      <c r="BOD69" s="9"/>
      <c r="BOE69" s="9"/>
      <c r="BOF69" s="9"/>
      <c r="BOG69" s="9"/>
      <c r="BOH69" s="9"/>
      <c r="BOI69" s="9"/>
      <c r="BOJ69" s="9"/>
      <c r="BOK69" s="9"/>
      <c r="BOL69" s="9"/>
      <c r="BOM69" s="9"/>
      <c r="BON69" s="9"/>
      <c r="BOO69" s="9"/>
      <c r="BOP69" s="9"/>
      <c r="BOQ69" s="9"/>
      <c r="BOR69" s="9"/>
      <c r="BOS69" s="9"/>
      <c r="BOT69" s="9"/>
      <c r="BOU69" s="9"/>
      <c r="BOV69" s="9"/>
      <c r="BOW69" s="9"/>
      <c r="BOX69" s="9"/>
      <c r="BOY69" s="9"/>
      <c r="BOZ69" s="9"/>
      <c r="BPA69" s="9"/>
      <c r="BPB69" s="9"/>
      <c r="BPC69" s="9"/>
      <c r="BPD69" s="9"/>
      <c r="BPE69" s="9"/>
      <c r="BPF69" s="9"/>
      <c r="BPG69" s="9"/>
      <c r="BPH69" s="9"/>
      <c r="BPI69" s="9"/>
      <c r="BPJ69" s="9"/>
      <c r="BPK69" s="9"/>
      <c r="BPL69" s="9"/>
      <c r="BPM69" s="9"/>
      <c r="BPN69" s="9"/>
      <c r="BPO69" s="9"/>
      <c r="BPP69" s="9"/>
      <c r="BPQ69" s="9"/>
      <c r="BPR69" s="9"/>
      <c r="BPS69" s="9"/>
      <c r="BPT69" s="9"/>
      <c r="BPU69" s="9"/>
      <c r="BPV69" s="9"/>
      <c r="BPW69" s="9"/>
      <c r="BPX69" s="9"/>
      <c r="BPY69" s="9"/>
      <c r="BPZ69" s="9"/>
      <c r="BQA69" s="9"/>
      <c r="BQB69" s="9"/>
      <c r="BQC69" s="9"/>
      <c r="BQD69" s="9"/>
      <c r="BQE69" s="9"/>
      <c r="BQF69" s="9"/>
      <c r="BQG69" s="9"/>
      <c r="BQH69" s="9"/>
      <c r="BQI69" s="9"/>
      <c r="BQJ69" s="9"/>
      <c r="BQK69" s="9"/>
      <c r="BQL69" s="9"/>
      <c r="BQM69" s="9"/>
      <c r="BQN69" s="9"/>
      <c r="BQO69" s="9"/>
      <c r="BQP69" s="9"/>
      <c r="BQQ69" s="9"/>
      <c r="BQR69" s="9"/>
      <c r="BQS69" s="9"/>
      <c r="BQT69" s="9"/>
      <c r="BQU69" s="9"/>
      <c r="BQV69" s="9"/>
      <c r="BQW69" s="9"/>
      <c r="BQX69" s="9"/>
      <c r="BQY69" s="9"/>
      <c r="BQZ69" s="9"/>
      <c r="BRA69" s="9"/>
      <c r="BRB69" s="9"/>
      <c r="BRC69" s="9"/>
      <c r="BRD69" s="9"/>
      <c r="BRE69" s="9"/>
      <c r="BRF69" s="9"/>
      <c r="BRG69" s="9"/>
      <c r="BRH69" s="9"/>
      <c r="BRI69" s="9"/>
      <c r="BRJ69" s="9"/>
      <c r="BRK69" s="9"/>
      <c r="BRL69" s="9"/>
      <c r="BRM69" s="9"/>
      <c r="BRN69" s="9"/>
      <c r="BRO69" s="9"/>
      <c r="BRP69" s="9"/>
      <c r="BRQ69" s="9"/>
      <c r="BRR69" s="9"/>
      <c r="BRS69" s="9"/>
      <c r="BRT69" s="9"/>
      <c r="BRU69" s="9"/>
      <c r="BRV69" s="9"/>
      <c r="BRW69" s="9"/>
      <c r="BRX69" s="9"/>
      <c r="BRY69" s="9"/>
      <c r="BRZ69" s="9"/>
      <c r="BSA69" s="9"/>
      <c r="BSB69" s="9"/>
      <c r="BSC69" s="9"/>
      <c r="BSD69" s="9"/>
      <c r="BSE69" s="9"/>
      <c r="BSF69" s="9"/>
      <c r="BSG69" s="9"/>
      <c r="BSH69" s="9"/>
      <c r="BSI69" s="9"/>
      <c r="BSJ69" s="9"/>
      <c r="BSK69" s="9"/>
      <c r="BSL69" s="9"/>
      <c r="BSM69" s="9"/>
      <c r="BSN69" s="9"/>
      <c r="BSO69" s="9"/>
      <c r="BSP69" s="9"/>
      <c r="BSQ69" s="9"/>
      <c r="BSR69" s="9"/>
      <c r="BSS69" s="9"/>
      <c r="BST69" s="9"/>
      <c r="BSU69" s="9"/>
      <c r="BSV69" s="9"/>
      <c r="BSW69" s="9"/>
      <c r="BSX69" s="9"/>
      <c r="BSY69" s="9"/>
      <c r="BSZ69" s="9"/>
      <c r="BTA69" s="9"/>
      <c r="BTB69" s="9"/>
      <c r="BTC69" s="9"/>
      <c r="BTD69" s="9"/>
      <c r="BTE69" s="9"/>
      <c r="BTF69" s="9"/>
      <c r="BTG69" s="9"/>
      <c r="BTH69" s="9"/>
      <c r="BTI69" s="9"/>
      <c r="BTJ69" s="9"/>
      <c r="BTK69" s="9"/>
      <c r="BTL69" s="9"/>
      <c r="BTM69" s="9"/>
      <c r="BTN69" s="9"/>
      <c r="BTO69" s="9"/>
      <c r="BTP69" s="9"/>
      <c r="BTQ69" s="9"/>
      <c r="BTR69" s="9"/>
      <c r="BTS69" s="9"/>
      <c r="BTT69" s="9"/>
      <c r="BTU69" s="9"/>
      <c r="BTV69" s="9"/>
      <c r="BTW69" s="9"/>
      <c r="BTX69" s="9"/>
      <c r="BTY69" s="9"/>
      <c r="BTZ69" s="9"/>
      <c r="BUA69" s="9"/>
      <c r="BUB69" s="9"/>
      <c r="BUC69" s="9"/>
      <c r="BUD69" s="9"/>
      <c r="BUE69" s="9"/>
      <c r="BUF69" s="9"/>
      <c r="BUG69" s="9"/>
      <c r="BUH69" s="9"/>
      <c r="BUI69" s="9"/>
      <c r="BUJ69" s="9"/>
      <c r="BUK69" s="9"/>
      <c r="BUL69" s="9"/>
      <c r="BUM69" s="9"/>
      <c r="BUN69" s="9"/>
      <c r="BUO69" s="9"/>
      <c r="BUP69" s="9"/>
      <c r="BUQ69" s="9"/>
      <c r="BUR69" s="9"/>
      <c r="BUS69" s="9"/>
      <c r="BUT69" s="9"/>
      <c r="BUU69" s="9"/>
      <c r="BUV69" s="9"/>
      <c r="BUW69" s="9"/>
      <c r="BUX69" s="9"/>
      <c r="BUY69" s="9"/>
      <c r="BUZ69" s="9"/>
      <c r="BVA69" s="9"/>
      <c r="BVB69" s="9"/>
      <c r="BVC69" s="9"/>
      <c r="BVD69" s="9"/>
      <c r="BVE69" s="9"/>
      <c r="BVF69" s="9"/>
      <c r="BVG69" s="9"/>
      <c r="BVH69" s="9"/>
      <c r="BVI69" s="9"/>
      <c r="BVJ69" s="9"/>
      <c r="BVK69" s="9"/>
      <c r="BVL69" s="9"/>
      <c r="BVM69" s="9"/>
      <c r="BVN69" s="9"/>
      <c r="BVO69" s="9"/>
      <c r="BVP69" s="9"/>
      <c r="BVQ69" s="9"/>
      <c r="BVR69" s="9"/>
      <c r="BVS69" s="9"/>
      <c r="BVT69" s="9"/>
      <c r="BVU69" s="9"/>
      <c r="BVV69" s="9"/>
      <c r="BVW69" s="9"/>
      <c r="BVX69" s="9"/>
      <c r="BVY69" s="9"/>
      <c r="BVZ69" s="9"/>
      <c r="BWA69" s="9"/>
      <c r="BWB69" s="9"/>
      <c r="BWC69" s="9"/>
      <c r="BWD69" s="9"/>
      <c r="BWE69" s="9"/>
      <c r="BWF69" s="9"/>
      <c r="BWG69" s="9"/>
      <c r="BWH69" s="9"/>
      <c r="BWI69" s="9"/>
      <c r="BWJ69" s="9"/>
      <c r="BWK69" s="9"/>
      <c r="BWL69" s="9"/>
      <c r="BWM69" s="9"/>
      <c r="BWN69" s="9"/>
      <c r="BWO69" s="9"/>
      <c r="BWP69" s="9"/>
      <c r="BWQ69" s="9"/>
      <c r="BWR69" s="9"/>
      <c r="BWS69" s="9"/>
      <c r="BWT69" s="9"/>
      <c r="BWU69" s="9"/>
      <c r="BWV69" s="9"/>
      <c r="BWW69" s="9"/>
      <c r="BWX69" s="9"/>
      <c r="BWY69" s="9"/>
      <c r="BWZ69" s="9"/>
      <c r="BXA69" s="9"/>
      <c r="BXB69" s="9"/>
      <c r="BXC69" s="9"/>
      <c r="BXD69" s="9"/>
      <c r="BXE69" s="9"/>
      <c r="BXF69" s="9"/>
      <c r="BXG69" s="9"/>
      <c r="BXH69" s="9"/>
      <c r="BXI69" s="9"/>
      <c r="BXJ69" s="9"/>
      <c r="BXK69" s="9"/>
      <c r="BXL69" s="9"/>
      <c r="BXM69" s="9"/>
      <c r="BXN69" s="9"/>
      <c r="BXO69" s="9"/>
      <c r="BXP69" s="9"/>
      <c r="BXQ69" s="9"/>
      <c r="BXR69" s="9"/>
      <c r="BXS69" s="9"/>
      <c r="BXT69" s="9"/>
      <c r="BXU69" s="9"/>
      <c r="BXV69" s="9"/>
      <c r="BXW69" s="9"/>
      <c r="BXX69" s="9"/>
      <c r="BXY69" s="9"/>
      <c r="BXZ69" s="9"/>
      <c r="BYA69" s="9"/>
      <c r="BYB69" s="9"/>
      <c r="BYC69" s="9"/>
      <c r="BYD69" s="9"/>
      <c r="BYE69" s="9"/>
      <c r="BYF69" s="9"/>
      <c r="BYG69" s="9"/>
      <c r="BYH69" s="9"/>
      <c r="BYI69" s="9"/>
      <c r="BYJ69" s="9"/>
      <c r="BYK69" s="9"/>
      <c r="BYL69" s="9"/>
      <c r="BYM69" s="9"/>
      <c r="BYN69" s="9"/>
      <c r="BYO69" s="9"/>
      <c r="BYP69" s="9"/>
      <c r="BYQ69" s="9"/>
      <c r="BYR69" s="9"/>
      <c r="BYS69" s="9"/>
      <c r="BYT69" s="9"/>
      <c r="BYU69" s="9"/>
      <c r="BYV69" s="9"/>
      <c r="BYW69" s="9"/>
      <c r="BYX69" s="9"/>
      <c r="BYY69" s="9"/>
      <c r="BYZ69" s="9"/>
      <c r="BZA69" s="9"/>
      <c r="BZB69" s="9"/>
      <c r="BZC69" s="9"/>
      <c r="BZD69" s="9"/>
      <c r="BZE69" s="9"/>
      <c r="BZF69" s="9"/>
      <c r="BZG69" s="9"/>
      <c r="BZH69" s="9"/>
      <c r="BZI69" s="9"/>
      <c r="BZJ69" s="9"/>
      <c r="BZK69" s="9"/>
      <c r="BZL69" s="9"/>
      <c r="BZM69" s="9"/>
      <c r="BZN69" s="9"/>
      <c r="BZO69" s="9"/>
      <c r="BZP69" s="9"/>
      <c r="BZQ69" s="9"/>
      <c r="BZR69" s="9"/>
      <c r="BZS69" s="9"/>
      <c r="BZT69" s="9"/>
      <c r="BZU69" s="9"/>
      <c r="BZV69" s="9"/>
      <c r="BZW69" s="9"/>
      <c r="BZX69" s="9"/>
      <c r="BZY69" s="9"/>
      <c r="BZZ69" s="9"/>
      <c r="CAA69" s="9"/>
      <c r="CAB69" s="9"/>
      <c r="CAC69" s="9"/>
      <c r="CAD69" s="9"/>
      <c r="CAE69" s="9"/>
      <c r="CAF69" s="9"/>
      <c r="CAG69" s="9"/>
      <c r="CAH69" s="9"/>
      <c r="CAI69" s="9"/>
      <c r="CAJ69" s="9"/>
      <c r="CAK69" s="9"/>
      <c r="CAL69" s="9"/>
      <c r="CAM69" s="9"/>
      <c r="CAN69" s="9"/>
      <c r="CAO69" s="9"/>
      <c r="CAP69" s="9"/>
      <c r="CAQ69" s="9"/>
      <c r="CAR69" s="9"/>
      <c r="CAS69" s="9"/>
      <c r="CAT69" s="9"/>
      <c r="CAU69" s="9"/>
      <c r="CAV69" s="9"/>
      <c r="CAW69" s="9"/>
      <c r="CAX69" s="9"/>
      <c r="CAY69" s="9"/>
      <c r="CAZ69" s="9"/>
      <c r="CBA69" s="9"/>
      <c r="CBB69" s="9"/>
      <c r="CBC69" s="9"/>
      <c r="CBD69" s="9"/>
      <c r="CBE69" s="9"/>
      <c r="CBF69" s="9"/>
      <c r="CBG69" s="9"/>
      <c r="CBH69" s="9"/>
      <c r="CBI69" s="9"/>
      <c r="CBJ69" s="9"/>
      <c r="CBK69" s="9"/>
      <c r="CBL69" s="9"/>
      <c r="CBM69" s="9"/>
      <c r="CBN69" s="9"/>
      <c r="CBO69" s="9"/>
      <c r="CBP69" s="9"/>
      <c r="CBQ69" s="9"/>
      <c r="CBR69" s="9"/>
      <c r="CBS69" s="9"/>
      <c r="CBT69" s="9"/>
      <c r="CBU69" s="9"/>
      <c r="CBV69" s="9"/>
      <c r="CBW69" s="9"/>
      <c r="CBX69" s="9"/>
      <c r="CBY69" s="9"/>
      <c r="CBZ69" s="9"/>
      <c r="CCA69" s="9"/>
      <c r="CCB69" s="9"/>
      <c r="CCC69" s="9"/>
      <c r="CCD69" s="9"/>
      <c r="CCE69" s="9"/>
      <c r="CCF69" s="9"/>
      <c r="CCG69" s="9"/>
      <c r="CCH69" s="9"/>
      <c r="CCI69" s="9"/>
      <c r="CCJ69" s="9"/>
      <c r="CCK69" s="9"/>
      <c r="CCL69" s="9"/>
      <c r="CCM69" s="9"/>
      <c r="CCN69" s="9"/>
      <c r="CCO69" s="9"/>
      <c r="CCP69" s="9"/>
      <c r="CCQ69" s="9"/>
      <c r="CCR69" s="9"/>
      <c r="CCS69" s="9"/>
      <c r="CCT69" s="9"/>
      <c r="CCU69" s="9"/>
      <c r="CCV69" s="9"/>
      <c r="CCW69" s="9"/>
      <c r="CCX69" s="9"/>
      <c r="CCY69" s="9"/>
      <c r="CCZ69" s="9"/>
      <c r="CDA69" s="9"/>
      <c r="CDB69" s="9"/>
      <c r="CDC69" s="9"/>
      <c r="CDD69" s="9"/>
      <c r="CDE69" s="9"/>
      <c r="CDF69" s="9"/>
      <c r="CDG69" s="9"/>
      <c r="CDH69" s="9"/>
      <c r="CDI69" s="9"/>
      <c r="CDJ69" s="9"/>
      <c r="CDK69" s="9"/>
      <c r="CDL69" s="9"/>
      <c r="CDM69" s="9"/>
      <c r="CDN69" s="9"/>
      <c r="CDO69" s="9"/>
      <c r="CDP69" s="9"/>
      <c r="CDQ69" s="9"/>
      <c r="CDR69" s="9"/>
      <c r="CDS69" s="9"/>
      <c r="CDT69" s="9"/>
      <c r="CDU69" s="9"/>
      <c r="CDV69" s="9"/>
      <c r="CDW69" s="9"/>
      <c r="CDX69" s="9"/>
      <c r="CDY69" s="9"/>
      <c r="CDZ69" s="9"/>
      <c r="CEA69" s="106"/>
      <c r="CEB69" s="106"/>
      <c r="CEC69" s="106"/>
      <c r="CED69" s="106"/>
      <c r="CEE69" s="106"/>
      <c r="CEF69" s="106"/>
      <c r="CEG69" s="106"/>
      <c r="CEH69" s="106"/>
      <c r="CEI69" s="106"/>
      <c r="CEJ69" s="106"/>
      <c r="CEK69" s="106"/>
      <c r="CEL69" s="106"/>
      <c r="CEM69" s="106"/>
      <c r="CEN69" s="106"/>
      <c r="CEO69" s="106"/>
      <c r="CEP69" s="106"/>
      <c r="CEQ69" s="106"/>
      <c r="CER69" s="106"/>
      <c r="CES69" s="106"/>
      <c r="CET69" s="106"/>
      <c r="CEU69" s="106"/>
      <c r="CEV69" s="106"/>
      <c r="CEW69" s="106"/>
      <c r="CEX69" s="106"/>
      <c r="CEY69" s="106"/>
      <c r="CEZ69" s="106"/>
    </row>
    <row r="70" spans="1:2184" customFormat="1" ht="15" x14ac:dyDescent="0.2">
      <c r="A70" s="132" t="s">
        <v>53</v>
      </c>
      <c r="B70" s="21"/>
      <c r="C70" s="133" t="s">
        <v>163</v>
      </c>
      <c r="D70" s="106"/>
      <c r="E70" s="134">
        <f>ROUND(B70*0.56,2)</f>
        <v>0</v>
      </c>
      <c r="F70" s="106"/>
      <c r="G70" s="106"/>
      <c r="H70" s="153" t="s">
        <v>56</v>
      </c>
      <c r="I70" s="153"/>
      <c r="J70" s="153"/>
      <c r="K70" s="135" t="s">
        <v>55</v>
      </c>
      <c r="L70" s="106"/>
      <c r="M70" s="32"/>
      <c r="N70" s="106"/>
      <c r="O70" s="75"/>
      <c r="P70" s="75"/>
      <c r="Q70" s="75"/>
      <c r="R70" s="75"/>
      <c r="S70" s="28"/>
      <c r="T70" s="28"/>
      <c r="U70" s="28"/>
      <c r="V70" s="28"/>
      <c r="W70" s="34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  <c r="YF70" s="9"/>
      <c r="YG70" s="9"/>
      <c r="YH70" s="9"/>
      <c r="YI70" s="9"/>
      <c r="YJ70" s="9"/>
      <c r="YK70" s="9"/>
      <c r="YL70" s="9"/>
      <c r="YM70" s="9"/>
      <c r="YN70" s="9"/>
      <c r="YO70" s="9"/>
      <c r="YP70" s="9"/>
      <c r="YQ70" s="9"/>
      <c r="YR70" s="9"/>
      <c r="YS70" s="9"/>
      <c r="YT70" s="9"/>
      <c r="YU70" s="9"/>
      <c r="YV70" s="9"/>
      <c r="YW70" s="9"/>
      <c r="YX70" s="9"/>
      <c r="YY70" s="9"/>
      <c r="YZ70" s="9"/>
      <c r="ZA70" s="9"/>
      <c r="ZB70" s="9"/>
      <c r="ZC70" s="9"/>
      <c r="ZD70" s="9"/>
      <c r="ZE70" s="9"/>
      <c r="ZF70" s="9"/>
      <c r="ZG70" s="9"/>
      <c r="ZH70" s="9"/>
      <c r="ZI70" s="9"/>
      <c r="ZJ70" s="9"/>
      <c r="ZK70" s="9"/>
      <c r="ZL70" s="9"/>
      <c r="ZM70" s="9"/>
      <c r="ZN70" s="9"/>
      <c r="ZO70" s="9"/>
      <c r="ZP70" s="9"/>
      <c r="ZQ70" s="9"/>
      <c r="ZR70" s="9"/>
      <c r="ZS70" s="9"/>
      <c r="ZT70" s="9"/>
      <c r="ZU70" s="9"/>
      <c r="ZV70" s="9"/>
      <c r="ZW70" s="9"/>
      <c r="ZX70" s="9"/>
      <c r="ZY70" s="9"/>
      <c r="ZZ70" s="9"/>
      <c r="AAA70" s="9"/>
      <c r="AAB70" s="9"/>
      <c r="AAC70" s="9"/>
      <c r="AAD70" s="9"/>
      <c r="AAE70" s="9"/>
      <c r="AAF70" s="9"/>
      <c r="AAG70" s="9"/>
      <c r="AAH70" s="9"/>
      <c r="AAI70" s="9"/>
      <c r="AAJ70" s="9"/>
      <c r="AAK70" s="9"/>
      <c r="AAL70" s="9"/>
      <c r="AAM70" s="9"/>
      <c r="AAN70" s="9"/>
      <c r="AAO70" s="9"/>
      <c r="AAP70" s="9"/>
      <c r="AAQ70" s="9"/>
      <c r="AAR70" s="9"/>
      <c r="AAS70" s="9"/>
      <c r="AAT70" s="9"/>
      <c r="AAU70" s="9"/>
      <c r="AAV70" s="9"/>
      <c r="AAW70" s="9"/>
      <c r="AAX70" s="9"/>
      <c r="AAY70" s="9"/>
      <c r="AAZ70" s="9"/>
      <c r="ABA70" s="9"/>
      <c r="ABB70" s="9"/>
      <c r="ABC70" s="9"/>
      <c r="ABD70" s="9"/>
      <c r="ABE70" s="9"/>
      <c r="ABF70" s="9"/>
      <c r="ABG70" s="9"/>
      <c r="ABH70" s="9"/>
      <c r="ABI70" s="9"/>
      <c r="ABJ70" s="9"/>
      <c r="ABK70" s="9"/>
      <c r="ABL70" s="9"/>
      <c r="ABM70" s="9"/>
      <c r="ABN70" s="9"/>
      <c r="ABO70" s="9"/>
      <c r="ABP70" s="9"/>
      <c r="ABQ70" s="9"/>
      <c r="ABR70" s="9"/>
      <c r="ABS70" s="9"/>
      <c r="ABT70" s="9"/>
      <c r="ABU70" s="9"/>
      <c r="ABV70" s="9"/>
      <c r="ABW70" s="9"/>
      <c r="ABX70" s="9"/>
      <c r="ABY70" s="9"/>
      <c r="ABZ70" s="9"/>
      <c r="ACA70" s="9"/>
      <c r="ACB70" s="9"/>
      <c r="ACC70" s="9"/>
      <c r="ACD70" s="9"/>
      <c r="ACE70" s="9"/>
      <c r="ACF70" s="9"/>
      <c r="ACG70" s="9"/>
      <c r="ACH70" s="9"/>
      <c r="ACI70" s="9"/>
      <c r="ACJ70" s="9"/>
      <c r="ACK70" s="9"/>
      <c r="ACL70" s="9"/>
      <c r="ACM70" s="9"/>
      <c r="ACN70" s="9"/>
      <c r="ACO70" s="9"/>
      <c r="ACP70" s="9"/>
      <c r="ACQ70" s="9"/>
      <c r="ACR70" s="9"/>
      <c r="ACS70" s="9"/>
      <c r="ACT70" s="9"/>
      <c r="ACU70" s="9"/>
      <c r="ACV70" s="9"/>
      <c r="ACW70" s="9"/>
      <c r="ACX70" s="9"/>
      <c r="ACY70" s="9"/>
      <c r="ACZ70" s="9"/>
      <c r="ADA70" s="9"/>
      <c r="ADB70" s="9"/>
      <c r="ADC70" s="9"/>
      <c r="ADD70" s="9"/>
      <c r="ADE70" s="9"/>
      <c r="ADF70" s="9"/>
      <c r="ADG70" s="9"/>
      <c r="ADH70" s="9"/>
      <c r="ADI70" s="9"/>
      <c r="ADJ70" s="9"/>
      <c r="ADK70" s="9"/>
      <c r="ADL70" s="9"/>
      <c r="ADM70" s="9"/>
      <c r="ADN70" s="9"/>
      <c r="ADO70" s="9"/>
      <c r="ADP70" s="9"/>
      <c r="ADQ70" s="9"/>
      <c r="ADR70" s="9"/>
      <c r="ADS70" s="9"/>
      <c r="ADT70" s="9"/>
      <c r="ADU70" s="9"/>
      <c r="ADV70" s="9"/>
      <c r="ADW70" s="9"/>
      <c r="ADX70" s="9"/>
      <c r="ADY70" s="9"/>
      <c r="ADZ70" s="9"/>
      <c r="AEA70" s="9"/>
      <c r="AEB70" s="9"/>
      <c r="AEC70" s="9"/>
      <c r="AED70" s="9"/>
      <c r="AEE70" s="9"/>
      <c r="AEF70" s="9"/>
      <c r="AEG70" s="9"/>
      <c r="AEH70" s="9"/>
      <c r="AEI70" s="9"/>
      <c r="AEJ70" s="9"/>
      <c r="AEK70" s="9"/>
      <c r="AEL70" s="9"/>
      <c r="AEM70" s="9"/>
      <c r="AEN70" s="9"/>
      <c r="AEO70" s="9"/>
      <c r="AEP70" s="9"/>
      <c r="AEQ70" s="9"/>
      <c r="AER70" s="9"/>
      <c r="AES70" s="9"/>
      <c r="AET70" s="9"/>
      <c r="AEU70" s="9"/>
      <c r="AEV70" s="9"/>
      <c r="AEW70" s="9"/>
      <c r="AEX70" s="9"/>
      <c r="AEY70" s="9"/>
      <c r="AEZ70" s="9"/>
      <c r="AFA70" s="9"/>
      <c r="AFB70" s="9"/>
      <c r="AFC70" s="9"/>
      <c r="AFD70" s="9"/>
      <c r="AFE70" s="9"/>
      <c r="AFF70" s="9"/>
      <c r="AFG70" s="9"/>
      <c r="AFH70" s="9"/>
      <c r="AFI70" s="9"/>
      <c r="AFJ70" s="9"/>
      <c r="AFK70" s="9"/>
      <c r="AFL70" s="9"/>
      <c r="AFM70" s="9"/>
      <c r="AFN70" s="9"/>
      <c r="AFO70" s="9"/>
      <c r="AFP70" s="9"/>
      <c r="AFQ70" s="9"/>
      <c r="AFR70" s="9"/>
      <c r="AFS70" s="9"/>
      <c r="AFT70" s="9"/>
      <c r="AFU70" s="9"/>
      <c r="AFV70" s="9"/>
      <c r="AFW70" s="9"/>
      <c r="AFX70" s="9"/>
      <c r="AFY70" s="9"/>
      <c r="AFZ70" s="9"/>
      <c r="AGA70" s="9"/>
      <c r="AGB70" s="9"/>
      <c r="AGC70" s="9"/>
      <c r="AGD70" s="9"/>
      <c r="AGE70" s="9"/>
      <c r="AGF70" s="9"/>
      <c r="AGG70" s="9"/>
      <c r="AGH70" s="9"/>
      <c r="AGI70" s="9"/>
      <c r="AGJ70" s="9"/>
      <c r="AGK70" s="9"/>
      <c r="AGL70" s="9"/>
      <c r="AGM70" s="9"/>
      <c r="AGN70" s="9"/>
      <c r="AGO70" s="9"/>
      <c r="AGP70" s="9"/>
      <c r="AGQ70" s="9"/>
      <c r="AGR70" s="9"/>
      <c r="AGS70" s="9"/>
      <c r="AGT70" s="9"/>
      <c r="AGU70" s="9"/>
      <c r="AGV70" s="9"/>
      <c r="AGW70" s="9"/>
      <c r="AGX70" s="9"/>
      <c r="AGY70" s="9"/>
      <c r="AGZ70" s="9"/>
      <c r="AHA70" s="9"/>
      <c r="AHB70" s="9"/>
      <c r="AHC70" s="9"/>
      <c r="AHD70" s="9"/>
      <c r="AHE70" s="9"/>
      <c r="AHF70" s="9"/>
      <c r="AHG70" s="9"/>
      <c r="AHH70" s="9"/>
      <c r="AHI70" s="9"/>
      <c r="AHJ70" s="9"/>
      <c r="AHK70" s="9"/>
      <c r="AHL70" s="9"/>
      <c r="AHM70" s="9"/>
      <c r="AHN70" s="9"/>
      <c r="AHO70" s="9"/>
      <c r="AHP70" s="9"/>
      <c r="AHQ70" s="9"/>
      <c r="AHR70" s="9"/>
      <c r="AHS70" s="9"/>
      <c r="AHT70" s="9"/>
      <c r="AHU70" s="9"/>
      <c r="AHV70" s="9"/>
      <c r="AHW70" s="9"/>
      <c r="AHX70" s="9"/>
      <c r="AHY70" s="9"/>
      <c r="AHZ70" s="9"/>
      <c r="AIA70" s="9"/>
      <c r="AIB70" s="9"/>
      <c r="AIC70" s="9"/>
      <c r="AID70" s="9"/>
      <c r="AIE70" s="9"/>
      <c r="AIF70" s="9"/>
      <c r="AIG70" s="9"/>
      <c r="AIH70" s="9"/>
      <c r="AII70" s="9"/>
      <c r="AIJ70" s="9"/>
      <c r="AIK70" s="9"/>
      <c r="AIL70" s="9"/>
      <c r="AIM70" s="9"/>
      <c r="AIN70" s="9"/>
      <c r="AIO70" s="9"/>
      <c r="AIP70" s="9"/>
      <c r="AIQ70" s="9"/>
      <c r="AIR70" s="9"/>
      <c r="AIS70" s="9"/>
      <c r="AIT70" s="9"/>
      <c r="AIU70" s="9"/>
      <c r="AIV70" s="9"/>
      <c r="AIW70" s="9"/>
      <c r="AIX70" s="9"/>
      <c r="AIY70" s="9"/>
      <c r="AIZ70" s="9"/>
      <c r="AJA70" s="9"/>
      <c r="AJB70" s="9"/>
      <c r="AJC70" s="9"/>
      <c r="AJD70" s="9"/>
      <c r="AJE70" s="9"/>
      <c r="AJF70" s="9"/>
      <c r="AJG70" s="9"/>
      <c r="AJH70" s="9"/>
      <c r="AJI70" s="9"/>
      <c r="AJJ70" s="9"/>
      <c r="AJK70" s="9"/>
      <c r="AJL70" s="9"/>
      <c r="AJM70" s="9"/>
      <c r="AJN70" s="9"/>
      <c r="AJO70" s="9"/>
      <c r="AJP70" s="9"/>
      <c r="AJQ70" s="9"/>
      <c r="AJR70" s="9"/>
      <c r="AJS70" s="9"/>
      <c r="AJT70" s="9"/>
      <c r="AJU70" s="9"/>
      <c r="AJV70" s="9"/>
      <c r="AJW70" s="9"/>
      <c r="AJX70" s="9"/>
      <c r="AJY70" s="9"/>
      <c r="AJZ70" s="9"/>
      <c r="AKA70" s="9"/>
      <c r="AKB70" s="9"/>
      <c r="AKC70" s="9"/>
      <c r="AKD70" s="9"/>
      <c r="AKE70" s="9"/>
      <c r="AKF70" s="9"/>
      <c r="AKG70" s="9"/>
      <c r="AKH70" s="9"/>
      <c r="AKI70" s="9"/>
      <c r="AKJ70" s="9"/>
      <c r="AKK70" s="9"/>
      <c r="AKL70" s="9"/>
      <c r="AKM70" s="9"/>
      <c r="AKN70" s="9"/>
      <c r="AKO70" s="9"/>
      <c r="AKP70" s="9"/>
      <c r="AKQ70" s="9"/>
      <c r="AKR70" s="9"/>
      <c r="AKS70" s="9"/>
      <c r="AKT70" s="9"/>
      <c r="AKU70" s="9"/>
      <c r="AKV70" s="9"/>
      <c r="AKW70" s="9"/>
      <c r="AKX70" s="9"/>
      <c r="AKY70" s="9"/>
      <c r="AKZ70" s="9"/>
      <c r="ALA70" s="9"/>
      <c r="ALB70" s="9"/>
      <c r="ALC70" s="9"/>
      <c r="ALD70" s="9"/>
      <c r="ALE70" s="9"/>
      <c r="ALF70" s="9"/>
      <c r="ALG70" s="9"/>
      <c r="ALH70" s="9"/>
      <c r="ALI70" s="9"/>
      <c r="ALJ70" s="9"/>
      <c r="ALK70" s="9"/>
      <c r="ALL70" s="9"/>
      <c r="ALM70" s="9"/>
      <c r="ALN70" s="9"/>
      <c r="ALO70" s="9"/>
      <c r="ALP70" s="9"/>
      <c r="ALQ70" s="9"/>
      <c r="ALR70" s="9"/>
      <c r="ALS70" s="9"/>
      <c r="ALT70" s="9"/>
      <c r="ALU70" s="9"/>
      <c r="ALV70" s="9"/>
      <c r="ALW70" s="9"/>
      <c r="ALX70" s="9"/>
      <c r="ALY70" s="9"/>
      <c r="ALZ70" s="9"/>
      <c r="AMA70" s="9"/>
      <c r="AMB70" s="9"/>
      <c r="AMC70" s="9"/>
      <c r="AMD70" s="9"/>
      <c r="AME70" s="9"/>
      <c r="AMF70" s="9"/>
      <c r="AMG70" s="9"/>
      <c r="AMH70" s="9"/>
      <c r="AMI70" s="9"/>
      <c r="AMJ70" s="9"/>
      <c r="AMK70" s="9"/>
      <c r="AML70" s="9"/>
      <c r="AMM70" s="9"/>
      <c r="AMN70" s="9"/>
      <c r="AMO70" s="9"/>
      <c r="AMP70" s="9"/>
      <c r="AMQ70" s="9"/>
      <c r="AMR70" s="9"/>
      <c r="AMS70" s="9"/>
      <c r="AMT70" s="9"/>
      <c r="AMU70" s="9"/>
      <c r="AMV70" s="9"/>
      <c r="AMW70" s="9"/>
      <c r="AMX70" s="9"/>
      <c r="AMY70" s="9"/>
      <c r="AMZ70" s="9"/>
      <c r="ANA70" s="9"/>
      <c r="ANB70" s="9"/>
      <c r="ANC70" s="9"/>
      <c r="AND70" s="9"/>
      <c r="ANE70" s="9"/>
      <c r="ANF70" s="9"/>
      <c r="ANG70" s="9"/>
      <c r="ANH70" s="9"/>
      <c r="ANI70" s="9"/>
      <c r="ANJ70" s="9"/>
      <c r="ANK70" s="9"/>
      <c r="ANL70" s="9"/>
      <c r="ANM70" s="9"/>
      <c r="ANN70" s="9"/>
      <c r="ANO70" s="9"/>
      <c r="ANP70" s="9"/>
      <c r="ANQ70" s="9"/>
      <c r="ANR70" s="9"/>
      <c r="ANS70" s="9"/>
      <c r="ANT70" s="9"/>
      <c r="ANU70" s="9"/>
      <c r="ANV70" s="9"/>
      <c r="ANW70" s="9"/>
      <c r="ANX70" s="9"/>
      <c r="ANY70" s="9"/>
      <c r="ANZ70" s="9"/>
      <c r="AOA70" s="9"/>
      <c r="AOB70" s="9"/>
      <c r="AOC70" s="9"/>
      <c r="AOD70" s="9"/>
      <c r="AOE70" s="9"/>
      <c r="AOF70" s="9"/>
      <c r="AOG70" s="9"/>
      <c r="AOH70" s="9"/>
      <c r="AOI70" s="9"/>
      <c r="AOJ70" s="9"/>
      <c r="AOK70" s="9"/>
      <c r="AOL70" s="9"/>
      <c r="AOM70" s="9"/>
      <c r="AON70" s="9"/>
      <c r="AOO70" s="9"/>
      <c r="AOP70" s="9"/>
      <c r="AOQ70" s="9"/>
      <c r="AOR70" s="9"/>
      <c r="AOS70" s="9"/>
      <c r="AOT70" s="9"/>
      <c r="AOU70" s="9"/>
      <c r="AOV70" s="9"/>
      <c r="AOW70" s="9"/>
      <c r="AOX70" s="9"/>
      <c r="AOY70" s="9"/>
      <c r="AOZ70" s="9"/>
      <c r="APA70" s="9"/>
      <c r="APB70" s="9"/>
      <c r="APC70" s="9"/>
      <c r="APD70" s="9"/>
      <c r="APE70" s="9"/>
      <c r="APF70" s="9"/>
      <c r="APG70" s="9"/>
      <c r="APH70" s="9"/>
      <c r="API70" s="9"/>
      <c r="APJ70" s="9"/>
      <c r="APK70" s="9"/>
      <c r="APL70" s="9"/>
      <c r="APM70" s="9"/>
      <c r="APN70" s="9"/>
      <c r="APO70" s="9"/>
      <c r="APP70" s="9"/>
      <c r="APQ70" s="9"/>
      <c r="APR70" s="9"/>
      <c r="APS70" s="9"/>
      <c r="APT70" s="9"/>
      <c r="APU70" s="9"/>
      <c r="APV70" s="9"/>
      <c r="APW70" s="9"/>
      <c r="APX70" s="9"/>
      <c r="APY70" s="9"/>
      <c r="APZ70" s="9"/>
      <c r="AQA70" s="9"/>
      <c r="AQB70" s="9"/>
      <c r="AQC70" s="9"/>
      <c r="AQD70" s="9"/>
      <c r="AQE70" s="9"/>
      <c r="AQF70" s="9"/>
      <c r="AQG70" s="9"/>
      <c r="AQH70" s="9"/>
      <c r="AQI70" s="9"/>
      <c r="AQJ70" s="9"/>
      <c r="AQK70" s="9"/>
      <c r="AQL70" s="9"/>
      <c r="AQM70" s="9"/>
      <c r="AQN70" s="9"/>
      <c r="AQO70" s="9"/>
      <c r="AQP70" s="9"/>
      <c r="AQQ70" s="9"/>
      <c r="AQR70" s="9"/>
      <c r="AQS70" s="9"/>
      <c r="AQT70" s="9"/>
      <c r="AQU70" s="9"/>
      <c r="AQV70" s="9"/>
      <c r="AQW70" s="9"/>
      <c r="AQX70" s="9"/>
      <c r="AQY70" s="9"/>
      <c r="AQZ70" s="9"/>
      <c r="ARA70" s="9"/>
      <c r="ARB70" s="9"/>
      <c r="ARC70" s="9"/>
      <c r="ARD70" s="9"/>
      <c r="ARE70" s="9"/>
      <c r="ARF70" s="9"/>
      <c r="ARG70" s="9"/>
      <c r="ARH70" s="9"/>
      <c r="ARI70" s="9"/>
      <c r="ARJ70" s="9"/>
      <c r="ARK70" s="9"/>
      <c r="ARL70" s="9"/>
      <c r="ARM70" s="9"/>
      <c r="ARN70" s="9"/>
      <c r="ARO70" s="9"/>
      <c r="ARP70" s="9"/>
      <c r="ARQ70" s="9"/>
      <c r="ARR70" s="9"/>
      <c r="ARS70" s="9"/>
      <c r="ART70" s="9"/>
      <c r="ARU70" s="9"/>
      <c r="ARV70" s="9"/>
      <c r="ARW70" s="9"/>
      <c r="ARX70" s="9"/>
      <c r="ARY70" s="9"/>
      <c r="ARZ70" s="9"/>
      <c r="ASA70" s="9"/>
      <c r="ASB70" s="9"/>
      <c r="ASC70" s="9"/>
      <c r="ASD70" s="9"/>
      <c r="ASE70" s="9"/>
      <c r="ASF70" s="9"/>
      <c r="ASG70" s="9"/>
      <c r="ASH70" s="9"/>
      <c r="ASI70" s="9"/>
      <c r="ASJ70" s="9"/>
      <c r="ASK70" s="9"/>
      <c r="ASL70" s="9"/>
      <c r="ASM70" s="9"/>
      <c r="ASN70" s="9"/>
      <c r="ASO70" s="9"/>
      <c r="ASP70" s="9"/>
      <c r="ASQ70" s="9"/>
      <c r="ASR70" s="9"/>
      <c r="ASS70" s="9"/>
      <c r="AST70" s="9"/>
      <c r="ASU70" s="9"/>
      <c r="ASV70" s="9"/>
      <c r="ASW70" s="9"/>
      <c r="ASX70" s="9"/>
      <c r="ASY70" s="9"/>
      <c r="ASZ70" s="9"/>
      <c r="ATA70" s="9"/>
      <c r="ATB70" s="9"/>
      <c r="ATC70" s="9"/>
      <c r="ATD70" s="9"/>
      <c r="ATE70" s="9"/>
      <c r="ATF70" s="9"/>
      <c r="ATG70" s="9"/>
      <c r="ATH70" s="9"/>
      <c r="ATI70" s="9"/>
      <c r="ATJ70" s="9"/>
      <c r="ATK70" s="9"/>
      <c r="ATL70" s="9"/>
      <c r="ATM70" s="9"/>
      <c r="ATN70" s="9"/>
      <c r="ATO70" s="9"/>
      <c r="ATP70" s="9"/>
      <c r="ATQ70" s="9"/>
      <c r="ATR70" s="9"/>
      <c r="ATS70" s="9"/>
      <c r="ATT70" s="9"/>
      <c r="ATU70" s="9"/>
      <c r="ATV70" s="9"/>
      <c r="ATW70" s="9"/>
      <c r="ATX70" s="9"/>
      <c r="ATY70" s="9"/>
      <c r="ATZ70" s="9"/>
      <c r="AUA70" s="9"/>
      <c r="AUB70" s="9"/>
      <c r="AUC70" s="9"/>
      <c r="AUD70" s="9"/>
      <c r="AUE70" s="9"/>
      <c r="AUF70" s="9"/>
      <c r="AUG70" s="9"/>
      <c r="AUH70" s="9"/>
      <c r="AUI70" s="9"/>
      <c r="AUJ70" s="9"/>
      <c r="AUK70" s="9"/>
      <c r="AUL70" s="9"/>
      <c r="AUM70" s="9"/>
      <c r="AUN70" s="9"/>
      <c r="AUO70" s="9"/>
      <c r="AUP70" s="9"/>
      <c r="AUQ70" s="9"/>
      <c r="AUR70" s="9"/>
      <c r="AUS70" s="9"/>
      <c r="AUT70" s="9"/>
      <c r="AUU70" s="9"/>
      <c r="AUV70" s="9"/>
      <c r="AUW70" s="9"/>
      <c r="AUX70" s="9"/>
      <c r="AUY70" s="9"/>
      <c r="AUZ70" s="9"/>
      <c r="AVA70" s="9"/>
      <c r="AVB70" s="9"/>
      <c r="AVC70" s="9"/>
      <c r="AVD70" s="9"/>
      <c r="AVE70" s="9"/>
      <c r="AVF70" s="9"/>
      <c r="AVG70" s="9"/>
      <c r="AVH70" s="9"/>
      <c r="AVI70" s="9"/>
      <c r="AVJ70" s="9"/>
      <c r="AVK70" s="9"/>
      <c r="AVL70" s="9"/>
      <c r="AVM70" s="9"/>
      <c r="AVN70" s="9"/>
      <c r="AVO70" s="9"/>
      <c r="AVP70" s="9"/>
      <c r="AVQ70" s="9"/>
      <c r="AVR70" s="9"/>
      <c r="AVS70" s="9"/>
      <c r="AVT70" s="9"/>
      <c r="AVU70" s="9"/>
      <c r="AVV70" s="9"/>
      <c r="AVW70" s="9"/>
      <c r="AVX70" s="9"/>
      <c r="AVY70" s="9"/>
      <c r="AVZ70" s="9"/>
      <c r="AWA70" s="9"/>
      <c r="AWB70" s="9"/>
      <c r="AWC70" s="9"/>
      <c r="AWD70" s="9"/>
      <c r="AWE70" s="9"/>
      <c r="AWF70" s="9"/>
      <c r="AWG70" s="9"/>
      <c r="AWH70" s="9"/>
      <c r="AWI70" s="9"/>
      <c r="AWJ70" s="9"/>
      <c r="AWK70" s="9"/>
      <c r="AWL70" s="9"/>
      <c r="AWM70" s="9"/>
      <c r="AWN70" s="9"/>
      <c r="AWO70" s="9"/>
      <c r="AWP70" s="9"/>
      <c r="AWQ70" s="9"/>
      <c r="AWR70" s="9"/>
      <c r="AWS70" s="9"/>
      <c r="AWT70" s="9"/>
      <c r="AWU70" s="9"/>
      <c r="AWV70" s="9"/>
      <c r="AWW70" s="9"/>
      <c r="AWX70" s="9"/>
      <c r="AWY70" s="9"/>
      <c r="AWZ70" s="9"/>
      <c r="AXA70" s="9"/>
      <c r="AXB70" s="9"/>
      <c r="AXC70" s="9"/>
      <c r="AXD70" s="9"/>
      <c r="AXE70" s="9"/>
      <c r="AXF70" s="9"/>
      <c r="AXG70" s="9"/>
      <c r="AXH70" s="9"/>
      <c r="AXI70" s="9"/>
      <c r="AXJ70" s="9"/>
      <c r="AXK70" s="9"/>
      <c r="AXL70" s="9"/>
      <c r="AXM70" s="9"/>
      <c r="AXN70" s="9"/>
      <c r="AXO70" s="9"/>
      <c r="AXP70" s="9"/>
      <c r="AXQ70" s="9"/>
      <c r="AXR70" s="9"/>
      <c r="AXS70" s="9"/>
      <c r="AXT70" s="9"/>
      <c r="AXU70" s="9"/>
      <c r="AXV70" s="9"/>
      <c r="AXW70" s="9"/>
      <c r="AXX70" s="9"/>
      <c r="AXY70" s="9"/>
      <c r="AXZ70" s="9"/>
      <c r="AYA70" s="9"/>
      <c r="AYB70" s="9"/>
      <c r="AYC70" s="9"/>
      <c r="AYD70" s="9"/>
      <c r="AYE70" s="9"/>
      <c r="AYF70" s="9"/>
      <c r="AYG70" s="9"/>
      <c r="AYH70" s="9"/>
      <c r="AYI70" s="9"/>
      <c r="AYJ70" s="9"/>
      <c r="AYK70" s="9"/>
      <c r="AYL70" s="9"/>
      <c r="AYM70" s="9"/>
      <c r="AYN70" s="9"/>
      <c r="AYO70" s="9"/>
      <c r="AYP70" s="9"/>
      <c r="AYQ70" s="9"/>
      <c r="AYR70" s="9"/>
      <c r="AYS70" s="9"/>
      <c r="AYT70" s="9"/>
      <c r="AYU70" s="9"/>
      <c r="AYV70" s="9"/>
      <c r="AYW70" s="9"/>
      <c r="AYX70" s="9"/>
      <c r="AYY70" s="9"/>
      <c r="AYZ70" s="9"/>
      <c r="AZA70" s="9"/>
      <c r="AZB70" s="9"/>
      <c r="AZC70" s="9"/>
      <c r="AZD70" s="9"/>
      <c r="AZE70" s="9"/>
      <c r="AZF70" s="9"/>
      <c r="AZG70" s="9"/>
      <c r="AZH70" s="9"/>
      <c r="AZI70" s="9"/>
      <c r="AZJ70" s="9"/>
      <c r="AZK70" s="9"/>
      <c r="AZL70" s="9"/>
      <c r="AZM70" s="9"/>
      <c r="AZN70" s="9"/>
      <c r="AZO70" s="9"/>
      <c r="AZP70" s="9"/>
      <c r="AZQ70" s="9"/>
      <c r="AZR70" s="9"/>
      <c r="AZS70" s="9"/>
      <c r="AZT70" s="9"/>
      <c r="AZU70" s="9"/>
      <c r="AZV70" s="9"/>
      <c r="AZW70" s="9"/>
      <c r="AZX70" s="9"/>
      <c r="AZY70" s="9"/>
      <c r="AZZ70" s="9"/>
      <c r="BAA70" s="9"/>
      <c r="BAB70" s="9"/>
      <c r="BAC70" s="9"/>
      <c r="BAD70" s="9"/>
      <c r="BAE70" s="9"/>
      <c r="BAF70" s="9"/>
      <c r="BAG70" s="9"/>
      <c r="BAH70" s="9"/>
      <c r="BAI70" s="9"/>
      <c r="BAJ70" s="9"/>
      <c r="BAK70" s="9"/>
      <c r="BAL70" s="9"/>
      <c r="BAM70" s="9"/>
      <c r="BAN70" s="9"/>
      <c r="BAO70" s="9"/>
      <c r="BAP70" s="9"/>
      <c r="BAQ70" s="9"/>
      <c r="BAR70" s="9"/>
      <c r="BAS70" s="9"/>
      <c r="BAT70" s="9"/>
      <c r="BAU70" s="9"/>
      <c r="BAV70" s="9"/>
      <c r="BAW70" s="9"/>
      <c r="BAX70" s="9"/>
      <c r="BAY70" s="9"/>
      <c r="BAZ70" s="9"/>
      <c r="BBA70" s="9"/>
      <c r="BBB70" s="9"/>
      <c r="BBC70" s="9"/>
      <c r="BBD70" s="9"/>
      <c r="BBE70" s="9"/>
      <c r="BBF70" s="9"/>
      <c r="BBG70" s="9"/>
      <c r="BBH70" s="9"/>
      <c r="BBI70" s="9"/>
      <c r="BBJ70" s="9"/>
      <c r="BBK70" s="9"/>
      <c r="BBL70" s="9"/>
      <c r="BBM70" s="9"/>
      <c r="BBN70" s="9"/>
      <c r="BBO70" s="9"/>
      <c r="BBP70" s="9"/>
      <c r="BBQ70" s="9"/>
      <c r="BBR70" s="9"/>
      <c r="BBS70" s="9"/>
      <c r="BBT70" s="9"/>
      <c r="BBU70" s="9"/>
      <c r="BBV70" s="9"/>
      <c r="BBW70" s="9"/>
      <c r="BBX70" s="9"/>
      <c r="BBY70" s="9"/>
      <c r="BBZ70" s="9"/>
      <c r="BCA70" s="9"/>
      <c r="BCB70" s="9"/>
      <c r="BCC70" s="9"/>
      <c r="BCD70" s="9"/>
      <c r="BCE70" s="9"/>
      <c r="BCF70" s="9"/>
      <c r="BCG70" s="9"/>
      <c r="BCH70" s="9"/>
      <c r="BCI70" s="9"/>
      <c r="BCJ70" s="9"/>
      <c r="BCK70" s="9"/>
      <c r="BCL70" s="9"/>
      <c r="BCM70" s="9"/>
      <c r="BCN70" s="9"/>
      <c r="BCO70" s="9"/>
      <c r="BCP70" s="9"/>
      <c r="BCQ70" s="9"/>
      <c r="BCR70" s="9"/>
      <c r="BCS70" s="9"/>
      <c r="BCT70" s="9"/>
      <c r="BCU70" s="9"/>
      <c r="BCV70" s="9"/>
      <c r="BCW70" s="9"/>
      <c r="BCX70" s="9"/>
      <c r="BCY70" s="9"/>
      <c r="BCZ70" s="9"/>
      <c r="BDA70" s="9"/>
      <c r="BDB70" s="9"/>
      <c r="BDC70" s="9"/>
      <c r="BDD70" s="9"/>
      <c r="BDE70" s="9"/>
      <c r="BDF70" s="9"/>
      <c r="BDG70" s="9"/>
      <c r="BDH70" s="9"/>
      <c r="BDI70" s="9"/>
      <c r="BDJ70" s="9"/>
      <c r="BDK70" s="9"/>
      <c r="BDL70" s="9"/>
      <c r="BDM70" s="9"/>
      <c r="BDN70" s="9"/>
      <c r="BDO70" s="9"/>
      <c r="BDP70" s="9"/>
      <c r="BDQ70" s="9"/>
      <c r="BDR70" s="9"/>
      <c r="BDS70" s="9"/>
      <c r="BDT70" s="9"/>
      <c r="BDU70" s="9"/>
      <c r="BDV70" s="9"/>
      <c r="BDW70" s="9"/>
      <c r="BDX70" s="9"/>
      <c r="BDY70" s="9"/>
      <c r="BDZ70" s="9"/>
      <c r="BEA70" s="9"/>
      <c r="BEB70" s="9"/>
      <c r="BEC70" s="9"/>
      <c r="BED70" s="9"/>
      <c r="BEE70" s="9"/>
      <c r="BEF70" s="9"/>
      <c r="BEG70" s="9"/>
      <c r="BEH70" s="9"/>
      <c r="BEI70" s="9"/>
      <c r="BEJ70" s="9"/>
      <c r="BEK70" s="9"/>
      <c r="BEL70" s="9"/>
      <c r="BEM70" s="9"/>
      <c r="BEN70" s="9"/>
      <c r="BEO70" s="9"/>
      <c r="BEP70" s="9"/>
      <c r="BEQ70" s="9"/>
      <c r="BER70" s="9"/>
      <c r="BES70" s="9"/>
      <c r="BET70" s="9"/>
      <c r="BEU70" s="9"/>
      <c r="BEV70" s="9"/>
      <c r="BEW70" s="9"/>
      <c r="BEX70" s="9"/>
      <c r="BEY70" s="9"/>
      <c r="BEZ70" s="9"/>
      <c r="BFA70" s="9"/>
      <c r="BFB70" s="9"/>
      <c r="BFC70" s="9"/>
      <c r="BFD70" s="9"/>
      <c r="BFE70" s="9"/>
      <c r="BFF70" s="9"/>
      <c r="BFG70" s="9"/>
      <c r="BFH70" s="9"/>
      <c r="BFI70" s="9"/>
      <c r="BFJ70" s="9"/>
      <c r="BFK70" s="9"/>
      <c r="BFL70" s="9"/>
      <c r="BFM70" s="9"/>
      <c r="BFN70" s="9"/>
      <c r="BFO70" s="9"/>
      <c r="BFP70" s="9"/>
      <c r="BFQ70" s="9"/>
      <c r="BFR70" s="9"/>
      <c r="BFS70" s="9"/>
      <c r="BFT70" s="9"/>
      <c r="BFU70" s="9"/>
      <c r="BFV70" s="9"/>
      <c r="BFW70" s="9"/>
      <c r="BFX70" s="9"/>
      <c r="BFY70" s="9"/>
      <c r="BFZ70" s="9"/>
      <c r="BGA70" s="9"/>
      <c r="BGB70" s="9"/>
      <c r="BGC70" s="9"/>
      <c r="BGD70" s="9"/>
      <c r="BGE70" s="9"/>
      <c r="BGF70" s="9"/>
      <c r="BGG70" s="9"/>
      <c r="BGH70" s="9"/>
      <c r="BGI70" s="9"/>
      <c r="BGJ70" s="9"/>
      <c r="BGK70" s="9"/>
      <c r="BGL70" s="9"/>
      <c r="BGM70" s="9"/>
      <c r="BGN70" s="9"/>
      <c r="BGO70" s="9"/>
      <c r="BGP70" s="9"/>
      <c r="BGQ70" s="9"/>
      <c r="BGR70" s="9"/>
      <c r="BGS70" s="9"/>
      <c r="BGT70" s="9"/>
      <c r="BGU70" s="9"/>
      <c r="BGV70" s="9"/>
      <c r="BGW70" s="9"/>
      <c r="BGX70" s="9"/>
      <c r="BGY70" s="9"/>
      <c r="BGZ70" s="9"/>
      <c r="BHA70" s="9"/>
      <c r="BHB70" s="9"/>
      <c r="BHC70" s="9"/>
      <c r="BHD70" s="9"/>
      <c r="BHE70" s="9"/>
      <c r="BHF70" s="9"/>
      <c r="BHG70" s="9"/>
      <c r="BHH70" s="9"/>
      <c r="BHI70" s="9"/>
      <c r="BHJ70" s="9"/>
      <c r="BHK70" s="9"/>
      <c r="BHL70" s="9"/>
      <c r="BHM70" s="9"/>
      <c r="BHN70" s="9"/>
      <c r="BHO70" s="9"/>
      <c r="BHP70" s="9"/>
      <c r="BHQ70" s="9"/>
      <c r="BHR70" s="9"/>
      <c r="BHS70" s="9"/>
      <c r="BHT70" s="9"/>
      <c r="BHU70" s="9"/>
      <c r="BHV70" s="9"/>
      <c r="BHW70" s="9"/>
      <c r="BHX70" s="9"/>
      <c r="BHY70" s="9"/>
      <c r="BHZ70" s="9"/>
      <c r="BIA70" s="9"/>
      <c r="BIB70" s="9"/>
      <c r="BIC70" s="9"/>
      <c r="BID70" s="9"/>
      <c r="BIE70" s="9"/>
      <c r="BIF70" s="9"/>
      <c r="BIG70" s="9"/>
      <c r="BIH70" s="9"/>
      <c r="BII70" s="9"/>
      <c r="BIJ70" s="9"/>
      <c r="BIK70" s="9"/>
      <c r="BIL70" s="9"/>
      <c r="BIM70" s="9"/>
      <c r="BIN70" s="9"/>
      <c r="BIO70" s="9"/>
      <c r="BIP70" s="9"/>
      <c r="BIQ70" s="9"/>
      <c r="BIR70" s="9"/>
      <c r="BIS70" s="9"/>
      <c r="BIT70" s="9"/>
      <c r="BIU70" s="9"/>
      <c r="BIV70" s="9"/>
      <c r="BIW70" s="9"/>
      <c r="BIX70" s="9"/>
      <c r="BIY70" s="9"/>
      <c r="BIZ70" s="9"/>
      <c r="BJA70" s="9"/>
      <c r="BJB70" s="9"/>
      <c r="BJC70" s="9"/>
      <c r="BJD70" s="9"/>
      <c r="BJE70" s="9"/>
      <c r="BJF70" s="9"/>
      <c r="BJG70" s="9"/>
      <c r="BJH70" s="9"/>
      <c r="BJI70" s="9"/>
      <c r="BJJ70" s="9"/>
      <c r="BJK70" s="9"/>
      <c r="BJL70" s="9"/>
      <c r="BJM70" s="9"/>
      <c r="BJN70" s="9"/>
      <c r="BJO70" s="9"/>
      <c r="BJP70" s="9"/>
      <c r="BJQ70" s="9"/>
      <c r="BJR70" s="9"/>
      <c r="BJS70" s="9"/>
      <c r="BJT70" s="9"/>
      <c r="BJU70" s="9"/>
      <c r="BJV70" s="9"/>
      <c r="BJW70" s="9"/>
      <c r="BJX70" s="9"/>
      <c r="BJY70" s="9"/>
      <c r="BJZ70" s="9"/>
      <c r="BKA70" s="9"/>
      <c r="BKB70" s="9"/>
      <c r="BKC70" s="9"/>
      <c r="BKD70" s="9"/>
      <c r="BKE70" s="9"/>
      <c r="BKF70" s="9"/>
      <c r="BKG70" s="9"/>
      <c r="BKH70" s="9"/>
      <c r="BKI70" s="9"/>
      <c r="BKJ70" s="9"/>
      <c r="BKK70" s="9"/>
      <c r="BKL70" s="9"/>
      <c r="BKM70" s="9"/>
      <c r="BKN70" s="9"/>
      <c r="BKO70" s="9"/>
      <c r="BKP70" s="9"/>
      <c r="BKQ70" s="9"/>
      <c r="BKR70" s="9"/>
      <c r="BKS70" s="9"/>
      <c r="BKT70" s="9"/>
      <c r="BKU70" s="9"/>
      <c r="BKV70" s="9"/>
      <c r="BKW70" s="9"/>
      <c r="BKX70" s="9"/>
      <c r="BKY70" s="9"/>
      <c r="BKZ70" s="9"/>
      <c r="BLA70" s="9"/>
      <c r="BLB70" s="9"/>
      <c r="BLC70" s="9"/>
      <c r="BLD70" s="9"/>
      <c r="BLE70" s="9"/>
      <c r="BLF70" s="9"/>
      <c r="BLG70" s="9"/>
      <c r="BLH70" s="9"/>
      <c r="BLI70" s="9"/>
      <c r="BLJ70" s="9"/>
      <c r="BLK70" s="9"/>
      <c r="BLL70" s="9"/>
      <c r="BLM70" s="9"/>
      <c r="BLN70" s="9"/>
      <c r="BLO70" s="9"/>
      <c r="BLP70" s="9"/>
      <c r="BLQ70" s="9"/>
      <c r="BLR70" s="9"/>
      <c r="BLS70" s="9"/>
      <c r="BLT70" s="9"/>
      <c r="BLU70" s="9"/>
      <c r="BLV70" s="9"/>
      <c r="BLW70" s="9"/>
      <c r="BLX70" s="9"/>
      <c r="BLY70" s="9"/>
      <c r="BLZ70" s="9"/>
      <c r="BMA70" s="9"/>
      <c r="BMB70" s="9"/>
      <c r="BMC70" s="9"/>
      <c r="BMD70" s="9"/>
      <c r="BME70" s="9"/>
      <c r="BMF70" s="9"/>
      <c r="BMG70" s="9"/>
      <c r="BMH70" s="9"/>
      <c r="BMI70" s="9"/>
      <c r="BMJ70" s="9"/>
      <c r="BMK70" s="9"/>
      <c r="BML70" s="9"/>
      <c r="BMM70" s="9"/>
      <c r="BMN70" s="9"/>
      <c r="BMO70" s="9"/>
      <c r="BMP70" s="9"/>
      <c r="BMQ70" s="9"/>
      <c r="BMR70" s="9"/>
      <c r="BMS70" s="9"/>
      <c r="BMT70" s="9"/>
      <c r="BMU70" s="9"/>
      <c r="BMV70" s="9"/>
      <c r="BMW70" s="9"/>
      <c r="BMX70" s="9"/>
      <c r="BMY70" s="9"/>
      <c r="BMZ70" s="9"/>
      <c r="BNA70" s="9"/>
      <c r="BNB70" s="9"/>
      <c r="BNC70" s="9"/>
      <c r="BND70" s="9"/>
      <c r="BNE70" s="9"/>
      <c r="BNF70" s="9"/>
      <c r="BNG70" s="9"/>
      <c r="BNH70" s="9"/>
      <c r="BNI70" s="9"/>
      <c r="BNJ70" s="9"/>
      <c r="BNK70" s="9"/>
      <c r="BNL70" s="9"/>
      <c r="BNM70" s="9"/>
      <c r="BNN70" s="9"/>
      <c r="BNO70" s="9"/>
      <c r="BNP70" s="9"/>
      <c r="BNQ70" s="9"/>
      <c r="BNR70" s="9"/>
      <c r="BNS70" s="9"/>
      <c r="BNT70" s="9"/>
      <c r="BNU70" s="9"/>
      <c r="BNV70" s="9"/>
      <c r="BNW70" s="9"/>
      <c r="BNX70" s="9"/>
      <c r="BNY70" s="9"/>
      <c r="BNZ70" s="9"/>
      <c r="BOA70" s="9"/>
      <c r="BOB70" s="9"/>
      <c r="BOC70" s="9"/>
      <c r="BOD70" s="9"/>
      <c r="BOE70" s="9"/>
      <c r="BOF70" s="9"/>
      <c r="BOG70" s="9"/>
      <c r="BOH70" s="9"/>
      <c r="BOI70" s="9"/>
      <c r="BOJ70" s="9"/>
      <c r="BOK70" s="9"/>
      <c r="BOL70" s="9"/>
      <c r="BOM70" s="9"/>
      <c r="BON70" s="9"/>
      <c r="BOO70" s="9"/>
      <c r="BOP70" s="9"/>
      <c r="BOQ70" s="9"/>
      <c r="BOR70" s="9"/>
      <c r="BOS70" s="9"/>
      <c r="BOT70" s="9"/>
      <c r="BOU70" s="9"/>
      <c r="BOV70" s="9"/>
      <c r="BOW70" s="9"/>
      <c r="BOX70" s="9"/>
      <c r="BOY70" s="9"/>
      <c r="BOZ70" s="9"/>
      <c r="BPA70" s="9"/>
      <c r="BPB70" s="9"/>
      <c r="BPC70" s="9"/>
      <c r="BPD70" s="9"/>
      <c r="BPE70" s="9"/>
      <c r="BPF70" s="9"/>
      <c r="BPG70" s="9"/>
      <c r="BPH70" s="9"/>
      <c r="BPI70" s="9"/>
      <c r="BPJ70" s="9"/>
      <c r="BPK70" s="9"/>
      <c r="BPL70" s="9"/>
      <c r="BPM70" s="9"/>
      <c r="BPN70" s="9"/>
      <c r="BPO70" s="9"/>
      <c r="BPP70" s="9"/>
      <c r="BPQ70" s="9"/>
      <c r="BPR70" s="9"/>
      <c r="BPS70" s="9"/>
      <c r="BPT70" s="9"/>
      <c r="BPU70" s="9"/>
      <c r="BPV70" s="9"/>
      <c r="BPW70" s="9"/>
      <c r="BPX70" s="9"/>
      <c r="BPY70" s="9"/>
      <c r="BPZ70" s="9"/>
      <c r="BQA70" s="9"/>
      <c r="BQB70" s="9"/>
      <c r="BQC70" s="9"/>
      <c r="BQD70" s="9"/>
      <c r="BQE70" s="9"/>
      <c r="BQF70" s="9"/>
      <c r="BQG70" s="9"/>
      <c r="BQH70" s="9"/>
      <c r="BQI70" s="9"/>
      <c r="BQJ70" s="9"/>
      <c r="BQK70" s="9"/>
      <c r="BQL70" s="9"/>
      <c r="BQM70" s="9"/>
      <c r="BQN70" s="9"/>
      <c r="BQO70" s="9"/>
      <c r="BQP70" s="9"/>
      <c r="BQQ70" s="9"/>
      <c r="BQR70" s="9"/>
      <c r="BQS70" s="9"/>
      <c r="BQT70" s="9"/>
      <c r="BQU70" s="9"/>
      <c r="BQV70" s="9"/>
      <c r="BQW70" s="9"/>
      <c r="BQX70" s="9"/>
      <c r="BQY70" s="9"/>
      <c r="BQZ70" s="9"/>
      <c r="BRA70" s="9"/>
      <c r="BRB70" s="9"/>
      <c r="BRC70" s="9"/>
      <c r="BRD70" s="9"/>
      <c r="BRE70" s="9"/>
      <c r="BRF70" s="9"/>
      <c r="BRG70" s="9"/>
      <c r="BRH70" s="9"/>
      <c r="BRI70" s="9"/>
      <c r="BRJ70" s="9"/>
      <c r="BRK70" s="9"/>
      <c r="BRL70" s="9"/>
      <c r="BRM70" s="9"/>
      <c r="BRN70" s="9"/>
      <c r="BRO70" s="9"/>
      <c r="BRP70" s="9"/>
      <c r="BRQ70" s="9"/>
      <c r="BRR70" s="9"/>
      <c r="BRS70" s="9"/>
      <c r="BRT70" s="9"/>
      <c r="BRU70" s="9"/>
      <c r="BRV70" s="9"/>
      <c r="BRW70" s="9"/>
      <c r="BRX70" s="9"/>
      <c r="BRY70" s="9"/>
      <c r="BRZ70" s="9"/>
      <c r="BSA70" s="9"/>
      <c r="BSB70" s="9"/>
      <c r="BSC70" s="9"/>
      <c r="BSD70" s="9"/>
      <c r="BSE70" s="9"/>
      <c r="BSF70" s="9"/>
      <c r="BSG70" s="9"/>
      <c r="BSH70" s="9"/>
      <c r="BSI70" s="9"/>
      <c r="BSJ70" s="9"/>
      <c r="BSK70" s="9"/>
      <c r="BSL70" s="9"/>
      <c r="BSM70" s="9"/>
      <c r="BSN70" s="9"/>
      <c r="BSO70" s="9"/>
      <c r="BSP70" s="9"/>
      <c r="BSQ70" s="9"/>
      <c r="BSR70" s="9"/>
      <c r="BSS70" s="9"/>
      <c r="BST70" s="9"/>
      <c r="BSU70" s="9"/>
      <c r="BSV70" s="9"/>
      <c r="BSW70" s="9"/>
      <c r="BSX70" s="9"/>
      <c r="BSY70" s="9"/>
      <c r="BSZ70" s="9"/>
      <c r="BTA70" s="9"/>
      <c r="BTB70" s="9"/>
      <c r="BTC70" s="9"/>
      <c r="BTD70" s="9"/>
      <c r="BTE70" s="9"/>
      <c r="BTF70" s="9"/>
      <c r="BTG70" s="9"/>
      <c r="BTH70" s="9"/>
      <c r="BTI70" s="9"/>
      <c r="BTJ70" s="9"/>
      <c r="BTK70" s="9"/>
      <c r="BTL70" s="9"/>
      <c r="BTM70" s="9"/>
      <c r="BTN70" s="9"/>
      <c r="BTO70" s="9"/>
      <c r="BTP70" s="9"/>
      <c r="BTQ70" s="9"/>
      <c r="BTR70" s="9"/>
      <c r="BTS70" s="9"/>
      <c r="BTT70" s="9"/>
      <c r="BTU70" s="9"/>
      <c r="BTV70" s="9"/>
      <c r="BTW70" s="9"/>
      <c r="BTX70" s="9"/>
      <c r="BTY70" s="9"/>
      <c r="BTZ70" s="9"/>
      <c r="BUA70" s="9"/>
      <c r="BUB70" s="9"/>
      <c r="BUC70" s="9"/>
      <c r="BUD70" s="9"/>
      <c r="BUE70" s="9"/>
      <c r="BUF70" s="9"/>
      <c r="BUG70" s="9"/>
      <c r="BUH70" s="9"/>
      <c r="BUI70" s="9"/>
      <c r="BUJ70" s="9"/>
      <c r="BUK70" s="9"/>
      <c r="BUL70" s="9"/>
      <c r="BUM70" s="9"/>
      <c r="BUN70" s="9"/>
      <c r="BUO70" s="9"/>
      <c r="BUP70" s="9"/>
      <c r="BUQ70" s="9"/>
      <c r="BUR70" s="9"/>
      <c r="BUS70" s="9"/>
      <c r="BUT70" s="9"/>
      <c r="BUU70" s="9"/>
      <c r="BUV70" s="9"/>
      <c r="BUW70" s="9"/>
      <c r="BUX70" s="9"/>
      <c r="BUY70" s="9"/>
      <c r="BUZ70" s="9"/>
      <c r="BVA70" s="9"/>
      <c r="BVB70" s="9"/>
      <c r="BVC70" s="9"/>
      <c r="BVD70" s="9"/>
      <c r="BVE70" s="9"/>
      <c r="BVF70" s="9"/>
      <c r="BVG70" s="9"/>
      <c r="BVH70" s="9"/>
      <c r="BVI70" s="9"/>
      <c r="BVJ70" s="9"/>
      <c r="BVK70" s="9"/>
      <c r="BVL70" s="9"/>
      <c r="BVM70" s="9"/>
      <c r="BVN70" s="9"/>
      <c r="BVO70" s="9"/>
      <c r="BVP70" s="9"/>
      <c r="BVQ70" s="9"/>
      <c r="BVR70" s="9"/>
      <c r="BVS70" s="9"/>
      <c r="BVT70" s="9"/>
      <c r="BVU70" s="9"/>
      <c r="BVV70" s="9"/>
      <c r="BVW70" s="9"/>
      <c r="BVX70" s="9"/>
      <c r="BVY70" s="9"/>
      <c r="BVZ70" s="9"/>
      <c r="BWA70" s="9"/>
      <c r="BWB70" s="9"/>
      <c r="BWC70" s="9"/>
      <c r="BWD70" s="9"/>
      <c r="BWE70" s="9"/>
      <c r="BWF70" s="9"/>
      <c r="BWG70" s="9"/>
      <c r="BWH70" s="9"/>
      <c r="BWI70" s="9"/>
      <c r="BWJ70" s="9"/>
      <c r="BWK70" s="9"/>
      <c r="BWL70" s="9"/>
      <c r="BWM70" s="9"/>
      <c r="BWN70" s="9"/>
      <c r="BWO70" s="9"/>
      <c r="BWP70" s="9"/>
      <c r="BWQ70" s="9"/>
      <c r="BWR70" s="9"/>
      <c r="BWS70" s="9"/>
      <c r="BWT70" s="9"/>
      <c r="BWU70" s="9"/>
      <c r="BWV70" s="9"/>
      <c r="BWW70" s="9"/>
      <c r="BWX70" s="9"/>
      <c r="BWY70" s="9"/>
      <c r="BWZ70" s="9"/>
      <c r="BXA70" s="9"/>
      <c r="BXB70" s="9"/>
      <c r="BXC70" s="9"/>
      <c r="BXD70" s="9"/>
      <c r="BXE70" s="9"/>
      <c r="BXF70" s="9"/>
      <c r="BXG70" s="9"/>
      <c r="BXH70" s="9"/>
      <c r="BXI70" s="9"/>
      <c r="BXJ70" s="9"/>
      <c r="BXK70" s="9"/>
      <c r="BXL70" s="9"/>
      <c r="BXM70" s="9"/>
      <c r="BXN70" s="9"/>
      <c r="BXO70" s="9"/>
      <c r="BXP70" s="9"/>
      <c r="BXQ70" s="9"/>
      <c r="BXR70" s="9"/>
      <c r="BXS70" s="9"/>
      <c r="BXT70" s="9"/>
      <c r="BXU70" s="9"/>
      <c r="BXV70" s="9"/>
      <c r="BXW70" s="9"/>
      <c r="BXX70" s="9"/>
      <c r="BXY70" s="9"/>
      <c r="BXZ70" s="9"/>
      <c r="BYA70" s="9"/>
      <c r="BYB70" s="9"/>
      <c r="BYC70" s="9"/>
      <c r="BYD70" s="9"/>
      <c r="BYE70" s="9"/>
      <c r="BYF70" s="9"/>
      <c r="BYG70" s="9"/>
      <c r="BYH70" s="9"/>
      <c r="BYI70" s="9"/>
      <c r="BYJ70" s="9"/>
      <c r="BYK70" s="9"/>
      <c r="BYL70" s="9"/>
      <c r="BYM70" s="9"/>
      <c r="BYN70" s="9"/>
      <c r="BYO70" s="9"/>
      <c r="BYP70" s="9"/>
      <c r="BYQ70" s="9"/>
      <c r="BYR70" s="9"/>
      <c r="BYS70" s="9"/>
      <c r="BYT70" s="9"/>
      <c r="BYU70" s="9"/>
      <c r="BYV70" s="9"/>
      <c r="BYW70" s="9"/>
      <c r="BYX70" s="9"/>
      <c r="BYY70" s="9"/>
      <c r="BYZ70" s="9"/>
      <c r="BZA70" s="9"/>
      <c r="BZB70" s="9"/>
      <c r="BZC70" s="9"/>
      <c r="BZD70" s="9"/>
      <c r="BZE70" s="9"/>
      <c r="BZF70" s="9"/>
      <c r="BZG70" s="9"/>
      <c r="BZH70" s="9"/>
      <c r="BZI70" s="9"/>
      <c r="BZJ70" s="9"/>
      <c r="BZK70" s="9"/>
      <c r="BZL70" s="9"/>
      <c r="BZM70" s="9"/>
      <c r="BZN70" s="9"/>
      <c r="BZO70" s="9"/>
      <c r="BZP70" s="9"/>
      <c r="BZQ70" s="9"/>
      <c r="BZR70" s="9"/>
      <c r="BZS70" s="9"/>
      <c r="BZT70" s="9"/>
      <c r="BZU70" s="9"/>
      <c r="BZV70" s="9"/>
      <c r="BZW70" s="9"/>
      <c r="BZX70" s="9"/>
      <c r="BZY70" s="9"/>
      <c r="BZZ70" s="9"/>
      <c r="CAA70" s="9"/>
      <c r="CAB70" s="9"/>
      <c r="CAC70" s="9"/>
      <c r="CAD70" s="9"/>
      <c r="CAE70" s="9"/>
      <c r="CAF70" s="9"/>
      <c r="CAG70" s="9"/>
      <c r="CAH70" s="9"/>
      <c r="CAI70" s="9"/>
      <c r="CAJ70" s="9"/>
      <c r="CAK70" s="9"/>
      <c r="CAL70" s="9"/>
      <c r="CAM70" s="9"/>
      <c r="CAN70" s="9"/>
      <c r="CAO70" s="9"/>
      <c r="CAP70" s="9"/>
      <c r="CAQ70" s="9"/>
      <c r="CAR70" s="9"/>
      <c r="CAS70" s="9"/>
      <c r="CAT70" s="9"/>
      <c r="CAU70" s="9"/>
      <c r="CAV70" s="9"/>
      <c r="CAW70" s="9"/>
      <c r="CAX70" s="9"/>
      <c r="CAY70" s="9"/>
      <c r="CAZ70" s="9"/>
      <c r="CBA70" s="9"/>
      <c r="CBB70" s="9"/>
      <c r="CBC70" s="9"/>
      <c r="CBD70" s="9"/>
      <c r="CBE70" s="9"/>
      <c r="CBF70" s="9"/>
      <c r="CBG70" s="9"/>
      <c r="CBH70" s="9"/>
      <c r="CBI70" s="9"/>
      <c r="CBJ70" s="9"/>
      <c r="CBK70" s="9"/>
      <c r="CBL70" s="9"/>
      <c r="CBM70" s="9"/>
      <c r="CBN70" s="9"/>
      <c r="CBO70" s="9"/>
      <c r="CBP70" s="9"/>
      <c r="CBQ70" s="9"/>
      <c r="CBR70" s="9"/>
      <c r="CBS70" s="9"/>
      <c r="CBT70" s="9"/>
      <c r="CBU70" s="9"/>
      <c r="CBV70" s="9"/>
      <c r="CBW70" s="9"/>
      <c r="CBX70" s="9"/>
      <c r="CBY70" s="9"/>
      <c r="CBZ70" s="9"/>
      <c r="CCA70" s="9"/>
      <c r="CCB70" s="9"/>
      <c r="CCC70" s="9"/>
      <c r="CCD70" s="9"/>
      <c r="CCE70" s="9"/>
      <c r="CCF70" s="9"/>
      <c r="CCG70" s="9"/>
      <c r="CCH70" s="9"/>
      <c r="CCI70" s="9"/>
      <c r="CCJ70" s="9"/>
      <c r="CCK70" s="9"/>
      <c r="CCL70" s="9"/>
      <c r="CCM70" s="9"/>
      <c r="CCN70" s="9"/>
      <c r="CCO70" s="9"/>
      <c r="CCP70" s="9"/>
      <c r="CCQ70" s="9"/>
      <c r="CCR70" s="9"/>
      <c r="CCS70" s="9"/>
      <c r="CCT70" s="9"/>
      <c r="CCU70" s="9"/>
      <c r="CCV70" s="9"/>
      <c r="CCW70" s="9"/>
      <c r="CCX70" s="9"/>
      <c r="CCY70" s="9"/>
      <c r="CCZ70" s="9"/>
      <c r="CDA70" s="9"/>
      <c r="CDB70" s="9"/>
      <c r="CDC70" s="9"/>
      <c r="CDD70" s="9"/>
      <c r="CDE70" s="9"/>
      <c r="CDF70" s="9"/>
      <c r="CDG70" s="9"/>
      <c r="CDH70" s="9"/>
      <c r="CDI70" s="9"/>
      <c r="CDJ70" s="9"/>
      <c r="CDK70" s="9"/>
      <c r="CDL70" s="9"/>
      <c r="CDM70" s="9"/>
      <c r="CDN70" s="9"/>
      <c r="CDO70" s="9"/>
      <c r="CDP70" s="9"/>
      <c r="CDQ70" s="9"/>
      <c r="CDR70" s="9"/>
      <c r="CDS70" s="9"/>
      <c r="CDT70" s="9"/>
      <c r="CDU70" s="9"/>
      <c r="CDV70" s="9"/>
      <c r="CDW70" s="9"/>
      <c r="CDX70" s="9"/>
      <c r="CDY70" s="9"/>
      <c r="CDZ70" s="9"/>
      <c r="CEA70" s="106"/>
      <c r="CEB70" s="106"/>
      <c r="CEC70" s="106"/>
      <c r="CED70" s="106"/>
      <c r="CEE70" s="106"/>
      <c r="CEF70" s="106"/>
      <c r="CEG70" s="106"/>
      <c r="CEH70" s="106"/>
      <c r="CEI70" s="106"/>
      <c r="CEJ70" s="106"/>
      <c r="CEK70" s="106"/>
      <c r="CEL70" s="106"/>
      <c r="CEM70" s="106"/>
      <c r="CEN70" s="106"/>
      <c r="CEO70" s="106"/>
      <c r="CEP70" s="106"/>
      <c r="CEQ70" s="106"/>
      <c r="CER70" s="106"/>
      <c r="CES70" s="106"/>
      <c r="CET70" s="106"/>
      <c r="CEU70" s="106"/>
      <c r="CEV70" s="106"/>
      <c r="CEW70" s="106"/>
      <c r="CEX70" s="106"/>
      <c r="CEY70" s="106"/>
      <c r="CEZ70" s="106"/>
    </row>
    <row r="71" spans="1:2184" customFormat="1" ht="15" x14ac:dyDescent="0.2">
      <c r="A71" s="161" t="s">
        <v>54</v>
      </c>
      <c r="B71" s="161"/>
      <c r="C71" s="161"/>
      <c r="D71" s="106"/>
      <c r="E71" s="35" t="s">
        <v>26</v>
      </c>
      <c r="F71" s="106"/>
      <c r="G71" s="106"/>
      <c r="H71" s="153" t="s">
        <v>57</v>
      </c>
      <c r="I71" s="153"/>
      <c r="J71" s="153"/>
      <c r="K71" s="135" t="s">
        <v>55</v>
      </c>
      <c r="L71" s="106"/>
      <c r="M71" s="33"/>
      <c r="N71" s="106"/>
      <c r="O71" s="75"/>
      <c r="P71" s="75"/>
      <c r="Q71" s="75"/>
      <c r="R71" s="75"/>
      <c r="S71" s="28"/>
      <c r="T71" s="28"/>
      <c r="U71" s="28"/>
      <c r="V71" s="28"/>
      <c r="W71" s="34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  <c r="YF71" s="9"/>
      <c r="YG71" s="9"/>
      <c r="YH71" s="9"/>
      <c r="YI71" s="9"/>
      <c r="YJ71" s="9"/>
      <c r="YK71" s="9"/>
      <c r="YL71" s="9"/>
      <c r="YM71" s="9"/>
      <c r="YN71" s="9"/>
      <c r="YO71" s="9"/>
      <c r="YP71" s="9"/>
      <c r="YQ71" s="9"/>
      <c r="YR71" s="9"/>
      <c r="YS71" s="9"/>
      <c r="YT71" s="9"/>
      <c r="YU71" s="9"/>
      <c r="YV71" s="9"/>
      <c r="YW71" s="9"/>
      <c r="YX71" s="9"/>
      <c r="YY71" s="9"/>
      <c r="YZ71" s="9"/>
      <c r="ZA71" s="9"/>
      <c r="ZB71" s="9"/>
      <c r="ZC71" s="9"/>
      <c r="ZD71" s="9"/>
      <c r="ZE71" s="9"/>
      <c r="ZF71" s="9"/>
      <c r="ZG71" s="9"/>
      <c r="ZH71" s="9"/>
      <c r="ZI71" s="9"/>
      <c r="ZJ71" s="9"/>
      <c r="ZK71" s="9"/>
      <c r="ZL71" s="9"/>
      <c r="ZM71" s="9"/>
      <c r="ZN71" s="9"/>
      <c r="ZO71" s="9"/>
      <c r="ZP71" s="9"/>
      <c r="ZQ71" s="9"/>
      <c r="ZR71" s="9"/>
      <c r="ZS71" s="9"/>
      <c r="ZT71" s="9"/>
      <c r="ZU71" s="9"/>
      <c r="ZV71" s="9"/>
      <c r="ZW71" s="9"/>
      <c r="ZX71" s="9"/>
      <c r="ZY71" s="9"/>
      <c r="ZZ71" s="9"/>
      <c r="AAA71" s="9"/>
      <c r="AAB71" s="9"/>
      <c r="AAC71" s="9"/>
      <c r="AAD71" s="9"/>
      <c r="AAE71" s="9"/>
      <c r="AAF71" s="9"/>
      <c r="AAG71" s="9"/>
      <c r="AAH71" s="9"/>
      <c r="AAI71" s="9"/>
      <c r="AAJ71" s="9"/>
      <c r="AAK71" s="9"/>
      <c r="AAL71" s="9"/>
      <c r="AAM71" s="9"/>
      <c r="AAN71" s="9"/>
      <c r="AAO71" s="9"/>
      <c r="AAP71" s="9"/>
      <c r="AAQ71" s="9"/>
      <c r="AAR71" s="9"/>
      <c r="AAS71" s="9"/>
      <c r="AAT71" s="9"/>
      <c r="AAU71" s="9"/>
      <c r="AAV71" s="9"/>
      <c r="AAW71" s="9"/>
      <c r="AAX71" s="9"/>
      <c r="AAY71" s="9"/>
      <c r="AAZ71" s="9"/>
      <c r="ABA71" s="9"/>
      <c r="ABB71" s="9"/>
      <c r="ABC71" s="9"/>
      <c r="ABD71" s="9"/>
      <c r="ABE71" s="9"/>
      <c r="ABF71" s="9"/>
      <c r="ABG71" s="9"/>
      <c r="ABH71" s="9"/>
      <c r="ABI71" s="9"/>
      <c r="ABJ71" s="9"/>
      <c r="ABK71" s="9"/>
      <c r="ABL71" s="9"/>
      <c r="ABM71" s="9"/>
      <c r="ABN71" s="9"/>
      <c r="ABO71" s="9"/>
      <c r="ABP71" s="9"/>
      <c r="ABQ71" s="9"/>
      <c r="ABR71" s="9"/>
      <c r="ABS71" s="9"/>
      <c r="ABT71" s="9"/>
      <c r="ABU71" s="9"/>
      <c r="ABV71" s="9"/>
      <c r="ABW71" s="9"/>
      <c r="ABX71" s="9"/>
      <c r="ABY71" s="9"/>
      <c r="ABZ71" s="9"/>
      <c r="ACA71" s="9"/>
      <c r="ACB71" s="9"/>
      <c r="ACC71" s="9"/>
      <c r="ACD71" s="9"/>
      <c r="ACE71" s="9"/>
      <c r="ACF71" s="9"/>
      <c r="ACG71" s="9"/>
      <c r="ACH71" s="9"/>
      <c r="ACI71" s="9"/>
      <c r="ACJ71" s="9"/>
      <c r="ACK71" s="9"/>
      <c r="ACL71" s="9"/>
      <c r="ACM71" s="9"/>
      <c r="ACN71" s="9"/>
      <c r="ACO71" s="9"/>
      <c r="ACP71" s="9"/>
      <c r="ACQ71" s="9"/>
      <c r="ACR71" s="9"/>
      <c r="ACS71" s="9"/>
      <c r="ACT71" s="9"/>
      <c r="ACU71" s="9"/>
      <c r="ACV71" s="9"/>
      <c r="ACW71" s="9"/>
      <c r="ACX71" s="9"/>
      <c r="ACY71" s="9"/>
      <c r="ACZ71" s="9"/>
      <c r="ADA71" s="9"/>
      <c r="ADB71" s="9"/>
      <c r="ADC71" s="9"/>
      <c r="ADD71" s="9"/>
      <c r="ADE71" s="9"/>
      <c r="ADF71" s="9"/>
      <c r="ADG71" s="9"/>
      <c r="ADH71" s="9"/>
      <c r="ADI71" s="9"/>
      <c r="ADJ71" s="9"/>
      <c r="ADK71" s="9"/>
      <c r="ADL71" s="9"/>
      <c r="ADM71" s="9"/>
      <c r="ADN71" s="9"/>
      <c r="ADO71" s="9"/>
      <c r="ADP71" s="9"/>
      <c r="ADQ71" s="9"/>
      <c r="ADR71" s="9"/>
      <c r="ADS71" s="9"/>
      <c r="ADT71" s="9"/>
      <c r="ADU71" s="9"/>
      <c r="ADV71" s="9"/>
      <c r="ADW71" s="9"/>
      <c r="ADX71" s="9"/>
      <c r="ADY71" s="9"/>
      <c r="ADZ71" s="9"/>
      <c r="AEA71" s="9"/>
      <c r="AEB71" s="9"/>
      <c r="AEC71" s="9"/>
      <c r="AED71" s="9"/>
      <c r="AEE71" s="9"/>
      <c r="AEF71" s="9"/>
      <c r="AEG71" s="9"/>
      <c r="AEH71" s="9"/>
      <c r="AEI71" s="9"/>
      <c r="AEJ71" s="9"/>
      <c r="AEK71" s="9"/>
      <c r="AEL71" s="9"/>
      <c r="AEM71" s="9"/>
      <c r="AEN71" s="9"/>
      <c r="AEO71" s="9"/>
      <c r="AEP71" s="9"/>
      <c r="AEQ71" s="9"/>
      <c r="AER71" s="9"/>
      <c r="AES71" s="9"/>
      <c r="AET71" s="9"/>
      <c r="AEU71" s="9"/>
      <c r="AEV71" s="9"/>
      <c r="AEW71" s="9"/>
      <c r="AEX71" s="9"/>
      <c r="AEY71" s="9"/>
      <c r="AEZ71" s="9"/>
      <c r="AFA71" s="9"/>
      <c r="AFB71" s="9"/>
      <c r="AFC71" s="9"/>
      <c r="AFD71" s="9"/>
      <c r="AFE71" s="9"/>
      <c r="AFF71" s="9"/>
      <c r="AFG71" s="9"/>
      <c r="AFH71" s="9"/>
      <c r="AFI71" s="9"/>
      <c r="AFJ71" s="9"/>
      <c r="AFK71" s="9"/>
      <c r="AFL71" s="9"/>
      <c r="AFM71" s="9"/>
      <c r="AFN71" s="9"/>
      <c r="AFO71" s="9"/>
      <c r="AFP71" s="9"/>
      <c r="AFQ71" s="9"/>
      <c r="AFR71" s="9"/>
      <c r="AFS71" s="9"/>
      <c r="AFT71" s="9"/>
      <c r="AFU71" s="9"/>
      <c r="AFV71" s="9"/>
      <c r="AFW71" s="9"/>
      <c r="AFX71" s="9"/>
      <c r="AFY71" s="9"/>
      <c r="AFZ71" s="9"/>
      <c r="AGA71" s="9"/>
      <c r="AGB71" s="9"/>
      <c r="AGC71" s="9"/>
      <c r="AGD71" s="9"/>
      <c r="AGE71" s="9"/>
      <c r="AGF71" s="9"/>
      <c r="AGG71" s="9"/>
      <c r="AGH71" s="9"/>
      <c r="AGI71" s="9"/>
      <c r="AGJ71" s="9"/>
      <c r="AGK71" s="9"/>
      <c r="AGL71" s="9"/>
      <c r="AGM71" s="9"/>
      <c r="AGN71" s="9"/>
      <c r="AGO71" s="9"/>
      <c r="AGP71" s="9"/>
      <c r="AGQ71" s="9"/>
      <c r="AGR71" s="9"/>
      <c r="AGS71" s="9"/>
      <c r="AGT71" s="9"/>
      <c r="AGU71" s="9"/>
      <c r="AGV71" s="9"/>
      <c r="AGW71" s="9"/>
      <c r="AGX71" s="9"/>
      <c r="AGY71" s="9"/>
      <c r="AGZ71" s="9"/>
      <c r="AHA71" s="9"/>
      <c r="AHB71" s="9"/>
      <c r="AHC71" s="9"/>
      <c r="AHD71" s="9"/>
      <c r="AHE71" s="9"/>
      <c r="AHF71" s="9"/>
      <c r="AHG71" s="9"/>
      <c r="AHH71" s="9"/>
      <c r="AHI71" s="9"/>
      <c r="AHJ71" s="9"/>
      <c r="AHK71" s="9"/>
      <c r="AHL71" s="9"/>
      <c r="AHM71" s="9"/>
      <c r="AHN71" s="9"/>
      <c r="AHO71" s="9"/>
      <c r="AHP71" s="9"/>
      <c r="AHQ71" s="9"/>
      <c r="AHR71" s="9"/>
      <c r="AHS71" s="9"/>
      <c r="AHT71" s="9"/>
      <c r="AHU71" s="9"/>
      <c r="AHV71" s="9"/>
      <c r="AHW71" s="9"/>
      <c r="AHX71" s="9"/>
      <c r="AHY71" s="9"/>
      <c r="AHZ71" s="9"/>
      <c r="AIA71" s="9"/>
      <c r="AIB71" s="9"/>
      <c r="AIC71" s="9"/>
      <c r="AID71" s="9"/>
      <c r="AIE71" s="9"/>
      <c r="AIF71" s="9"/>
      <c r="AIG71" s="9"/>
      <c r="AIH71" s="9"/>
      <c r="AII71" s="9"/>
      <c r="AIJ71" s="9"/>
      <c r="AIK71" s="9"/>
      <c r="AIL71" s="9"/>
      <c r="AIM71" s="9"/>
      <c r="AIN71" s="9"/>
      <c r="AIO71" s="9"/>
      <c r="AIP71" s="9"/>
      <c r="AIQ71" s="9"/>
      <c r="AIR71" s="9"/>
      <c r="AIS71" s="9"/>
      <c r="AIT71" s="9"/>
      <c r="AIU71" s="9"/>
      <c r="AIV71" s="9"/>
      <c r="AIW71" s="9"/>
      <c r="AIX71" s="9"/>
      <c r="AIY71" s="9"/>
      <c r="AIZ71" s="9"/>
      <c r="AJA71" s="9"/>
      <c r="AJB71" s="9"/>
      <c r="AJC71" s="9"/>
      <c r="AJD71" s="9"/>
      <c r="AJE71" s="9"/>
      <c r="AJF71" s="9"/>
      <c r="AJG71" s="9"/>
      <c r="AJH71" s="9"/>
      <c r="AJI71" s="9"/>
      <c r="AJJ71" s="9"/>
      <c r="AJK71" s="9"/>
      <c r="AJL71" s="9"/>
      <c r="AJM71" s="9"/>
      <c r="AJN71" s="9"/>
      <c r="AJO71" s="9"/>
      <c r="AJP71" s="9"/>
      <c r="AJQ71" s="9"/>
      <c r="AJR71" s="9"/>
      <c r="AJS71" s="9"/>
      <c r="AJT71" s="9"/>
      <c r="AJU71" s="9"/>
      <c r="AJV71" s="9"/>
      <c r="AJW71" s="9"/>
      <c r="AJX71" s="9"/>
      <c r="AJY71" s="9"/>
      <c r="AJZ71" s="9"/>
      <c r="AKA71" s="9"/>
      <c r="AKB71" s="9"/>
      <c r="AKC71" s="9"/>
      <c r="AKD71" s="9"/>
      <c r="AKE71" s="9"/>
      <c r="AKF71" s="9"/>
      <c r="AKG71" s="9"/>
      <c r="AKH71" s="9"/>
      <c r="AKI71" s="9"/>
      <c r="AKJ71" s="9"/>
      <c r="AKK71" s="9"/>
      <c r="AKL71" s="9"/>
      <c r="AKM71" s="9"/>
      <c r="AKN71" s="9"/>
      <c r="AKO71" s="9"/>
      <c r="AKP71" s="9"/>
      <c r="AKQ71" s="9"/>
      <c r="AKR71" s="9"/>
      <c r="AKS71" s="9"/>
      <c r="AKT71" s="9"/>
      <c r="AKU71" s="9"/>
      <c r="AKV71" s="9"/>
      <c r="AKW71" s="9"/>
      <c r="AKX71" s="9"/>
      <c r="AKY71" s="9"/>
      <c r="AKZ71" s="9"/>
      <c r="ALA71" s="9"/>
      <c r="ALB71" s="9"/>
      <c r="ALC71" s="9"/>
      <c r="ALD71" s="9"/>
      <c r="ALE71" s="9"/>
      <c r="ALF71" s="9"/>
      <c r="ALG71" s="9"/>
      <c r="ALH71" s="9"/>
      <c r="ALI71" s="9"/>
      <c r="ALJ71" s="9"/>
      <c r="ALK71" s="9"/>
      <c r="ALL71" s="9"/>
      <c r="ALM71" s="9"/>
      <c r="ALN71" s="9"/>
      <c r="ALO71" s="9"/>
      <c r="ALP71" s="9"/>
      <c r="ALQ71" s="9"/>
      <c r="ALR71" s="9"/>
      <c r="ALS71" s="9"/>
      <c r="ALT71" s="9"/>
      <c r="ALU71" s="9"/>
      <c r="ALV71" s="9"/>
      <c r="ALW71" s="9"/>
      <c r="ALX71" s="9"/>
      <c r="ALY71" s="9"/>
      <c r="ALZ71" s="9"/>
      <c r="AMA71" s="9"/>
      <c r="AMB71" s="9"/>
      <c r="AMC71" s="9"/>
      <c r="AMD71" s="9"/>
      <c r="AME71" s="9"/>
      <c r="AMF71" s="9"/>
      <c r="AMG71" s="9"/>
      <c r="AMH71" s="9"/>
      <c r="AMI71" s="9"/>
      <c r="AMJ71" s="9"/>
      <c r="AMK71" s="9"/>
      <c r="AML71" s="9"/>
      <c r="AMM71" s="9"/>
      <c r="AMN71" s="9"/>
      <c r="AMO71" s="9"/>
      <c r="AMP71" s="9"/>
      <c r="AMQ71" s="9"/>
      <c r="AMR71" s="9"/>
      <c r="AMS71" s="9"/>
      <c r="AMT71" s="9"/>
      <c r="AMU71" s="9"/>
      <c r="AMV71" s="9"/>
      <c r="AMW71" s="9"/>
      <c r="AMX71" s="9"/>
      <c r="AMY71" s="9"/>
      <c r="AMZ71" s="9"/>
      <c r="ANA71" s="9"/>
      <c r="ANB71" s="9"/>
      <c r="ANC71" s="9"/>
      <c r="AND71" s="9"/>
      <c r="ANE71" s="9"/>
      <c r="ANF71" s="9"/>
      <c r="ANG71" s="9"/>
      <c r="ANH71" s="9"/>
      <c r="ANI71" s="9"/>
      <c r="ANJ71" s="9"/>
      <c r="ANK71" s="9"/>
      <c r="ANL71" s="9"/>
      <c r="ANM71" s="9"/>
      <c r="ANN71" s="9"/>
      <c r="ANO71" s="9"/>
      <c r="ANP71" s="9"/>
      <c r="ANQ71" s="9"/>
      <c r="ANR71" s="9"/>
      <c r="ANS71" s="9"/>
      <c r="ANT71" s="9"/>
      <c r="ANU71" s="9"/>
      <c r="ANV71" s="9"/>
      <c r="ANW71" s="9"/>
      <c r="ANX71" s="9"/>
      <c r="ANY71" s="9"/>
      <c r="ANZ71" s="9"/>
      <c r="AOA71" s="9"/>
      <c r="AOB71" s="9"/>
      <c r="AOC71" s="9"/>
      <c r="AOD71" s="9"/>
      <c r="AOE71" s="9"/>
      <c r="AOF71" s="9"/>
      <c r="AOG71" s="9"/>
      <c r="AOH71" s="9"/>
      <c r="AOI71" s="9"/>
      <c r="AOJ71" s="9"/>
      <c r="AOK71" s="9"/>
      <c r="AOL71" s="9"/>
      <c r="AOM71" s="9"/>
      <c r="AON71" s="9"/>
      <c r="AOO71" s="9"/>
      <c r="AOP71" s="9"/>
      <c r="AOQ71" s="9"/>
      <c r="AOR71" s="9"/>
      <c r="AOS71" s="9"/>
      <c r="AOT71" s="9"/>
      <c r="AOU71" s="9"/>
      <c r="AOV71" s="9"/>
      <c r="AOW71" s="9"/>
      <c r="AOX71" s="9"/>
      <c r="AOY71" s="9"/>
      <c r="AOZ71" s="9"/>
      <c r="APA71" s="9"/>
      <c r="APB71" s="9"/>
      <c r="APC71" s="9"/>
      <c r="APD71" s="9"/>
      <c r="APE71" s="9"/>
      <c r="APF71" s="9"/>
      <c r="APG71" s="9"/>
      <c r="APH71" s="9"/>
      <c r="API71" s="9"/>
      <c r="APJ71" s="9"/>
      <c r="APK71" s="9"/>
      <c r="APL71" s="9"/>
      <c r="APM71" s="9"/>
      <c r="APN71" s="9"/>
      <c r="APO71" s="9"/>
      <c r="APP71" s="9"/>
      <c r="APQ71" s="9"/>
      <c r="APR71" s="9"/>
      <c r="APS71" s="9"/>
      <c r="APT71" s="9"/>
      <c r="APU71" s="9"/>
      <c r="APV71" s="9"/>
      <c r="APW71" s="9"/>
      <c r="APX71" s="9"/>
      <c r="APY71" s="9"/>
      <c r="APZ71" s="9"/>
      <c r="AQA71" s="9"/>
      <c r="AQB71" s="9"/>
      <c r="AQC71" s="9"/>
      <c r="AQD71" s="9"/>
      <c r="AQE71" s="9"/>
      <c r="AQF71" s="9"/>
      <c r="AQG71" s="9"/>
      <c r="AQH71" s="9"/>
      <c r="AQI71" s="9"/>
      <c r="AQJ71" s="9"/>
      <c r="AQK71" s="9"/>
      <c r="AQL71" s="9"/>
      <c r="AQM71" s="9"/>
      <c r="AQN71" s="9"/>
      <c r="AQO71" s="9"/>
      <c r="AQP71" s="9"/>
      <c r="AQQ71" s="9"/>
      <c r="AQR71" s="9"/>
      <c r="AQS71" s="9"/>
      <c r="AQT71" s="9"/>
      <c r="AQU71" s="9"/>
      <c r="AQV71" s="9"/>
      <c r="AQW71" s="9"/>
      <c r="AQX71" s="9"/>
      <c r="AQY71" s="9"/>
      <c r="AQZ71" s="9"/>
      <c r="ARA71" s="9"/>
      <c r="ARB71" s="9"/>
      <c r="ARC71" s="9"/>
      <c r="ARD71" s="9"/>
      <c r="ARE71" s="9"/>
      <c r="ARF71" s="9"/>
      <c r="ARG71" s="9"/>
      <c r="ARH71" s="9"/>
      <c r="ARI71" s="9"/>
      <c r="ARJ71" s="9"/>
      <c r="ARK71" s="9"/>
      <c r="ARL71" s="9"/>
      <c r="ARM71" s="9"/>
      <c r="ARN71" s="9"/>
      <c r="ARO71" s="9"/>
      <c r="ARP71" s="9"/>
      <c r="ARQ71" s="9"/>
      <c r="ARR71" s="9"/>
      <c r="ARS71" s="9"/>
      <c r="ART71" s="9"/>
      <c r="ARU71" s="9"/>
      <c r="ARV71" s="9"/>
      <c r="ARW71" s="9"/>
      <c r="ARX71" s="9"/>
      <c r="ARY71" s="9"/>
      <c r="ARZ71" s="9"/>
      <c r="ASA71" s="9"/>
      <c r="ASB71" s="9"/>
      <c r="ASC71" s="9"/>
      <c r="ASD71" s="9"/>
      <c r="ASE71" s="9"/>
      <c r="ASF71" s="9"/>
      <c r="ASG71" s="9"/>
      <c r="ASH71" s="9"/>
      <c r="ASI71" s="9"/>
      <c r="ASJ71" s="9"/>
      <c r="ASK71" s="9"/>
      <c r="ASL71" s="9"/>
      <c r="ASM71" s="9"/>
      <c r="ASN71" s="9"/>
      <c r="ASO71" s="9"/>
      <c r="ASP71" s="9"/>
      <c r="ASQ71" s="9"/>
      <c r="ASR71" s="9"/>
      <c r="ASS71" s="9"/>
      <c r="AST71" s="9"/>
      <c r="ASU71" s="9"/>
      <c r="ASV71" s="9"/>
      <c r="ASW71" s="9"/>
      <c r="ASX71" s="9"/>
      <c r="ASY71" s="9"/>
      <c r="ASZ71" s="9"/>
      <c r="ATA71" s="9"/>
      <c r="ATB71" s="9"/>
      <c r="ATC71" s="9"/>
      <c r="ATD71" s="9"/>
      <c r="ATE71" s="9"/>
      <c r="ATF71" s="9"/>
      <c r="ATG71" s="9"/>
      <c r="ATH71" s="9"/>
      <c r="ATI71" s="9"/>
      <c r="ATJ71" s="9"/>
      <c r="ATK71" s="9"/>
      <c r="ATL71" s="9"/>
      <c r="ATM71" s="9"/>
      <c r="ATN71" s="9"/>
      <c r="ATO71" s="9"/>
      <c r="ATP71" s="9"/>
      <c r="ATQ71" s="9"/>
      <c r="ATR71" s="9"/>
      <c r="ATS71" s="9"/>
      <c r="ATT71" s="9"/>
      <c r="ATU71" s="9"/>
      <c r="ATV71" s="9"/>
      <c r="ATW71" s="9"/>
      <c r="ATX71" s="9"/>
      <c r="ATY71" s="9"/>
      <c r="ATZ71" s="9"/>
      <c r="AUA71" s="9"/>
      <c r="AUB71" s="9"/>
      <c r="AUC71" s="9"/>
      <c r="AUD71" s="9"/>
      <c r="AUE71" s="9"/>
      <c r="AUF71" s="9"/>
      <c r="AUG71" s="9"/>
      <c r="AUH71" s="9"/>
      <c r="AUI71" s="9"/>
      <c r="AUJ71" s="9"/>
      <c r="AUK71" s="9"/>
      <c r="AUL71" s="9"/>
      <c r="AUM71" s="9"/>
      <c r="AUN71" s="9"/>
      <c r="AUO71" s="9"/>
      <c r="AUP71" s="9"/>
      <c r="AUQ71" s="9"/>
      <c r="AUR71" s="9"/>
      <c r="AUS71" s="9"/>
      <c r="AUT71" s="9"/>
      <c r="AUU71" s="9"/>
      <c r="AUV71" s="9"/>
      <c r="AUW71" s="9"/>
      <c r="AUX71" s="9"/>
      <c r="AUY71" s="9"/>
      <c r="AUZ71" s="9"/>
      <c r="AVA71" s="9"/>
      <c r="AVB71" s="9"/>
      <c r="AVC71" s="9"/>
      <c r="AVD71" s="9"/>
      <c r="AVE71" s="9"/>
      <c r="AVF71" s="9"/>
      <c r="AVG71" s="9"/>
      <c r="AVH71" s="9"/>
      <c r="AVI71" s="9"/>
      <c r="AVJ71" s="9"/>
      <c r="AVK71" s="9"/>
      <c r="AVL71" s="9"/>
      <c r="AVM71" s="9"/>
      <c r="AVN71" s="9"/>
      <c r="AVO71" s="9"/>
      <c r="AVP71" s="9"/>
      <c r="AVQ71" s="9"/>
      <c r="AVR71" s="9"/>
      <c r="AVS71" s="9"/>
      <c r="AVT71" s="9"/>
      <c r="AVU71" s="9"/>
      <c r="AVV71" s="9"/>
      <c r="AVW71" s="9"/>
      <c r="AVX71" s="9"/>
      <c r="AVY71" s="9"/>
      <c r="AVZ71" s="9"/>
      <c r="AWA71" s="9"/>
      <c r="AWB71" s="9"/>
      <c r="AWC71" s="9"/>
      <c r="AWD71" s="9"/>
      <c r="AWE71" s="9"/>
      <c r="AWF71" s="9"/>
      <c r="AWG71" s="9"/>
      <c r="AWH71" s="9"/>
      <c r="AWI71" s="9"/>
      <c r="AWJ71" s="9"/>
      <c r="AWK71" s="9"/>
      <c r="AWL71" s="9"/>
      <c r="AWM71" s="9"/>
      <c r="AWN71" s="9"/>
      <c r="AWO71" s="9"/>
      <c r="AWP71" s="9"/>
      <c r="AWQ71" s="9"/>
      <c r="AWR71" s="9"/>
      <c r="AWS71" s="9"/>
      <c r="AWT71" s="9"/>
      <c r="AWU71" s="9"/>
      <c r="AWV71" s="9"/>
      <c r="AWW71" s="9"/>
      <c r="AWX71" s="9"/>
      <c r="AWY71" s="9"/>
      <c r="AWZ71" s="9"/>
      <c r="AXA71" s="9"/>
      <c r="AXB71" s="9"/>
      <c r="AXC71" s="9"/>
      <c r="AXD71" s="9"/>
      <c r="AXE71" s="9"/>
      <c r="AXF71" s="9"/>
      <c r="AXG71" s="9"/>
      <c r="AXH71" s="9"/>
      <c r="AXI71" s="9"/>
      <c r="AXJ71" s="9"/>
      <c r="AXK71" s="9"/>
      <c r="AXL71" s="9"/>
      <c r="AXM71" s="9"/>
      <c r="AXN71" s="9"/>
      <c r="AXO71" s="9"/>
      <c r="AXP71" s="9"/>
      <c r="AXQ71" s="9"/>
      <c r="AXR71" s="9"/>
      <c r="AXS71" s="9"/>
      <c r="AXT71" s="9"/>
      <c r="AXU71" s="9"/>
      <c r="AXV71" s="9"/>
      <c r="AXW71" s="9"/>
      <c r="AXX71" s="9"/>
      <c r="AXY71" s="9"/>
      <c r="AXZ71" s="9"/>
      <c r="AYA71" s="9"/>
      <c r="AYB71" s="9"/>
      <c r="AYC71" s="9"/>
      <c r="AYD71" s="9"/>
      <c r="AYE71" s="9"/>
      <c r="AYF71" s="9"/>
      <c r="AYG71" s="9"/>
      <c r="AYH71" s="9"/>
      <c r="AYI71" s="9"/>
      <c r="AYJ71" s="9"/>
      <c r="AYK71" s="9"/>
      <c r="AYL71" s="9"/>
      <c r="AYM71" s="9"/>
      <c r="AYN71" s="9"/>
      <c r="AYO71" s="9"/>
      <c r="AYP71" s="9"/>
      <c r="AYQ71" s="9"/>
      <c r="AYR71" s="9"/>
      <c r="AYS71" s="9"/>
      <c r="AYT71" s="9"/>
      <c r="AYU71" s="9"/>
      <c r="AYV71" s="9"/>
      <c r="AYW71" s="9"/>
      <c r="AYX71" s="9"/>
      <c r="AYY71" s="9"/>
      <c r="AYZ71" s="9"/>
      <c r="AZA71" s="9"/>
      <c r="AZB71" s="9"/>
      <c r="AZC71" s="9"/>
      <c r="AZD71" s="9"/>
      <c r="AZE71" s="9"/>
      <c r="AZF71" s="9"/>
      <c r="AZG71" s="9"/>
      <c r="AZH71" s="9"/>
      <c r="AZI71" s="9"/>
      <c r="AZJ71" s="9"/>
      <c r="AZK71" s="9"/>
      <c r="AZL71" s="9"/>
      <c r="AZM71" s="9"/>
      <c r="AZN71" s="9"/>
      <c r="AZO71" s="9"/>
      <c r="AZP71" s="9"/>
      <c r="AZQ71" s="9"/>
      <c r="AZR71" s="9"/>
      <c r="AZS71" s="9"/>
      <c r="AZT71" s="9"/>
      <c r="AZU71" s="9"/>
      <c r="AZV71" s="9"/>
      <c r="AZW71" s="9"/>
      <c r="AZX71" s="9"/>
      <c r="AZY71" s="9"/>
      <c r="AZZ71" s="9"/>
      <c r="BAA71" s="9"/>
      <c r="BAB71" s="9"/>
      <c r="BAC71" s="9"/>
      <c r="BAD71" s="9"/>
      <c r="BAE71" s="9"/>
      <c r="BAF71" s="9"/>
      <c r="BAG71" s="9"/>
      <c r="BAH71" s="9"/>
      <c r="BAI71" s="9"/>
      <c r="BAJ71" s="9"/>
      <c r="BAK71" s="9"/>
      <c r="BAL71" s="9"/>
      <c r="BAM71" s="9"/>
      <c r="BAN71" s="9"/>
      <c r="BAO71" s="9"/>
      <c r="BAP71" s="9"/>
      <c r="BAQ71" s="9"/>
      <c r="BAR71" s="9"/>
      <c r="BAS71" s="9"/>
      <c r="BAT71" s="9"/>
      <c r="BAU71" s="9"/>
      <c r="BAV71" s="9"/>
      <c r="BAW71" s="9"/>
      <c r="BAX71" s="9"/>
      <c r="BAY71" s="9"/>
      <c r="BAZ71" s="9"/>
      <c r="BBA71" s="9"/>
      <c r="BBB71" s="9"/>
      <c r="BBC71" s="9"/>
      <c r="BBD71" s="9"/>
      <c r="BBE71" s="9"/>
      <c r="BBF71" s="9"/>
      <c r="BBG71" s="9"/>
      <c r="BBH71" s="9"/>
      <c r="BBI71" s="9"/>
      <c r="BBJ71" s="9"/>
      <c r="BBK71" s="9"/>
      <c r="BBL71" s="9"/>
      <c r="BBM71" s="9"/>
      <c r="BBN71" s="9"/>
      <c r="BBO71" s="9"/>
      <c r="BBP71" s="9"/>
      <c r="BBQ71" s="9"/>
      <c r="BBR71" s="9"/>
      <c r="BBS71" s="9"/>
      <c r="BBT71" s="9"/>
      <c r="BBU71" s="9"/>
      <c r="BBV71" s="9"/>
      <c r="BBW71" s="9"/>
      <c r="BBX71" s="9"/>
      <c r="BBY71" s="9"/>
      <c r="BBZ71" s="9"/>
      <c r="BCA71" s="9"/>
      <c r="BCB71" s="9"/>
      <c r="BCC71" s="9"/>
      <c r="BCD71" s="9"/>
      <c r="BCE71" s="9"/>
      <c r="BCF71" s="9"/>
      <c r="BCG71" s="9"/>
      <c r="BCH71" s="9"/>
      <c r="BCI71" s="9"/>
      <c r="BCJ71" s="9"/>
      <c r="BCK71" s="9"/>
      <c r="BCL71" s="9"/>
      <c r="BCM71" s="9"/>
      <c r="BCN71" s="9"/>
      <c r="BCO71" s="9"/>
      <c r="BCP71" s="9"/>
      <c r="BCQ71" s="9"/>
      <c r="BCR71" s="9"/>
      <c r="BCS71" s="9"/>
      <c r="BCT71" s="9"/>
      <c r="BCU71" s="9"/>
      <c r="BCV71" s="9"/>
      <c r="BCW71" s="9"/>
      <c r="BCX71" s="9"/>
      <c r="BCY71" s="9"/>
      <c r="BCZ71" s="9"/>
      <c r="BDA71" s="9"/>
      <c r="BDB71" s="9"/>
      <c r="BDC71" s="9"/>
      <c r="BDD71" s="9"/>
      <c r="BDE71" s="9"/>
      <c r="BDF71" s="9"/>
      <c r="BDG71" s="9"/>
      <c r="BDH71" s="9"/>
      <c r="BDI71" s="9"/>
      <c r="BDJ71" s="9"/>
      <c r="BDK71" s="9"/>
      <c r="BDL71" s="9"/>
      <c r="BDM71" s="9"/>
      <c r="BDN71" s="9"/>
      <c r="BDO71" s="9"/>
      <c r="BDP71" s="9"/>
      <c r="BDQ71" s="9"/>
      <c r="BDR71" s="9"/>
      <c r="BDS71" s="9"/>
      <c r="BDT71" s="9"/>
      <c r="BDU71" s="9"/>
      <c r="BDV71" s="9"/>
      <c r="BDW71" s="9"/>
      <c r="BDX71" s="9"/>
      <c r="BDY71" s="9"/>
      <c r="BDZ71" s="9"/>
      <c r="BEA71" s="9"/>
      <c r="BEB71" s="9"/>
      <c r="BEC71" s="9"/>
      <c r="BED71" s="9"/>
      <c r="BEE71" s="9"/>
      <c r="BEF71" s="9"/>
      <c r="BEG71" s="9"/>
      <c r="BEH71" s="9"/>
      <c r="BEI71" s="9"/>
      <c r="BEJ71" s="9"/>
      <c r="BEK71" s="9"/>
      <c r="BEL71" s="9"/>
      <c r="BEM71" s="9"/>
      <c r="BEN71" s="9"/>
      <c r="BEO71" s="9"/>
      <c r="BEP71" s="9"/>
      <c r="BEQ71" s="9"/>
      <c r="BER71" s="9"/>
      <c r="BES71" s="9"/>
      <c r="BET71" s="9"/>
      <c r="BEU71" s="9"/>
      <c r="BEV71" s="9"/>
      <c r="BEW71" s="9"/>
      <c r="BEX71" s="9"/>
      <c r="BEY71" s="9"/>
      <c r="BEZ71" s="9"/>
      <c r="BFA71" s="9"/>
      <c r="BFB71" s="9"/>
      <c r="BFC71" s="9"/>
      <c r="BFD71" s="9"/>
      <c r="BFE71" s="9"/>
      <c r="BFF71" s="9"/>
      <c r="BFG71" s="9"/>
      <c r="BFH71" s="9"/>
      <c r="BFI71" s="9"/>
      <c r="BFJ71" s="9"/>
      <c r="BFK71" s="9"/>
      <c r="BFL71" s="9"/>
      <c r="BFM71" s="9"/>
      <c r="BFN71" s="9"/>
      <c r="BFO71" s="9"/>
      <c r="BFP71" s="9"/>
      <c r="BFQ71" s="9"/>
      <c r="BFR71" s="9"/>
      <c r="BFS71" s="9"/>
      <c r="BFT71" s="9"/>
      <c r="BFU71" s="9"/>
      <c r="BFV71" s="9"/>
      <c r="BFW71" s="9"/>
      <c r="BFX71" s="9"/>
      <c r="BFY71" s="9"/>
      <c r="BFZ71" s="9"/>
      <c r="BGA71" s="9"/>
      <c r="BGB71" s="9"/>
      <c r="BGC71" s="9"/>
      <c r="BGD71" s="9"/>
      <c r="BGE71" s="9"/>
      <c r="BGF71" s="9"/>
      <c r="BGG71" s="9"/>
      <c r="BGH71" s="9"/>
      <c r="BGI71" s="9"/>
      <c r="BGJ71" s="9"/>
      <c r="BGK71" s="9"/>
      <c r="BGL71" s="9"/>
      <c r="BGM71" s="9"/>
      <c r="BGN71" s="9"/>
      <c r="BGO71" s="9"/>
      <c r="BGP71" s="9"/>
      <c r="BGQ71" s="9"/>
      <c r="BGR71" s="9"/>
      <c r="BGS71" s="9"/>
      <c r="BGT71" s="9"/>
      <c r="BGU71" s="9"/>
      <c r="BGV71" s="9"/>
      <c r="BGW71" s="9"/>
      <c r="BGX71" s="9"/>
      <c r="BGY71" s="9"/>
      <c r="BGZ71" s="9"/>
      <c r="BHA71" s="9"/>
      <c r="BHB71" s="9"/>
      <c r="BHC71" s="9"/>
      <c r="BHD71" s="9"/>
      <c r="BHE71" s="9"/>
      <c r="BHF71" s="9"/>
      <c r="BHG71" s="9"/>
      <c r="BHH71" s="9"/>
      <c r="BHI71" s="9"/>
      <c r="BHJ71" s="9"/>
      <c r="BHK71" s="9"/>
      <c r="BHL71" s="9"/>
      <c r="BHM71" s="9"/>
      <c r="BHN71" s="9"/>
      <c r="BHO71" s="9"/>
      <c r="BHP71" s="9"/>
      <c r="BHQ71" s="9"/>
      <c r="BHR71" s="9"/>
      <c r="BHS71" s="9"/>
      <c r="BHT71" s="9"/>
      <c r="BHU71" s="9"/>
      <c r="BHV71" s="9"/>
      <c r="BHW71" s="9"/>
      <c r="BHX71" s="9"/>
      <c r="BHY71" s="9"/>
      <c r="BHZ71" s="9"/>
      <c r="BIA71" s="9"/>
      <c r="BIB71" s="9"/>
      <c r="BIC71" s="9"/>
      <c r="BID71" s="9"/>
      <c r="BIE71" s="9"/>
      <c r="BIF71" s="9"/>
      <c r="BIG71" s="9"/>
      <c r="BIH71" s="9"/>
      <c r="BII71" s="9"/>
      <c r="BIJ71" s="9"/>
      <c r="BIK71" s="9"/>
      <c r="BIL71" s="9"/>
      <c r="BIM71" s="9"/>
      <c r="BIN71" s="9"/>
      <c r="BIO71" s="9"/>
      <c r="BIP71" s="9"/>
      <c r="BIQ71" s="9"/>
      <c r="BIR71" s="9"/>
      <c r="BIS71" s="9"/>
      <c r="BIT71" s="9"/>
      <c r="BIU71" s="9"/>
      <c r="BIV71" s="9"/>
      <c r="BIW71" s="9"/>
      <c r="BIX71" s="9"/>
      <c r="BIY71" s="9"/>
      <c r="BIZ71" s="9"/>
      <c r="BJA71" s="9"/>
      <c r="BJB71" s="9"/>
      <c r="BJC71" s="9"/>
      <c r="BJD71" s="9"/>
      <c r="BJE71" s="9"/>
      <c r="BJF71" s="9"/>
      <c r="BJG71" s="9"/>
      <c r="BJH71" s="9"/>
      <c r="BJI71" s="9"/>
      <c r="BJJ71" s="9"/>
      <c r="BJK71" s="9"/>
      <c r="BJL71" s="9"/>
      <c r="BJM71" s="9"/>
      <c r="BJN71" s="9"/>
      <c r="BJO71" s="9"/>
      <c r="BJP71" s="9"/>
      <c r="BJQ71" s="9"/>
      <c r="BJR71" s="9"/>
      <c r="BJS71" s="9"/>
      <c r="BJT71" s="9"/>
      <c r="BJU71" s="9"/>
      <c r="BJV71" s="9"/>
      <c r="BJW71" s="9"/>
      <c r="BJX71" s="9"/>
      <c r="BJY71" s="9"/>
      <c r="BJZ71" s="9"/>
      <c r="BKA71" s="9"/>
      <c r="BKB71" s="9"/>
      <c r="BKC71" s="9"/>
      <c r="BKD71" s="9"/>
      <c r="BKE71" s="9"/>
      <c r="BKF71" s="9"/>
      <c r="BKG71" s="9"/>
      <c r="BKH71" s="9"/>
      <c r="BKI71" s="9"/>
      <c r="BKJ71" s="9"/>
      <c r="BKK71" s="9"/>
      <c r="BKL71" s="9"/>
      <c r="BKM71" s="9"/>
      <c r="BKN71" s="9"/>
      <c r="BKO71" s="9"/>
      <c r="BKP71" s="9"/>
      <c r="BKQ71" s="9"/>
      <c r="BKR71" s="9"/>
      <c r="BKS71" s="9"/>
      <c r="BKT71" s="9"/>
      <c r="BKU71" s="9"/>
      <c r="BKV71" s="9"/>
      <c r="BKW71" s="9"/>
      <c r="BKX71" s="9"/>
      <c r="BKY71" s="9"/>
      <c r="BKZ71" s="9"/>
      <c r="BLA71" s="9"/>
      <c r="BLB71" s="9"/>
      <c r="BLC71" s="9"/>
      <c r="BLD71" s="9"/>
      <c r="BLE71" s="9"/>
      <c r="BLF71" s="9"/>
      <c r="BLG71" s="9"/>
      <c r="BLH71" s="9"/>
      <c r="BLI71" s="9"/>
      <c r="BLJ71" s="9"/>
      <c r="BLK71" s="9"/>
      <c r="BLL71" s="9"/>
      <c r="BLM71" s="9"/>
      <c r="BLN71" s="9"/>
      <c r="BLO71" s="9"/>
      <c r="BLP71" s="9"/>
      <c r="BLQ71" s="9"/>
      <c r="BLR71" s="9"/>
      <c r="BLS71" s="9"/>
      <c r="BLT71" s="9"/>
      <c r="BLU71" s="9"/>
      <c r="BLV71" s="9"/>
      <c r="BLW71" s="9"/>
      <c r="BLX71" s="9"/>
      <c r="BLY71" s="9"/>
      <c r="BLZ71" s="9"/>
      <c r="BMA71" s="9"/>
      <c r="BMB71" s="9"/>
      <c r="BMC71" s="9"/>
      <c r="BMD71" s="9"/>
      <c r="BME71" s="9"/>
      <c r="BMF71" s="9"/>
      <c r="BMG71" s="9"/>
      <c r="BMH71" s="9"/>
      <c r="BMI71" s="9"/>
      <c r="BMJ71" s="9"/>
      <c r="BMK71" s="9"/>
      <c r="BML71" s="9"/>
      <c r="BMM71" s="9"/>
      <c r="BMN71" s="9"/>
      <c r="BMO71" s="9"/>
      <c r="BMP71" s="9"/>
      <c r="BMQ71" s="9"/>
      <c r="BMR71" s="9"/>
      <c r="BMS71" s="9"/>
      <c r="BMT71" s="9"/>
      <c r="BMU71" s="9"/>
      <c r="BMV71" s="9"/>
      <c r="BMW71" s="9"/>
      <c r="BMX71" s="9"/>
      <c r="BMY71" s="9"/>
      <c r="BMZ71" s="9"/>
      <c r="BNA71" s="9"/>
      <c r="BNB71" s="9"/>
      <c r="BNC71" s="9"/>
      <c r="BND71" s="9"/>
      <c r="BNE71" s="9"/>
      <c r="BNF71" s="9"/>
      <c r="BNG71" s="9"/>
      <c r="BNH71" s="9"/>
      <c r="BNI71" s="9"/>
      <c r="BNJ71" s="9"/>
      <c r="BNK71" s="9"/>
      <c r="BNL71" s="9"/>
      <c r="BNM71" s="9"/>
      <c r="BNN71" s="9"/>
      <c r="BNO71" s="9"/>
      <c r="BNP71" s="9"/>
      <c r="BNQ71" s="9"/>
      <c r="BNR71" s="9"/>
      <c r="BNS71" s="9"/>
      <c r="BNT71" s="9"/>
      <c r="BNU71" s="9"/>
      <c r="BNV71" s="9"/>
      <c r="BNW71" s="9"/>
      <c r="BNX71" s="9"/>
      <c r="BNY71" s="9"/>
      <c r="BNZ71" s="9"/>
      <c r="BOA71" s="9"/>
      <c r="BOB71" s="9"/>
      <c r="BOC71" s="9"/>
      <c r="BOD71" s="9"/>
      <c r="BOE71" s="9"/>
      <c r="BOF71" s="9"/>
      <c r="BOG71" s="9"/>
      <c r="BOH71" s="9"/>
      <c r="BOI71" s="9"/>
      <c r="BOJ71" s="9"/>
      <c r="BOK71" s="9"/>
      <c r="BOL71" s="9"/>
      <c r="BOM71" s="9"/>
      <c r="BON71" s="9"/>
      <c r="BOO71" s="9"/>
      <c r="BOP71" s="9"/>
      <c r="BOQ71" s="9"/>
      <c r="BOR71" s="9"/>
      <c r="BOS71" s="9"/>
      <c r="BOT71" s="9"/>
      <c r="BOU71" s="9"/>
      <c r="BOV71" s="9"/>
      <c r="BOW71" s="9"/>
      <c r="BOX71" s="9"/>
      <c r="BOY71" s="9"/>
      <c r="BOZ71" s="9"/>
      <c r="BPA71" s="9"/>
      <c r="BPB71" s="9"/>
      <c r="BPC71" s="9"/>
      <c r="BPD71" s="9"/>
      <c r="BPE71" s="9"/>
      <c r="BPF71" s="9"/>
      <c r="BPG71" s="9"/>
      <c r="BPH71" s="9"/>
      <c r="BPI71" s="9"/>
      <c r="BPJ71" s="9"/>
      <c r="BPK71" s="9"/>
      <c r="BPL71" s="9"/>
      <c r="BPM71" s="9"/>
      <c r="BPN71" s="9"/>
      <c r="BPO71" s="9"/>
      <c r="BPP71" s="9"/>
      <c r="BPQ71" s="9"/>
      <c r="BPR71" s="9"/>
      <c r="BPS71" s="9"/>
      <c r="BPT71" s="9"/>
      <c r="BPU71" s="9"/>
      <c r="BPV71" s="9"/>
      <c r="BPW71" s="9"/>
      <c r="BPX71" s="9"/>
      <c r="BPY71" s="9"/>
      <c r="BPZ71" s="9"/>
      <c r="BQA71" s="9"/>
      <c r="BQB71" s="9"/>
      <c r="BQC71" s="9"/>
      <c r="BQD71" s="9"/>
      <c r="BQE71" s="9"/>
      <c r="BQF71" s="9"/>
      <c r="BQG71" s="9"/>
      <c r="BQH71" s="9"/>
      <c r="BQI71" s="9"/>
      <c r="BQJ71" s="9"/>
      <c r="BQK71" s="9"/>
      <c r="BQL71" s="9"/>
      <c r="BQM71" s="9"/>
      <c r="BQN71" s="9"/>
      <c r="BQO71" s="9"/>
      <c r="BQP71" s="9"/>
      <c r="BQQ71" s="9"/>
      <c r="BQR71" s="9"/>
      <c r="BQS71" s="9"/>
      <c r="BQT71" s="9"/>
      <c r="BQU71" s="9"/>
      <c r="BQV71" s="9"/>
      <c r="BQW71" s="9"/>
      <c r="BQX71" s="9"/>
      <c r="BQY71" s="9"/>
      <c r="BQZ71" s="9"/>
      <c r="BRA71" s="9"/>
      <c r="BRB71" s="9"/>
      <c r="BRC71" s="9"/>
      <c r="BRD71" s="9"/>
      <c r="BRE71" s="9"/>
      <c r="BRF71" s="9"/>
      <c r="BRG71" s="9"/>
      <c r="BRH71" s="9"/>
      <c r="BRI71" s="9"/>
      <c r="BRJ71" s="9"/>
      <c r="BRK71" s="9"/>
      <c r="BRL71" s="9"/>
      <c r="BRM71" s="9"/>
      <c r="BRN71" s="9"/>
      <c r="BRO71" s="9"/>
      <c r="BRP71" s="9"/>
      <c r="BRQ71" s="9"/>
      <c r="BRR71" s="9"/>
      <c r="BRS71" s="9"/>
      <c r="BRT71" s="9"/>
      <c r="BRU71" s="9"/>
      <c r="BRV71" s="9"/>
      <c r="BRW71" s="9"/>
      <c r="BRX71" s="9"/>
      <c r="BRY71" s="9"/>
      <c r="BRZ71" s="9"/>
      <c r="BSA71" s="9"/>
      <c r="BSB71" s="9"/>
      <c r="BSC71" s="9"/>
      <c r="BSD71" s="9"/>
      <c r="BSE71" s="9"/>
      <c r="BSF71" s="9"/>
      <c r="BSG71" s="9"/>
      <c r="BSH71" s="9"/>
      <c r="BSI71" s="9"/>
      <c r="BSJ71" s="9"/>
      <c r="BSK71" s="9"/>
      <c r="BSL71" s="9"/>
      <c r="BSM71" s="9"/>
      <c r="BSN71" s="9"/>
      <c r="BSO71" s="9"/>
      <c r="BSP71" s="9"/>
      <c r="BSQ71" s="9"/>
      <c r="BSR71" s="9"/>
      <c r="BSS71" s="9"/>
      <c r="BST71" s="9"/>
      <c r="BSU71" s="9"/>
      <c r="BSV71" s="9"/>
      <c r="BSW71" s="9"/>
      <c r="BSX71" s="9"/>
      <c r="BSY71" s="9"/>
      <c r="BSZ71" s="9"/>
      <c r="BTA71" s="9"/>
      <c r="BTB71" s="9"/>
      <c r="BTC71" s="9"/>
      <c r="BTD71" s="9"/>
      <c r="BTE71" s="9"/>
      <c r="BTF71" s="9"/>
      <c r="BTG71" s="9"/>
      <c r="BTH71" s="9"/>
      <c r="BTI71" s="9"/>
      <c r="BTJ71" s="9"/>
      <c r="BTK71" s="9"/>
      <c r="BTL71" s="9"/>
      <c r="BTM71" s="9"/>
      <c r="BTN71" s="9"/>
      <c r="BTO71" s="9"/>
      <c r="BTP71" s="9"/>
      <c r="BTQ71" s="9"/>
      <c r="BTR71" s="9"/>
      <c r="BTS71" s="9"/>
      <c r="BTT71" s="9"/>
      <c r="BTU71" s="9"/>
      <c r="BTV71" s="9"/>
      <c r="BTW71" s="9"/>
      <c r="BTX71" s="9"/>
      <c r="BTY71" s="9"/>
      <c r="BTZ71" s="9"/>
      <c r="BUA71" s="9"/>
      <c r="BUB71" s="9"/>
      <c r="BUC71" s="9"/>
      <c r="BUD71" s="9"/>
      <c r="BUE71" s="9"/>
      <c r="BUF71" s="9"/>
      <c r="BUG71" s="9"/>
      <c r="BUH71" s="9"/>
      <c r="BUI71" s="9"/>
      <c r="BUJ71" s="9"/>
      <c r="BUK71" s="9"/>
      <c r="BUL71" s="9"/>
      <c r="BUM71" s="9"/>
      <c r="BUN71" s="9"/>
      <c r="BUO71" s="9"/>
      <c r="BUP71" s="9"/>
      <c r="BUQ71" s="9"/>
      <c r="BUR71" s="9"/>
      <c r="BUS71" s="9"/>
      <c r="BUT71" s="9"/>
      <c r="BUU71" s="9"/>
      <c r="BUV71" s="9"/>
      <c r="BUW71" s="9"/>
      <c r="BUX71" s="9"/>
      <c r="BUY71" s="9"/>
      <c r="BUZ71" s="9"/>
      <c r="BVA71" s="9"/>
      <c r="BVB71" s="9"/>
      <c r="BVC71" s="9"/>
      <c r="BVD71" s="9"/>
      <c r="BVE71" s="9"/>
      <c r="BVF71" s="9"/>
      <c r="BVG71" s="9"/>
      <c r="BVH71" s="9"/>
      <c r="BVI71" s="9"/>
      <c r="BVJ71" s="9"/>
      <c r="BVK71" s="9"/>
      <c r="BVL71" s="9"/>
      <c r="BVM71" s="9"/>
      <c r="BVN71" s="9"/>
      <c r="BVO71" s="9"/>
      <c r="BVP71" s="9"/>
      <c r="BVQ71" s="9"/>
      <c r="BVR71" s="9"/>
      <c r="BVS71" s="9"/>
      <c r="BVT71" s="9"/>
      <c r="BVU71" s="9"/>
      <c r="BVV71" s="9"/>
      <c r="BVW71" s="9"/>
      <c r="BVX71" s="9"/>
      <c r="BVY71" s="9"/>
      <c r="BVZ71" s="9"/>
      <c r="BWA71" s="9"/>
      <c r="BWB71" s="9"/>
      <c r="BWC71" s="9"/>
      <c r="BWD71" s="9"/>
      <c r="BWE71" s="9"/>
      <c r="BWF71" s="9"/>
      <c r="BWG71" s="9"/>
      <c r="BWH71" s="9"/>
      <c r="BWI71" s="9"/>
      <c r="BWJ71" s="9"/>
      <c r="BWK71" s="9"/>
      <c r="BWL71" s="9"/>
      <c r="BWM71" s="9"/>
      <c r="BWN71" s="9"/>
      <c r="BWO71" s="9"/>
      <c r="BWP71" s="9"/>
      <c r="BWQ71" s="9"/>
      <c r="BWR71" s="9"/>
      <c r="BWS71" s="9"/>
      <c r="BWT71" s="9"/>
      <c r="BWU71" s="9"/>
      <c r="BWV71" s="9"/>
      <c r="BWW71" s="9"/>
      <c r="BWX71" s="9"/>
      <c r="BWY71" s="9"/>
      <c r="BWZ71" s="9"/>
      <c r="BXA71" s="9"/>
      <c r="BXB71" s="9"/>
      <c r="BXC71" s="9"/>
      <c r="BXD71" s="9"/>
      <c r="BXE71" s="9"/>
      <c r="BXF71" s="9"/>
      <c r="BXG71" s="9"/>
      <c r="BXH71" s="9"/>
      <c r="BXI71" s="9"/>
      <c r="BXJ71" s="9"/>
      <c r="BXK71" s="9"/>
      <c r="BXL71" s="9"/>
      <c r="BXM71" s="9"/>
      <c r="BXN71" s="9"/>
      <c r="BXO71" s="9"/>
      <c r="BXP71" s="9"/>
      <c r="BXQ71" s="9"/>
      <c r="BXR71" s="9"/>
      <c r="BXS71" s="9"/>
      <c r="BXT71" s="9"/>
      <c r="BXU71" s="9"/>
      <c r="BXV71" s="9"/>
      <c r="BXW71" s="9"/>
      <c r="BXX71" s="9"/>
      <c r="BXY71" s="9"/>
      <c r="BXZ71" s="9"/>
      <c r="BYA71" s="9"/>
      <c r="BYB71" s="9"/>
      <c r="BYC71" s="9"/>
      <c r="BYD71" s="9"/>
      <c r="BYE71" s="9"/>
      <c r="BYF71" s="9"/>
      <c r="BYG71" s="9"/>
      <c r="BYH71" s="9"/>
      <c r="BYI71" s="9"/>
      <c r="BYJ71" s="9"/>
      <c r="BYK71" s="9"/>
      <c r="BYL71" s="9"/>
      <c r="BYM71" s="9"/>
      <c r="BYN71" s="9"/>
      <c r="BYO71" s="9"/>
      <c r="BYP71" s="9"/>
      <c r="BYQ71" s="9"/>
      <c r="BYR71" s="9"/>
      <c r="BYS71" s="9"/>
      <c r="BYT71" s="9"/>
      <c r="BYU71" s="9"/>
      <c r="BYV71" s="9"/>
      <c r="BYW71" s="9"/>
      <c r="BYX71" s="9"/>
      <c r="BYY71" s="9"/>
      <c r="BYZ71" s="9"/>
      <c r="BZA71" s="9"/>
      <c r="BZB71" s="9"/>
      <c r="BZC71" s="9"/>
      <c r="BZD71" s="9"/>
      <c r="BZE71" s="9"/>
      <c r="BZF71" s="9"/>
      <c r="BZG71" s="9"/>
      <c r="BZH71" s="9"/>
      <c r="BZI71" s="9"/>
      <c r="BZJ71" s="9"/>
      <c r="BZK71" s="9"/>
      <c r="BZL71" s="9"/>
      <c r="BZM71" s="9"/>
      <c r="BZN71" s="9"/>
      <c r="BZO71" s="9"/>
      <c r="BZP71" s="9"/>
      <c r="BZQ71" s="9"/>
      <c r="BZR71" s="9"/>
      <c r="BZS71" s="9"/>
      <c r="BZT71" s="9"/>
      <c r="BZU71" s="9"/>
      <c r="BZV71" s="9"/>
      <c r="BZW71" s="9"/>
      <c r="BZX71" s="9"/>
      <c r="BZY71" s="9"/>
      <c r="BZZ71" s="9"/>
      <c r="CAA71" s="9"/>
      <c r="CAB71" s="9"/>
      <c r="CAC71" s="9"/>
      <c r="CAD71" s="9"/>
      <c r="CAE71" s="9"/>
      <c r="CAF71" s="9"/>
      <c r="CAG71" s="9"/>
      <c r="CAH71" s="9"/>
      <c r="CAI71" s="9"/>
      <c r="CAJ71" s="9"/>
      <c r="CAK71" s="9"/>
      <c r="CAL71" s="9"/>
      <c r="CAM71" s="9"/>
      <c r="CAN71" s="9"/>
      <c r="CAO71" s="9"/>
      <c r="CAP71" s="9"/>
      <c r="CAQ71" s="9"/>
      <c r="CAR71" s="9"/>
      <c r="CAS71" s="9"/>
      <c r="CAT71" s="9"/>
      <c r="CAU71" s="9"/>
      <c r="CAV71" s="9"/>
      <c r="CAW71" s="9"/>
      <c r="CAX71" s="9"/>
      <c r="CAY71" s="9"/>
      <c r="CAZ71" s="9"/>
      <c r="CBA71" s="9"/>
      <c r="CBB71" s="9"/>
      <c r="CBC71" s="9"/>
      <c r="CBD71" s="9"/>
      <c r="CBE71" s="9"/>
      <c r="CBF71" s="9"/>
      <c r="CBG71" s="9"/>
      <c r="CBH71" s="9"/>
      <c r="CBI71" s="9"/>
      <c r="CBJ71" s="9"/>
      <c r="CBK71" s="9"/>
      <c r="CBL71" s="9"/>
      <c r="CBM71" s="9"/>
      <c r="CBN71" s="9"/>
      <c r="CBO71" s="9"/>
      <c r="CBP71" s="9"/>
      <c r="CBQ71" s="9"/>
      <c r="CBR71" s="9"/>
      <c r="CBS71" s="9"/>
      <c r="CBT71" s="9"/>
      <c r="CBU71" s="9"/>
      <c r="CBV71" s="9"/>
      <c r="CBW71" s="9"/>
      <c r="CBX71" s="9"/>
      <c r="CBY71" s="9"/>
      <c r="CBZ71" s="9"/>
      <c r="CCA71" s="9"/>
      <c r="CCB71" s="9"/>
      <c r="CCC71" s="9"/>
      <c r="CCD71" s="9"/>
      <c r="CCE71" s="9"/>
      <c r="CCF71" s="9"/>
      <c r="CCG71" s="9"/>
      <c r="CCH71" s="9"/>
      <c r="CCI71" s="9"/>
      <c r="CCJ71" s="9"/>
      <c r="CCK71" s="9"/>
      <c r="CCL71" s="9"/>
      <c r="CCM71" s="9"/>
      <c r="CCN71" s="9"/>
      <c r="CCO71" s="9"/>
      <c r="CCP71" s="9"/>
      <c r="CCQ71" s="9"/>
      <c r="CCR71" s="9"/>
      <c r="CCS71" s="9"/>
      <c r="CCT71" s="9"/>
      <c r="CCU71" s="9"/>
      <c r="CCV71" s="9"/>
      <c r="CCW71" s="9"/>
      <c r="CCX71" s="9"/>
      <c r="CCY71" s="9"/>
      <c r="CCZ71" s="9"/>
      <c r="CDA71" s="9"/>
      <c r="CDB71" s="9"/>
      <c r="CDC71" s="9"/>
      <c r="CDD71" s="9"/>
      <c r="CDE71" s="9"/>
      <c r="CDF71" s="9"/>
      <c r="CDG71" s="9"/>
      <c r="CDH71" s="9"/>
      <c r="CDI71" s="9"/>
      <c r="CDJ71" s="9"/>
      <c r="CDK71" s="9"/>
      <c r="CDL71" s="9"/>
      <c r="CDM71" s="9"/>
      <c r="CDN71" s="9"/>
      <c r="CDO71" s="9"/>
      <c r="CDP71" s="9"/>
      <c r="CDQ71" s="9"/>
      <c r="CDR71" s="9"/>
      <c r="CDS71" s="9"/>
      <c r="CDT71" s="9"/>
      <c r="CDU71" s="9"/>
      <c r="CDV71" s="9"/>
      <c r="CDW71" s="9"/>
      <c r="CDX71" s="9"/>
      <c r="CDY71" s="9"/>
      <c r="CDZ71" s="9"/>
      <c r="CEA71" s="106"/>
      <c r="CEB71" s="106"/>
      <c r="CEC71" s="106"/>
      <c r="CED71" s="106"/>
      <c r="CEE71" s="106"/>
      <c r="CEF71" s="106"/>
      <c r="CEG71" s="106"/>
      <c r="CEH71" s="106"/>
      <c r="CEI71" s="106"/>
      <c r="CEJ71" s="106"/>
      <c r="CEK71" s="106"/>
      <c r="CEL71" s="106"/>
      <c r="CEM71" s="106"/>
      <c r="CEN71" s="106"/>
      <c r="CEO71" s="106"/>
      <c r="CEP71" s="106"/>
      <c r="CEQ71" s="106"/>
      <c r="CER71" s="106"/>
      <c r="CES71" s="106"/>
      <c r="CET71" s="106"/>
      <c r="CEU71" s="106"/>
      <c r="CEV71" s="106"/>
      <c r="CEW71" s="106"/>
      <c r="CEX71" s="106"/>
      <c r="CEY71" s="106"/>
      <c r="CEZ71" s="106"/>
    </row>
    <row r="72" spans="1:2184" customFormat="1" ht="15.75" x14ac:dyDescent="0.25">
      <c r="A72" s="162"/>
      <c r="B72" s="162"/>
      <c r="C72" s="162"/>
      <c r="D72" s="106"/>
      <c r="E72" s="35" t="s">
        <v>26</v>
      </c>
      <c r="F72" s="106"/>
      <c r="G72" s="106"/>
      <c r="H72" s="136"/>
      <c r="I72" s="136"/>
      <c r="J72" s="30"/>
      <c r="K72" s="137" t="s">
        <v>58</v>
      </c>
      <c r="L72" s="106"/>
      <c r="M72" s="22">
        <f>SUM(J72*5)</f>
        <v>0</v>
      </c>
      <c r="N72" s="106"/>
      <c r="O72" s="138" t="str">
        <f>+$M$111</f>
        <v/>
      </c>
      <c r="P72" s="75"/>
      <c r="Q72" s="75"/>
      <c r="R72" s="75"/>
      <c r="S72" s="28"/>
      <c r="T72" s="28"/>
      <c r="U72" s="28"/>
      <c r="V72" s="28"/>
      <c r="W72" s="34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  <c r="ACA72" s="9"/>
      <c r="ACB72" s="9"/>
      <c r="ACC72" s="9"/>
      <c r="ACD72" s="9"/>
      <c r="ACE72" s="9"/>
      <c r="ACF72" s="9"/>
      <c r="ACG72" s="9"/>
      <c r="ACH72" s="9"/>
      <c r="ACI72" s="9"/>
      <c r="ACJ72" s="9"/>
      <c r="ACK72" s="9"/>
      <c r="ACL72" s="9"/>
      <c r="ACM72" s="9"/>
      <c r="ACN72" s="9"/>
      <c r="ACO72" s="9"/>
      <c r="ACP72" s="9"/>
      <c r="ACQ72" s="9"/>
      <c r="ACR72" s="9"/>
      <c r="ACS72" s="9"/>
      <c r="ACT72" s="9"/>
      <c r="ACU72" s="9"/>
      <c r="ACV72" s="9"/>
      <c r="ACW72" s="9"/>
      <c r="ACX72" s="9"/>
      <c r="ACY72" s="9"/>
      <c r="ACZ72" s="9"/>
      <c r="ADA72" s="9"/>
      <c r="ADB72" s="9"/>
      <c r="ADC72" s="9"/>
      <c r="ADD72" s="9"/>
      <c r="ADE72" s="9"/>
      <c r="ADF72" s="9"/>
      <c r="ADG72" s="9"/>
      <c r="ADH72" s="9"/>
      <c r="ADI72" s="9"/>
      <c r="ADJ72" s="9"/>
      <c r="ADK72" s="9"/>
      <c r="ADL72" s="9"/>
      <c r="ADM72" s="9"/>
      <c r="ADN72" s="9"/>
      <c r="ADO72" s="9"/>
      <c r="ADP72" s="9"/>
      <c r="ADQ72" s="9"/>
      <c r="ADR72" s="9"/>
      <c r="ADS72" s="9"/>
      <c r="ADT72" s="9"/>
      <c r="ADU72" s="9"/>
      <c r="ADV72" s="9"/>
      <c r="ADW72" s="9"/>
      <c r="ADX72" s="9"/>
      <c r="ADY72" s="9"/>
      <c r="ADZ72" s="9"/>
      <c r="AEA72" s="9"/>
      <c r="AEB72" s="9"/>
      <c r="AEC72" s="9"/>
      <c r="AED72" s="9"/>
      <c r="AEE72" s="9"/>
      <c r="AEF72" s="9"/>
      <c r="AEG72" s="9"/>
      <c r="AEH72" s="9"/>
      <c r="AEI72" s="9"/>
      <c r="AEJ72" s="9"/>
      <c r="AEK72" s="9"/>
      <c r="AEL72" s="9"/>
      <c r="AEM72" s="9"/>
      <c r="AEN72" s="9"/>
      <c r="AEO72" s="9"/>
      <c r="AEP72" s="9"/>
      <c r="AEQ72" s="9"/>
      <c r="AER72" s="9"/>
      <c r="AES72" s="9"/>
      <c r="AET72" s="9"/>
      <c r="AEU72" s="9"/>
      <c r="AEV72" s="9"/>
      <c r="AEW72" s="9"/>
      <c r="AEX72" s="9"/>
      <c r="AEY72" s="9"/>
      <c r="AEZ72" s="9"/>
      <c r="AFA72" s="9"/>
      <c r="AFB72" s="9"/>
      <c r="AFC72" s="9"/>
      <c r="AFD72" s="9"/>
      <c r="AFE72" s="9"/>
      <c r="AFF72" s="9"/>
      <c r="AFG72" s="9"/>
      <c r="AFH72" s="9"/>
      <c r="AFI72" s="9"/>
      <c r="AFJ72" s="9"/>
      <c r="AFK72" s="9"/>
      <c r="AFL72" s="9"/>
      <c r="AFM72" s="9"/>
      <c r="AFN72" s="9"/>
      <c r="AFO72" s="9"/>
      <c r="AFP72" s="9"/>
      <c r="AFQ72" s="9"/>
      <c r="AFR72" s="9"/>
      <c r="AFS72" s="9"/>
      <c r="AFT72" s="9"/>
      <c r="AFU72" s="9"/>
      <c r="AFV72" s="9"/>
      <c r="AFW72" s="9"/>
      <c r="AFX72" s="9"/>
      <c r="AFY72" s="9"/>
      <c r="AFZ72" s="9"/>
      <c r="AGA72" s="9"/>
      <c r="AGB72" s="9"/>
      <c r="AGC72" s="9"/>
      <c r="AGD72" s="9"/>
      <c r="AGE72" s="9"/>
      <c r="AGF72" s="9"/>
      <c r="AGG72" s="9"/>
      <c r="AGH72" s="9"/>
      <c r="AGI72" s="9"/>
      <c r="AGJ72" s="9"/>
      <c r="AGK72" s="9"/>
      <c r="AGL72" s="9"/>
      <c r="AGM72" s="9"/>
      <c r="AGN72" s="9"/>
      <c r="AGO72" s="9"/>
      <c r="AGP72" s="9"/>
      <c r="AGQ72" s="9"/>
      <c r="AGR72" s="9"/>
      <c r="AGS72" s="9"/>
      <c r="AGT72" s="9"/>
      <c r="AGU72" s="9"/>
      <c r="AGV72" s="9"/>
      <c r="AGW72" s="9"/>
      <c r="AGX72" s="9"/>
      <c r="AGY72" s="9"/>
      <c r="AGZ72" s="9"/>
      <c r="AHA72" s="9"/>
      <c r="AHB72" s="9"/>
      <c r="AHC72" s="9"/>
      <c r="AHD72" s="9"/>
      <c r="AHE72" s="9"/>
      <c r="AHF72" s="9"/>
      <c r="AHG72" s="9"/>
      <c r="AHH72" s="9"/>
      <c r="AHI72" s="9"/>
      <c r="AHJ72" s="9"/>
      <c r="AHK72" s="9"/>
      <c r="AHL72" s="9"/>
      <c r="AHM72" s="9"/>
      <c r="AHN72" s="9"/>
      <c r="AHO72" s="9"/>
      <c r="AHP72" s="9"/>
      <c r="AHQ72" s="9"/>
      <c r="AHR72" s="9"/>
      <c r="AHS72" s="9"/>
      <c r="AHT72" s="9"/>
      <c r="AHU72" s="9"/>
      <c r="AHV72" s="9"/>
      <c r="AHW72" s="9"/>
      <c r="AHX72" s="9"/>
      <c r="AHY72" s="9"/>
      <c r="AHZ72" s="9"/>
      <c r="AIA72" s="9"/>
      <c r="AIB72" s="9"/>
      <c r="AIC72" s="9"/>
      <c r="AID72" s="9"/>
      <c r="AIE72" s="9"/>
      <c r="AIF72" s="9"/>
      <c r="AIG72" s="9"/>
      <c r="AIH72" s="9"/>
      <c r="AII72" s="9"/>
      <c r="AIJ72" s="9"/>
      <c r="AIK72" s="9"/>
      <c r="AIL72" s="9"/>
      <c r="AIM72" s="9"/>
      <c r="AIN72" s="9"/>
      <c r="AIO72" s="9"/>
      <c r="AIP72" s="9"/>
      <c r="AIQ72" s="9"/>
      <c r="AIR72" s="9"/>
      <c r="AIS72" s="9"/>
      <c r="AIT72" s="9"/>
      <c r="AIU72" s="9"/>
      <c r="AIV72" s="9"/>
      <c r="AIW72" s="9"/>
      <c r="AIX72" s="9"/>
      <c r="AIY72" s="9"/>
      <c r="AIZ72" s="9"/>
      <c r="AJA72" s="9"/>
      <c r="AJB72" s="9"/>
      <c r="AJC72" s="9"/>
      <c r="AJD72" s="9"/>
      <c r="AJE72" s="9"/>
      <c r="AJF72" s="9"/>
      <c r="AJG72" s="9"/>
      <c r="AJH72" s="9"/>
      <c r="AJI72" s="9"/>
      <c r="AJJ72" s="9"/>
      <c r="AJK72" s="9"/>
      <c r="AJL72" s="9"/>
      <c r="AJM72" s="9"/>
      <c r="AJN72" s="9"/>
      <c r="AJO72" s="9"/>
      <c r="AJP72" s="9"/>
      <c r="AJQ72" s="9"/>
      <c r="AJR72" s="9"/>
      <c r="AJS72" s="9"/>
      <c r="AJT72" s="9"/>
      <c r="AJU72" s="9"/>
      <c r="AJV72" s="9"/>
      <c r="AJW72" s="9"/>
      <c r="AJX72" s="9"/>
      <c r="AJY72" s="9"/>
      <c r="AJZ72" s="9"/>
      <c r="AKA72" s="9"/>
      <c r="AKB72" s="9"/>
      <c r="AKC72" s="9"/>
      <c r="AKD72" s="9"/>
      <c r="AKE72" s="9"/>
      <c r="AKF72" s="9"/>
      <c r="AKG72" s="9"/>
      <c r="AKH72" s="9"/>
      <c r="AKI72" s="9"/>
      <c r="AKJ72" s="9"/>
      <c r="AKK72" s="9"/>
      <c r="AKL72" s="9"/>
      <c r="AKM72" s="9"/>
      <c r="AKN72" s="9"/>
      <c r="AKO72" s="9"/>
      <c r="AKP72" s="9"/>
      <c r="AKQ72" s="9"/>
      <c r="AKR72" s="9"/>
      <c r="AKS72" s="9"/>
      <c r="AKT72" s="9"/>
      <c r="AKU72" s="9"/>
      <c r="AKV72" s="9"/>
      <c r="AKW72" s="9"/>
      <c r="AKX72" s="9"/>
      <c r="AKY72" s="9"/>
      <c r="AKZ72" s="9"/>
      <c r="ALA72" s="9"/>
      <c r="ALB72" s="9"/>
      <c r="ALC72" s="9"/>
      <c r="ALD72" s="9"/>
      <c r="ALE72" s="9"/>
      <c r="ALF72" s="9"/>
      <c r="ALG72" s="9"/>
      <c r="ALH72" s="9"/>
      <c r="ALI72" s="9"/>
      <c r="ALJ72" s="9"/>
      <c r="ALK72" s="9"/>
      <c r="ALL72" s="9"/>
      <c r="ALM72" s="9"/>
      <c r="ALN72" s="9"/>
      <c r="ALO72" s="9"/>
      <c r="ALP72" s="9"/>
      <c r="ALQ72" s="9"/>
      <c r="ALR72" s="9"/>
      <c r="ALS72" s="9"/>
      <c r="ALT72" s="9"/>
      <c r="ALU72" s="9"/>
      <c r="ALV72" s="9"/>
      <c r="ALW72" s="9"/>
      <c r="ALX72" s="9"/>
      <c r="ALY72" s="9"/>
      <c r="ALZ72" s="9"/>
      <c r="AMA72" s="9"/>
      <c r="AMB72" s="9"/>
      <c r="AMC72" s="9"/>
      <c r="AMD72" s="9"/>
      <c r="AME72" s="9"/>
      <c r="AMF72" s="9"/>
      <c r="AMG72" s="9"/>
      <c r="AMH72" s="9"/>
      <c r="AMI72" s="9"/>
      <c r="AMJ72" s="9"/>
      <c r="AMK72" s="9"/>
      <c r="AML72" s="9"/>
      <c r="AMM72" s="9"/>
      <c r="AMN72" s="9"/>
      <c r="AMO72" s="9"/>
      <c r="AMP72" s="9"/>
      <c r="AMQ72" s="9"/>
      <c r="AMR72" s="9"/>
      <c r="AMS72" s="9"/>
      <c r="AMT72" s="9"/>
      <c r="AMU72" s="9"/>
      <c r="AMV72" s="9"/>
      <c r="AMW72" s="9"/>
      <c r="AMX72" s="9"/>
      <c r="AMY72" s="9"/>
      <c r="AMZ72" s="9"/>
      <c r="ANA72" s="9"/>
      <c r="ANB72" s="9"/>
      <c r="ANC72" s="9"/>
      <c r="AND72" s="9"/>
      <c r="ANE72" s="9"/>
      <c r="ANF72" s="9"/>
      <c r="ANG72" s="9"/>
      <c r="ANH72" s="9"/>
      <c r="ANI72" s="9"/>
      <c r="ANJ72" s="9"/>
      <c r="ANK72" s="9"/>
      <c r="ANL72" s="9"/>
      <c r="ANM72" s="9"/>
      <c r="ANN72" s="9"/>
      <c r="ANO72" s="9"/>
      <c r="ANP72" s="9"/>
      <c r="ANQ72" s="9"/>
      <c r="ANR72" s="9"/>
      <c r="ANS72" s="9"/>
      <c r="ANT72" s="9"/>
      <c r="ANU72" s="9"/>
      <c r="ANV72" s="9"/>
      <c r="ANW72" s="9"/>
      <c r="ANX72" s="9"/>
      <c r="ANY72" s="9"/>
      <c r="ANZ72" s="9"/>
      <c r="AOA72" s="9"/>
      <c r="AOB72" s="9"/>
      <c r="AOC72" s="9"/>
      <c r="AOD72" s="9"/>
      <c r="AOE72" s="9"/>
      <c r="AOF72" s="9"/>
      <c r="AOG72" s="9"/>
      <c r="AOH72" s="9"/>
      <c r="AOI72" s="9"/>
      <c r="AOJ72" s="9"/>
      <c r="AOK72" s="9"/>
      <c r="AOL72" s="9"/>
      <c r="AOM72" s="9"/>
      <c r="AON72" s="9"/>
      <c r="AOO72" s="9"/>
      <c r="AOP72" s="9"/>
      <c r="AOQ72" s="9"/>
      <c r="AOR72" s="9"/>
      <c r="AOS72" s="9"/>
      <c r="AOT72" s="9"/>
      <c r="AOU72" s="9"/>
      <c r="AOV72" s="9"/>
      <c r="AOW72" s="9"/>
      <c r="AOX72" s="9"/>
      <c r="AOY72" s="9"/>
      <c r="AOZ72" s="9"/>
      <c r="APA72" s="9"/>
      <c r="APB72" s="9"/>
      <c r="APC72" s="9"/>
      <c r="APD72" s="9"/>
      <c r="APE72" s="9"/>
      <c r="APF72" s="9"/>
      <c r="APG72" s="9"/>
      <c r="APH72" s="9"/>
      <c r="API72" s="9"/>
      <c r="APJ72" s="9"/>
      <c r="APK72" s="9"/>
      <c r="APL72" s="9"/>
      <c r="APM72" s="9"/>
      <c r="APN72" s="9"/>
      <c r="APO72" s="9"/>
      <c r="APP72" s="9"/>
      <c r="APQ72" s="9"/>
      <c r="APR72" s="9"/>
      <c r="APS72" s="9"/>
      <c r="APT72" s="9"/>
      <c r="APU72" s="9"/>
      <c r="APV72" s="9"/>
      <c r="APW72" s="9"/>
      <c r="APX72" s="9"/>
      <c r="APY72" s="9"/>
      <c r="APZ72" s="9"/>
      <c r="AQA72" s="9"/>
      <c r="AQB72" s="9"/>
      <c r="AQC72" s="9"/>
      <c r="AQD72" s="9"/>
      <c r="AQE72" s="9"/>
      <c r="AQF72" s="9"/>
      <c r="AQG72" s="9"/>
      <c r="AQH72" s="9"/>
      <c r="AQI72" s="9"/>
      <c r="AQJ72" s="9"/>
      <c r="AQK72" s="9"/>
      <c r="AQL72" s="9"/>
      <c r="AQM72" s="9"/>
      <c r="AQN72" s="9"/>
      <c r="AQO72" s="9"/>
      <c r="AQP72" s="9"/>
      <c r="AQQ72" s="9"/>
      <c r="AQR72" s="9"/>
      <c r="AQS72" s="9"/>
      <c r="AQT72" s="9"/>
      <c r="AQU72" s="9"/>
      <c r="AQV72" s="9"/>
      <c r="AQW72" s="9"/>
      <c r="AQX72" s="9"/>
      <c r="AQY72" s="9"/>
      <c r="AQZ72" s="9"/>
      <c r="ARA72" s="9"/>
      <c r="ARB72" s="9"/>
      <c r="ARC72" s="9"/>
      <c r="ARD72" s="9"/>
      <c r="ARE72" s="9"/>
      <c r="ARF72" s="9"/>
      <c r="ARG72" s="9"/>
      <c r="ARH72" s="9"/>
      <c r="ARI72" s="9"/>
      <c r="ARJ72" s="9"/>
      <c r="ARK72" s="9"/>
      <c r="ARL72" s="9"/>
      <c r="ARM72" s="9"/>
      <c r="ARN72" s="9"/>
      <c r="ARO72" s="9"/>
      <c r="ARP72" s="9"/>
      <c r="ARQ72" s="9"/>
      <c r="ARR72" s="9"/>
      <c r="ARS72" s="9"/>
      <c r="ART72" s="9"/>
      <c r="ARU72" s="9"/>
      <c r="ARV72" s="9"/>
      <c r="ARW72" s="9"/>
      <c r="ARX72" s="9"/>
      <c r="ARY72" s="9"/>
      <c r="ARZ72" s="9"/>
      <c r="ASA72" s="9"/>
      <c r="ASB72" s="9"/>
      <c r="ASC72" s="9"/>
      <c r="ASD72" s="9"/>
      <c r="ASE72" s="9"/>
      <c r="ASF72" s="9"/>
      <c r="ASG72" s="9"/>
      <c r="ASH72" s="9"/>
      <c r="ASI72" s="9"/>
      <c r="ASJ72" s="9"/>
      <c r="ASK72" s="9"/>
      <c r="ASL72" s="9"/>
      <c r="ASM72" s="9"/>
      <c r="ASN72" s="9"/>
      <c r="ASO72" s="9"/>
      <c r="ASP72" s="9"/>
      <c r="ASQ72" s="9"/>
      <c r="ASR72" s="9"/>
      <c r="ASS72" s="9"/>
      <c r="AST72" s="9"/>
      <c r="ASU72" s="9"/>
      <c r="ASV72" s="9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G72" s="9"/>
      <c r="ATH72" s="9"/>
      <c r="ATI72" s="9"/>
      <c r="ATJ72" s="9"/>
      <c r="ATK72" s="9"/>
      <c r="ATL72" s="9"/>
      <c r="ATM72" s="9"/>
      <c r="ATN72" s="9"/>
      <c r="ATO72" s="9"/>
      <c r="ATP72" s="9"/>
      <c r="ATQ72" s="9"/>
      <c r="ATR72" s="9"/>
      <c r="ATS72" s="9"/>
      <c r="ATT72" s="9"/>
      <c r="ATU72" s="9"/>
      <c r="ATV72" s="9"/>
      <c r="ATW72" s="9"/>
      <c r="ATX72" s="9"/>
      <c r="ATY72" s="9"/>
      <c r="ATZ72" s="9"/>
      <c r="AUA72" s="9"/>
      <c r="AUB72" s="9"/>
      <c r="AUC72" s="9"/>
      <c r="AUD72" s="9"/>
      <c r="AUE72" s="9"/>
      <c r="AUF72" s="9"/>
      <c r="AUG72" s="9"/>
      <c r="AUH72" s="9"/>
      <c r="AUI72" s="9"/>
      <c r="AUJ72" s="9"/>
      <c r="AUK72" s="9"/>
      <c r="AUL72" s="9"/>
      <c r="AUM72" s="9"/>
      <c r="AUN72" s="9"/>
      <c r="AUO72" s="9"/>
      <c r="AUP72" s="9"/>
      <c r="AUQ72" s="9"/>
      <c r="AUR72" s="9"/>
      <c r="AUS72" s="9"/>
      <c r="AUT72" s="9"/>
      <c r="AUU72" s="9"/>
      <c r="AUV72" s="9"/>
      <c r="AUW72" s="9"/>
      <c r="AUX72" s="9"/>
      <c r="AUY72" s="9"/>
      <c r="AUZ72" s="9"/>
      <c r="AVA72" s="9"/>
      <c r="AVB72" s="9"/>
      <c r="AVC72" s="9"/>
      <c r="AVD72" s="9"/>
      <c r="AVE72" s="9"/>
      <c r="AVF72" s="9"/>
      <c r="AVG72" s="9"/>
      <c r="AVH72" s="9"/>
      <c r="AVI72" s="9"/>
      <c r="AVJ72" s="9"/>
      <c r="AVK72" s="9"/>
      <c r="AVL72" s="9"/>
      <c r="AVM72" s="9"/>
      <c r="AVN72" s="9"/>
      <c r="AVO72" s="9"/>
      <c r="AVP72" s="9"/>
      <c r="AVQ72" s="9"/>
      <c r="AVR72" s="9"/>
      <c r="AVS72" s="9"/>
      <c r="AVT72" s="9"/>
      <c r="AVU72" s="9"/>
      <c r="AVV72" s="9"/>
      <c r="AVW72" s="9"/>
      <c r="AVX72" s="9"/>
      <c r="AVY72" s="9"/>
      <c r="AVZ72" s="9"/>
      <c r="AWA72" s="9"/>
      <c r="AWB72" s="9"/>
      <c r="AWC72" s="9"/>
      <c r="AWD72" s="9"/>
      <c r="AWE72" s="9"/>
      <c r="AWF72" s="9"/>
      <c r="AWG72" s="9"/>
      <c r="AWH72" s="9"/>
      <c r="AWI72" s="9"/>
      <c r="AWJ72" s="9"/>
      <c r="AWK72" s="9"/>
      <c r="AWL72" s="9"/>
      <c r="AWM72" s="9"/>
      <c r="AWN72" s="9"/>
      <c r="AWO72" s="9"/>
      <c r="AWP72" s="9"/>
      <c r="AWQ72" s="9"/>
      <c r="AWR72" s="9"/>
      <c r="AWS72" s="9"/>
      <c r="AWT72" s="9"/>
      <c r="AWU72" s="9"/>
      <c r="AWV72" s="9"/>
      <c r="AWW72" s="9"/>
      <c r="AWX72" s="9"/>
      <c r="AWY72" s="9"/>
      <c r="AWZ72" s="9"/>
      <c r="AXA72" s="9"/>
      <c r="AXB72" s="9"/>
      <c r="AXC72" s="9"/>
      <c r="AXD72" s="9"/>
      <c r="AXE72" s="9"/>
      <c r="AXF72" s="9"/>
      <c r="AXG72" s="9"/>
      <c r="AXH72" s="9"/>
      <c r="AXI72" s="9"/>
      <c r="AXJ72" s="9"/>
      <c r="AXK72" s="9"/>
      <c r="AXL72" s="9"/>
      <c r="AXM72" s="9"/>
      <c r="AXN72" s="9"/>
      <c r="AXO72" s="9"/>
      <c r="AXP72" s="9"/>
      <c r="AXQ72" s="9"/>
      <c r="AXR72" s="9"/>
      <c r="AXS72" s="9"/>
      <c r="AXT72" s="9"/>
      <c r="AXU72" s="9"/>
      <c r="AXV72" s="9"/>
      <c r="AXW72" s="9"/>
      <c r="AXX72" s="9"/>
      <c r="AXY72" s="9"/>
      <c r="AXZ72" s="9"/>
      <c r="AYA72" s="9"/>
      <c r="AYB72" s="9"/>
      <c r="AYC72" s="9"/>
      <c r="AYD72" s="9"/>
      <c r="AYE72" s="9"/>
      <c r="AYF72" s="9"/>
      <c r="AYG72" s="9"/>
      <c r="AYH72" s="9"/>
      <c r="AYI72" s="9"/>
      <c r="AYJ72" s="9"/>
      <c r="AYK72" s="9"/>
      <c r="AYL72" s="9"/>
      <c r="AYM72" s="9"/>
      <c r="AYN72" s="9"/>
      <c r="AYO72" s="9"/>
      <c r="AYP72" s="9"/>
      <c r="AYQ72" s="9"/>
      <c r="AYR72" s="9"/>
      <c r="AYS72" s="9"/>
      <c r="AYT72" s="9"/>
      <c r="AYU72" s="9"/>
      <c r="AYV72" s="9"/>
      <c r="AYW72" s="9"/>
      <c r="AYX72" s="9"/>
      <c r="AYY72" s="9"/>
      <c r="AYZ72" s="9"/>
      <c r="AZA72" s="9"/>
      <c r="AZB72" s="9"/>
      <c r="AZC72" s="9"/>
      <c r="AZD72" s="9"/>
      <c r="AZE72" s="9"/>
      <c r="AZF72" s="9"/>
      <c r="AZG72" s="9"/>
      <c r="AZH72" s="9"/>
      <c r="AZI72" s="9"/>
      <c r="AZJ72" s="9"/>
      <c r="AZK72" s="9"/>
      <c r="AZL72" s="9"/>
      <c r="AZM72" s="9"/>
      <c r="AZN72" s="9"/>
      <c r="AZO72" s="9"/>
      <c r="AZP72" s="9"/>
      <c r="AZQ72" s="9"/>
      <c r="AZR72" s="9"/>
      <c r="AZS72" s="9"/>
      <c r="AZT72" s="9"/>
      <c r="AZU72" s="9"/>
      <c r="AZV72" s="9"/>
      <c r="AZW72" s="9"/>
      <c r="AZX72" s="9"/>
      <c r="AZY72" s="9"/>
      <c r="AZZ72" s="9"/>
      <c r="BAA72" s="9"/>
      <c r="BAB72" s="9"/>
      <c r="BAC72" s="9"/>
      <c r="BAD72" s="9"/>
      <c r="BAE72" s="9"/>
      <c r="BAF72" s="9"/>
      <c r="BAG72" s="9"/>
      <c r="BAH72" s="9"/>
      <c r="BAI72" s="9"/>
      <c r="BAJ72" s="9"/>
      <c r="BAK72" s="9"/>
      <c r="BAL72" s="9"/>
      <c r="BAM72" s="9"/>
      <c r="BAN72" s="9"/>
      <c r="BAO72" s="9"/>
      <c r="BAP72" s="9"/>
      <c r="BAQ72" s="9"/>
      <c r="BAR72" s="9"/>
      <c r="BAS72" s="9"/>
      <c r="BAT72" s="9"/>
      <c r="BAU72" s="9"/>
      <c r="BAV72" s="9"/>
      <c r="BAW72" s="9"/>
      <c r="BAX72" s="9"/>
      <c r="BAY72" s="9"/>
      <c r="BAZ72" s="9"/>
      <c r="BBA72" s="9"/>
      <c r="BBB72" s="9"/>
      <c r="BBC72" s="9"/>
      <c r="BBD72" s="9"/>
      <c r="BBE72" s="9"/>
      <c r="BBF72" s="9"/>
      <c r="BBG72" s="9"/>
      <c r="BBH72" s="9"/>
      <c r="BBI72" s="9"/>
      <c r="BBJ72" s="9"/>
      <c r="BBK72" s="9"/>
      <c r="BBL72" s="9"/>
      <c r="BBM72" s="9"/>
      <c r="BBN72" s="9"/>
      <c r="BBO72" s="9"/>
      <c r="BBP72" s="9"/>
      <c r="BBQ72" s="9"/>
      <c r="BBR72" s="9"/>
      <c r="BBS72" s="9"/>
      <c r="BBT72" s="9"/>
      <c r="BBU72" s="9"/>
      <c r="BBV72" s="9"/>
      <c r="BBW72" s="9"/>
      <c r="BBX72" s="9"/>
      <c r="BBY72" s="9"/>
      <c r="BBZ72" s="9"/>
      <c r="BCA72" s="9"/>
      <c r="BCB72" s="9"/>
      <c r="BCC72" s="9"/>
      <c r="BCD72" s="9"/>
      <c r="BCE72" s="9"/>
      <c r="BCF72" s="9"/>
      <c r="BCG72" s="9"/>
      <c r="BCH72" s="9"/>
      <c r="BCI72" s="9"/>
      <c r="BCJ72" s="9"/>
      <c r="BCK72" s="9"/>
      <c r="BCL72" s="9"/>
      <c r="BCM72" s="9"/>
      <c r="BCN72" s="9"/>
      <c r="BCO72" s="9"/>
      <c r="BCP72" s="9"/>
      <c r="BCQ72" s="9"/>
      <c r="BCR72" s="9"/>
      <c r="BCS72" s="9"/>
      <c r="BCT72" s="9"/>
      <c r="BCU72" s="9"/>
      <c r="BCV72" s="9"/>
      <c r="BCW72" s="9"/>
      <c r="BCX72" s="9"/>
      <c r="BCY72" s="9"/>
      <c r="BCZ72" s="9"/>
      <c r="BDA72" s="9"/>
      <c r="BDB72" s="9"/>
      <c r="BDC72" s="9"/>
      <c r="BDD72" s="9"/>
      <c r="BDE72" s="9"/>
      <c r="BDF72" s="9"/>
      <c r="BDG72" s="9"/>
      <c r="BDH72" s="9"/>
      <c r="BDI72" s="9"/>
      <c r="BDJ72" s="9"/>
      <c r="BDK72" s="9"/>
      <c r="BDL72" s="9"/>
      <c r="BDM72" s="9"/>
      <c r="BDN72" s="9"/>
      <c r="BDO72" s="9"/>
      <c r="BDP72" s="9"/>
      <c r="BDQ72" s="9"/>
      <c r="BDR72" s="9"/>
      <c r="BDS72" s="9"/>
      <c r="BDT72" s="9"/>
      <c r="BDU72" s="9"/>
      <c r="BDV72" s="9"/>
      <c r="BDW72" s="9"/>
      <c r="BDX72" s="9"/>
      <c r="BDY72" s="9"/>
      <c r="BDZ72" s="9"/>
      <c r="BEA72" s="9"/>
      <c r="BEB72" s="9"/>
      <c r="BEC72" s="9"/>
      <c r="BED72" s="9"/>
      <c r="BEE72" s="9"/>
      <c r="BEF72" s="9"/>
      <c r="BEG72" s="9"/>
      <c r="BEH72" s="9"/>
      <c r="BEI72" s="9"/>
      <c r="BEJ72" s="9"/>
      <c r="BEK72" s="9"/>
      <c r="BEL72" s="9"/>
      <c r="BEM72" s="9"/>
      <c r="BEN72" s="9"/>
      <c r="BEO72" s="9"/>
      <c r="BEP72" s="9"/>
      <c r="BEQ72" s="9"/>
      <c r="BER72" s="9"/>
      <c r="BES72" s="9"/>
      <c r="BET72" s="9"/>
      <c r="BEU72" s="9"/>
      <c r="BEV72" s="9"/>
      <c r="BEW72" s="9"/>
      <c r="BEX72" s="9"/>
      <c r="BEY72" s="9"/>
      <c r="BEZ72" s="9"/>
      <c r="BFA72" s="9"/>
      <c r="BFB72" s="9"/>
      <c r="BFC72" s="9"/>
      <c r="BFD72" s="9"/>
      <c r="BFE72" s="9"/>
      <c r="BFF72" s="9"/>
      <c r="BFG72" s="9"/>
      <c r="BFH72" s="9"/>
      <c r="BFI72" s="9"/>
      <c r="BFJ72" s="9"/>
      <c r="BFK72" s="9"/>
      <c r="BFL72" s="9"/>
      <c r="BFM72" s="9"/>
      <c r="BFN72" s="9"/>
      <c r="BFO72" s="9"/>
      <c r="BFP72" s="9"/>
      <c r="BFQ72" s="9"/>
      <c r="BFR72" s="9"/>
      <c r="BFS72" s="9"/>
      <c r="BFT72" s="9"/>
      <c r="BFU72" s="9"/>
      <c r="BFV72" s="9"/>
      <c r="BFW72" s="9"/>
      <c r="BFX72" s="9"/>
      <c r="BFY72" s="9"/>
      <c r="BFZ72" s="9"/>
      <c r="BGA72" s="9"/>
      <c r="BGB72" s="9"/>
      <c r="BGC72" s="9"/>
      <c r="BGD72" s="9"/>
      <c r="BGE72" s="9"/>
      <c r="BGF72" s="9"/>
      <c r="BGG72" s="9"/>
      <c r="BGH72" s="9"/>
      <c r="BGI72" s="9"/>
      <c r="BGJ72" s="9"/>
      <c r="BGK72" s="9"/>
      <c r="BGL72" s="9"/>
      <c r="BGM72" s="9"/>
      <c r="BGN72" s="9"/>
      <c r="BGO72" s="9"/>
      <c r="BGP72" s="9"/>
      <c r="BGQ72" s="9"/>
      <c r="BGR72" s="9"/>
      <c r="BGS72" s="9"/>
      <c r="BGT72" s="9"/>
      <c r="BGU72" s="9"/>
      <c r="BGV72" s="9"/>
      <c r="BGW72" s="9"/>
      <c r="BGX72" s="9"/>
      <c r="BGY72" s="9"/>
      <c r="BGZ72" s="9"/>
      <c r="BHA72" s="9"/>
      <c r="BHB72" s="9"/>
      <c r="BHC72" s="9"/>
      <c r="BHD72" s="9"/>
      <c r="BHE72" s="9"/>
      <c r="BHF72" s="9"/>
      <c r="BHG72" s="9"/>
      <c r="BHH72" s="9"/>
      <c r="BHI72" s="9"/>
      <c r="BHJ72" s="9"/>
      <c r="BHK72" s="9"/>
      <c r="BHL72" s="9"/>
      <c r="BHM72" s="9"/>
      <c r="BHN72" s="9"/>
      <c r="BHO72" s="9"/>
      <c r="BHP72" s="9"/>
      <c r="BHQ72" s="9"/>
      <c r="BHR72" s="9"/>
      <c r="BHS72" s="9"/>
      <c r="BHT72" s="9"/>
      <c r="BHU72" s="9"/>
      <c r="BHV72" s="9"/>
      <c r="BHW72" s="9"/>
      <c r="BHX72" s="9"/>
      <c r="BHY72" s="9"/>
      <c r="BHZ72" s="9"/>
      <c r="BIA72" s="9"/>
      <c r="BIB72" s="9"/>
      <c r="BIC72" s="9"/>
      <c r="BID72" s="9"/>
      <c r="BIE72" s="9"/>
      <c r="BIF72" s="9"/>
      <c r="BIG72" s="9"/>
      <c r="BIH72" s="9"/>
      <c r="BII72" s="9"/>
      <c r="BIJ72" s="9"/>
      <c r="BIK72" s="9"/>
      <c r="BIL72" s="9"/>
      <c r="BIM72" s="9"/>
      <c r="BIN72" s="9"/>
      <c r="BIO72" s="9"/>
      <c r="BIP72" s="9"/>
      <c r="BIQ72" s="9"/>
      <c r="BIR72" s="9"/>
      <c r="BIS72" s="9"/>
      <c r="BIT72" s="9"/>
      <c r="BIU72" s="9"/>
      <c r="BIV72" s="9"/>
      <c r="BIW72" s="9"/>
      <c r="BIX72" s="9"/>
      <c r="BIY72" s="9"/>
      <c r="BIZ72" s="9"/>
      <c r="BJA72" s="9"/>
      <c r="BJB72" s="9"/>
      <c r="BJC72" s="9"/>
      <c r="BJD72" s="9"/>
      <c r="BJE72" s="9"/>
      <c r="BJF72" s="9"/>
      <c r="BJG72" s="9"/>
      <c r="BJH72" s="9"/>
      <c r="BJI72" s="9"/>
      <c r="BJJ72" s="9"/>
      <c r="BJK72" s="9"/>
      <c r="BJL72" s="9"/>
      <c r="BJM72" s="9"/>
      <c r="BJN72" s="9"/>
      <c r="BJO72" s="9"/>
      <c r="BJP72" s="9"/>
      <c r="BJQ72" s="9"/>
      <c r="BJR72" s="9"/>
      <c r="BJS72" s="9"/>
      <c r="BJT72" s="9"/>
      <c r="BJU72" s="9"/>
      <c r="BJV72" s="9"/>
      <c r="BJW72" s="9"/>
      <c r="BJX72" s="9"/>
      <c r="BJY72" s="9"/>
      <c r="BJZ72" s="9"/>
      <c r="BKA72" s="9"/>
      <c r="BKB72" s="9"/>
      <c r="BKC72" s="9"/>
      <c r="BKD72" s="9"/>
      <c r="BKE72" s="9"/>
      <c r="BKF72" s="9"/>
      <c r="BKG72" s="9"/>
      <c r="BKH72" s="9"/>
      <c r="BKI72" s="9"/>
      <c r="BKJ72" s="9"/>
      <c r="BKK72" s="9"/>
      <c r="BKL72" s="9"/>
      <c r="BKM72" s="9"/>
      <c r="BKN72" s="9"/>
      <c r="BKO72" s="9"/>
      <c r="BKP72" s="9"/>
      <c r="BKQ72" s="9"/>
      <c r="BKR72" s="9"/>
      <c r="BKS72" s="9"/>
      <c r="BKT72" s="9"/>
      <c r="BKU72" s="9"/>
      <c r="BKV72" s="9"/>
      <c r="BKW72" s="9"/>
      <c r="BKX72" s="9"/>
      <c r="BKY72" s="9"/>
      <c r="BKZ72" s="9"/>
      <c r="BLA72" s="9"/>
      <c r="BLB72" s="9"/>
      <c r="BLC72" s="9"/>
      <c r="BLD72" s="9"/>
      <c r="BLE72" s="9"/>
      <c r="BLF72" s="9"/>
      <c r="BLG72" s="9"/>
      <c r="BLH72" s="9"/>
      <c r="BLI72" s="9"/>
      <c r="BLJ72" s="9"/>
      <c r="BLK72" s="9"/>
      <c r="BLL72" s="9"/>
      <c r="BLM72" s="9"/>
      <c r="BLN72" s="9"/>
      <c r="BLO72" s="9"/>
      <c r="BLP72" s="9"/>
      <c r="BLQ72" s="9"/>
      <c r="BLR72" s="9"/>
      <c r="BLS72" s="9"/>
      <c r="BLT72" s="9"/>
      <c r="BLU72" s="9"/>
      <c r="BLV72" s="9"/>
      <c r="BLW72" s="9"/>
      <c r="BLX72" s="9"/>
      <c r="BLY72" s="9"/>
      <c r="BLZ72" s="9"/>
      <c r="BMA72" s="9"/>
      <c r="BMB72" s="9"/>
      <c r="BMC72" s="9"/>
      <c r="BMD72" s="9"/>
      <c r="BME72" s="9"/>
      <c r="BMF72" s="9"/>
      <c r="BMG72" s="9"/>
      <c r="BMH72" s="9"/>
      <c r="BMI72" s="9"/>
      <c r="BMJ72" s="9"/>
      <c r="BMK72" s="9"/>
      <c r="BML72" s="9"/>
      <c r="BMM72" s="9"/>
      <c r="BMN72" s="9"/>
      <c r="BMO72" s="9"/>
      <c r="BMP72" s="9"/>
      <c r="BMQ72" s="9"/>
      <c r="BMR72" s="9"/>
      <c r="BMS72" s="9"/>
      <c r="BMT72" s="9"/>
      <c r="BMU72" s="9"/>
      <c r="BMV72" s="9"/>
      <c r="BMW72" s="9"/>
      <c r="BMX72" s="9"/>
      <c r="BMY72" s="9"/>
      <c r="BMZ72" s="9"/>
      <c r="BNA72" s="9"/>
      <c r="BNB72" s="9"/>
      <c r="BNC72" s="9"/>
      <c r="BND72" s="9"/>
      <c r="BNE72" s="9"/>
      <c r="BNF72" s="9"/>
      <c r="BNG72" s="9"/>
      <c r="BNH72" s="9"/>
      <c r="BNI72" s="9"/>
      <c r="BNJ72" s="9"/>
      <c r="BNK72" s="9"/>
      <c r="BNL72" s="9"/>
      <c r="BNM72" s="9"/>
      <c r="BNN72" s="9"/>
      <c r="BNO72" s="9"/>
      <c r="BNP72" s="9"/>
      <c r="BNQ72" s="9"/>
      <c r="BNR72" s="9"/>
      <c r="BNS72" s="9"/>
      <c r="BNT72" s="9"/>
      <c r="BNU72" s="9"/>
      <c r="BNV72" s="9"/>
      <c r="BNW72" s="9"/>
      <c r="BNX72" s="9"/>
      <c r="BNY72" s="9"/>
      <c r="BNZ72" s="9"/>
      <c r="BOA72" s="9"/>
      <c r="BOB72" s="9"/>
      <c r="BOC72" s="9"/>
      <c r="BOD72" s="9"/>
      <c r="BOE72" s="9"/>
      <c r="BOF72" s="9"/>
      <c r="BOG72" s="9"/>
      <c r="BOH72" s="9"/>
      <c r="BOI72" s="9"/>
      <c r="BOJ72" s="9"/>
      <c r="BOK72" s="9"/>
      <c r="BOL72" s="9"/>
      <c r="BOM72" s="9"/>
      <c r="BON72" s="9"/>
      <c r="BOO72" s="9"/>
      <c r="BOP72" s="9"/>
      <c r="BOQ72" s="9"/>
      <c r="BOR72" s="9"/>
      <c r="BOS72" s="9"/>
      <c r="BOT72" s="9"/>
      <c r="BOU72" s="9"/>
      <c r="BOV72" s="9"/>
      <c r="BOW72" s="9"/>
      <c r="BOX72" s="9"/>
      <c r="BOY72" s="9"/>
      <c r="BOZ72" s="9"/>
      <c r="BPA72" s="9"/>
      <c r="BPB72" s="9"/>
      <c r="BPC72" s="9"/>
      <c r="BPD72" s="9"/>
      <c r="BPE72" s="9"/>
      <c r="BPF72" s="9"/>
      <c r="BPG72" s="9"/>
      <c r="BPH72" s="9"/>
      <c r="BPI72" s="9"/>
      <c r="BPJ72" s="9"/>
      <c r="BPK72" s="9"/>
      <c r="BPL72" s="9"/>
      <c r="BPM72" s="9"/>
      <c r="BPN72" s="9"/>
      <c r="BPO72" s="9"/>
      <c r="BPP72" s="9"/>
      <c r="BPQ72" s="9"/>
      <c r="BPR72" s="9"/>
      <c r="BPS72" s="9"/>
      <c r="BPT72" s="9"/>
      <c r="BPU72" s="9"/>
      <c r="BPV72" s="9"/>
      <c r="BPW72" s="9"/>
      <c r="BPX72" s="9"/>
      <c r="BPY72" s="9"/>
      <c r="BPZ72" s="9"/>
      <c r="BQA72" s="9"/>
      <c r="BQB72" s="9"/>
      <c r="BQC72" s="9"/>
      <c r="BQD72" s="9"/>
      <c r="BQE72" s="9"/>
      <c r="BQF72" s="9"/>
      <c r="BQG72" s="9"/>
      <c r="BQH72" s="9"/>
      <c r="BQI72" s="9"/>
      <c r="BQJ72" s="9"/>
      <c r="BQK72" s="9"/>
      <c r="BQL72" s="9"/>
      <c r="BQM72" s="9"/>
      <c r="BQN72" s="9"/>
      <c r="BQO72" s="9"/>
      <c r="BQP72" s="9"/>
      <c r="BQQ72" s="9"/>
      <c r="BQR72" s="9"/>
      <c r="BQS72" s="9"/>
      <c r="BQT72" s="9"/>
      <c r="BQU72" s="9"/>
      <c r="BQV72" s="9"/>
      <c r="BQW72" s="9"/>
      <c r="BQX72" s="9"/>
      <c r="BQY72" s="9"/>
      <c r="BQZ72" s="9"/>
      <c r="BRA72" s="9"/>
      <c r="BRB72" s="9"/>
      <c r="BRC72" s="9"/>
      <c r="BRD72" s="9"/>
      <c r="BRE72" s="9"/>
      <c r="BRF72" s="9"/>
      <c r="BRG72" s="9"/>
      <c r="BRH72" s="9"/>
      <c r="BRI72" s="9"/>
      <c r="BRJ72" s="9"/>
      <c r="BRK72" s="9"/>
      <c r="BRL72" s="9"/>
      <c r="BRM72" s="9"/>
      <c r="BRN72" s="9"/>
      <c r="BRO72" s="9"/>
      <c r="BRP72" s="9"/>
      <c r="BRQ72" s="9"/>
      <c r="BRR72" s="9"/>
      <c r="BRS72" s="9"/>
      <c r="BRT72" s="9"/>
      <c r="BRU72" s="9"/>
      <c r="BRV72" s="9"/>
      <c r="BRW72" s="9"/>
      <c r="BRX72" s="9"/>
      <c r="BRY72" s="9"/>
      <c r="BRZ72" s="9"/>
      <c r="BSA72" s="9"/>
      <c r="BSB72" s="9"/>
      <c r="BSC72" s="9"/>
      <c r="BSD72" s="9"/>
      <c r="BSE72" s="9"/>
      <c r="BSF72" s="9"/>
      <c r="BSG72" s="9"/>
      <c r="BSH72" s="9"/>
      <c r="BSI72" s="9"/>
      <c r="BSJ72" s="9"/>
      <c r="BSK72" s="9"/>
      <c r="BSL72" s="9"/>
      <c r="BSM72" s="9"/>
      <c r="BSN72" s="9"/>
      <c r="BSO72" s="9"/>
      <c r="BSP72" s="9"/>
      <c r="BSQ72" s="9"/>
      <c r="BSR72" s="9"/>
      <c r="BSS72" s="9"/>
      <c r="BST72" s="9"/>
      <c r="BSU72" s="9"/>
      <c r="BSV72" s="9"/>
      <c r="BSW72" s="9"/>
      <c r="BSX72" s="9"/>
      <c r="BSY72" s="9"/>
      <c r="BSZ72" s="9"/>
      <c r="BTA72" s="9"/>
      <c r="BTB72" s="9"/>
      <c r="BTC72" s="9"/>
      <c r="BTD72" s="9"/>
      <c r="BTE72" s="9"/>
      <c r="BTF72" s="9"/>
      <c r="BTG72" s="9"/>
      <c r="BTH72" s="9"/>
      <c r="BTI72" s="9"/>
      <c r="BTJ72" s="9"/>
      <c r="BTK72" s="9"/>
      <c r="BTL72" s="9"/>
      <c r="BTM72" s="9"/>
      <c r="BTN72" s="9"/>
      <c r="BTO72" s="9"/>
      <c r="BTP72" s="9"/>
      <c r="BTQ72" s="9"/>
      <c r="BTR72" s="9"/>
      <c r="BTS72" s="9"/>
      <c r="BTT72" s="9"/>
      <c r="BTU72" s="9"/>
      <c r="BTV72" s="9"/>
      <c r="BTW72" s="9"/>
      <c r="BTX72" s="9"/>
      <c r="BTY72" s="9"/>
      <c r="BTZ72" s="9"/>
      <c r="BUA72" s="9"/>
      <c r="BUB72" s="9"/>
      <c r="BUC72" s="9"/>
      <c r="BUD72" s="9"/>
      <c r="BUE72" s="9"/>
      <c r="BUF72" s="9"/>
      <c r="BUG72" s="9"/>
      <c r="BUH72" s="9"/>
      <c r="BUI72" s="9"/>
      <c r="BUJ72" s="9"/>
      <c r="BUK72" s="9"/>
      <c r="BUL72" s="9"/>
      <c r="BUM72" s="9"/>
      <c r="BUN72" s="9"/>
      <c r="BUO72" s="9"/>
      <c r="BUP72" s="9"/>
      <c r="BUQ72" s="9"/>
      <c r="BUR72" s="9"/>
      <c r="BUS72" s="9"/>
      <c r="BUT72" s="9"/>
      <c r="BUU72" s="9"/>
      <c r="BUV72" s="9"/>
      <c r="BUW72" s="9"/>
      <c r="BUX72" s="9"/>
      <c r="BUY72" s="9"/>
      <c r="BUZ72" s="9"/>
      <c r="BVA72" s="9"/>
      <c r="BVB72" s="9"/>
      <c r="BVC72" s="9"/>
      <c r="BVD72" s="9"/>
      <c r="BVE72" s="9"/>
      <c r="BVF72" s="9"/>
      <c r="BVG72" s="9"/>
      <c r="BVH72" s="9"/>
      <c r="BVI72" s="9"/>
      <c r="BVJ72" s="9"/>
      <c r="BVK72" s="9"/>
      <c r="BVL72" s="9"/>
      <c r="BVM72" s="9"/>
      <c r="BVN72" s="9"/>
      <c r="BVO72" s="9"/>
      <c r="BVP72" s="9"/>
      <c r="BVQ72" s="9"/>
      <c r="BVR72" s="9"/>
      <c r="BVS72" s="9"/>
      <c r="BVT72" s="9"/>
      <c r="BVU72" s="9"/>
      <c r="BVV72" s="9"/>
      <c r="BVW72" s="9"/>
      <c r="BVX72" s="9"/>
      <c r="BVY72" s="9"/>
      <c r="BVZ72" s="9"/>
      <c r="BWA72" s="9"/>
      <c r="BWB72" s="9"/>
      <c r="BWC72" s="9"/>
      <c r="BWD72" s="9"/>
      <c r="BWE72" s="9"/>
      <c r="BWF72" s="9"/>
      <c r="BWG72" s="9"/>
      <c r="BWH72" s="9"/>
      <c r="BWI72" s="9"/>
      <c r="BWJ72" s="9"/>
      <c r="BWK72" s="9"/>
      <c r="BWL72" s="9"/>
      <c r="BWM72" s="9"/>
      <c r="BWN72" s="9"/>
      <c r="BWO72" s="9"/>
      <c r="BWP72" s="9"/>
      <c r="BWQ72" s="9"/>
      <c r="BWR72" s="9"/>
      <c r="BWS72" s="9"/>
      <c r="BWT72" s="9"/>
      <c r="BWU72" s="9"/>
      <c r="BWV72" s="9"/>
      <c r="BWW72" s="9"/>
      <c r="BWX72" s="9"/>
      <c r="BWY72" s="9"/>
      <c r="BWZ72" s="9"/>
      <c r="BXA72" s="9"/>
      <c r="BXB72" s="9"/>
      <c r="BXC72" s="9"/>
      <c r="BXD72" s="9"/>
      <c r="BXE72" s="9"/>
      <c r="BXF72" s="9"/>
      <c r="BXG72" s="9"/>
      <c r="BXH72" s="9"/>
      <c r="BXI72" s="9"/>
      <c r="BXJ72" s="9"/>
      <c r="BXK72" s="9"/>
      <c r="BXL72" s="9"/>
      <c r="BXM72" s="9"/>
      <c r="BXN72" s="9"/>
      <c r="BXO72" s="9"/>
      <c r="BXP72" s="9"/>
      <c r="BXQ72" s="9"/>
      <c r="BXR72" s="9"/>
      <c r="BXS72" s="9"/>
      <c r="BXT72" s="9"/>
      <c r="BXU72" s="9"/>
      <c r="BXV72" s="9"/>
      <c r="BXW72" s="9"/>
      <c r="BXX72" s="9"/>
      <c r="BXY72" s="9"/>
      <c r="BXZ72" s="9"/>
      <c r="BYA72" s="9"/>
      <c r="BYB72" s="9"/>
      <c r="BYC72" s="9"/>
      <c r="BYD72" s="9"/>
      <c r="BYE72" s="9"/>
      <c r="BYF72" s="9"/>
      <c r="BYG72" s="9"/>
      <c r="BYH72" s="9"/>
      <c r="BYI72" s="9"/>
      <c r="BYJ72" s="9"/>
      <c r="BYK72" s="9"/>
      <c r="BYL72" s="9"/>
      <c r="BYM72" s="9"/>
      <c r="BYN72" s="9"/>
      <c r="BYO72" s="9"/>
      <c r="BYP72" s="9"/>
      <c r="BYQ72" s="9"/>
      <c r="BYR72" s="9"/>
      <c r="BYS72" s="9"/>
      <c r="BYT72" s="9"/>
      <c r="BYU72" s="9"/>
      <c r="BYV72" s="9"/>
      <c r="BYW72" s="9"/>
      <c r="BYX72" s="9"/>
      <c r="BYY72" s="9"/>
      <c r="BYZ72" s="9"/>
      <c r="BZA72" s="9"/>
      <c r="BZB72" s="9"/>
      <c r="BZC72" s="9"/>
      <c r="BZD72" s="9"/>
      <c r="BZE72" s="9"/>
      <c r="BZF72" s="9"/>
      <c r="BZG72" s="9"/>
      <c r="BZH72" s="9"/>
      <c r="BZI72" s="9"/>
      <c r="BZJ72" s="9"/>
      <c r="BZK72" s="9"/>
      <c r="BZL72" s="9"/>
      <c r="BZM72" s="9"/>
      <c r="BZN72" s="9"/>
      <c r="BZO72" s="9"/>
      <c r="BZP72" s="9"/>
      <c r="BZQ72" s="9"/>
      <c r="BZR72" s="9"/>
      <c r="BZS72" s="9"/>
      <c r="BZT72" s="9"/>
      <c r="BZU72" s="9"/>
      <c r="BZV72" s="9"/>
      <c r="BZW72" s="9"/>
      <c r="BZX72" s="9"/>
      <c r="BZY72" s="9"/>
      <c r="BZZ72" s="9"/>
      <c r="CAA72" s="9"/>
      <c r="CAB72" s="9"/>
      <c r="CAC72" s="9"/>
      <c r="CAD72" s="9"/>
      <c r="CAE72" s="9"/>
      <c r="CAF72" s="9"/>
      <c r="CAG72" s="9"/>
      <c r="CAH72" s="9"/>
      <c r="CAI72" s="9"/>
      <c r="CAJ72" s="9"/>
      <c r="CAK72" s="9"/>
      <c r="CAL72" s="9"/>
      <c r="CAM72" s="9"/>
      <c r="CAN72" s="9"/>
      <c r="CAO72" s="9"/>
      <c r="CAP72" s="9"/>
      <c r="CAQ72" s="9"/>
      <c r="CAR72" s="9"/>
      <c r="CAS72" s="9"/>
      <c r="CAT72" s="9"/>
      <c r="CAU72" s="9"/>
      <c r="CAV72" s="9"/>
      <c r="CAW72" s="9"/>
      <c r="CAX72" s="9"/>
      <c r="CAY72" s="9"/>
      <c r="CAZ72" s="9"/>
      <c r="CBA72" s="9"/>
      <c r="CBB72" s="9"/>
      <c r="CBC72" s="9"/>
      <c r="CBD72" s="9"/>
      <c r="CBE72" s="9"/>
      <c r="CBF72" s="9"/>
      <c r="CBG72" s="9"/>
      <c r="CBH72" s="9"/>
      <c r="CBI72" s="9"/>
      <c r="CBJ72" s="9"/>
      <c r="CBK72" s="9"/>
      <c r="CBL72" s="9"/>
      <c r="CBM72" s="9"/>
      <c r="CBN72" s="9"/>
      <c r="CBO72" s="9"/>
      <c r="CBP72" s="9"/>
      <c r="CBQ72" s="9"/>
      <c r="CBR72" s="9"/>
      <c r="CBS72" s="9"/>
      <c r="CBT72" s="9"/>
      <c r="CBU72" s="9"/>
      <c r="CBV72" s="9"/>
      <c r="CBW72" s="9"/>
      <c r="CBX72" s="9"/>
      <c r="CBY72" s="9"/>
      <c r="CBZ72" s="9"/>
      <c r="CCA72" s="9"/>
      <c r="CCB72" s="9"/>
      <c r="CCC72" s="9"/>
      <c r="CCD72" s="9"/>
      <c r="CCE72" s="9"/>
      <c r="CCF72" s="9"/>
      <c r="CCG72" s="9"/>
      <c r="CCH72" s="9"/>
      <c r="CCI72" s="9"/>
      <c r="CCJ72" s="9"/>
      <c r="CCK72" s="9"/>
      <c r="CCL72" s="9"/>
      <c r="CCM72" s="9"/>
      <c r="CCN72" s="9"/>
      <c r="CCO72" s="9"/>
      <c r="CCP72" s="9"/>
      <c r="CCQ72" s="9"/>
      <c r="CCR72" s="9"/>
      <c r="CCS72" s="9"/>
      <c r="CCT72" s="9"/>
      <c r="CCU72" s="9"/>
      <c r="CCV72" s="9"/>
      <c r="CCW72" s="9"/>
      <c r="CCX72" s="9"/>
      <c r="CCY72" s="9"/>
      <c r="CCZ72" s="9"/>
      <c r="CDA72" s="9"/>
      <c r="CDB72" s="9"/>
      <c r="CDC72" s="9"/>
      <c r="CDD72" s="9"/>
      <c r="CDE72" s="9"/>
      <c r="CDF72" s="9"/>
      <c r="CDG72" s="9"/>
      <c r="CDH72" s="9"/>
      <c r="CDI72" s="9"/>
      <c r="CDJ72" s="9"/>
      <c r="CDK72" s="9"/>
      <c r="CDL72" s="9"/>
      <c r="CDM72" s="9"/>
      <c r="CDN72" s="9"/>
      <c r="CDO72" s="9"/>
      <c r="CDP72" s="9"/>
      <c r="CDQ72" s="9"/>
      <c r="CDR72" s="9"/>
      <c r="CDS72" s="9"/>
      <c r="CDT72" s="9"/>
      <c r="CDU72" s="9"/>
      <c r="CDV72" s="9"/>
      <c r="CDW72" s="9"/>
      <c r="CDX72" s="9"/>
      <c r="CDY72" s="9"/>
      <c r="CDZ72" s="9"/>
      <c r="CEA72" s="106"/>
      <c r="CEB72" s="106"/>
      <c r="CEC72" s="106"/>
      <c r="CED72" s="106"/>
      <c r="CEE72" s="106"/>
      <c r="CEF72" s="106"/>
      <c r="CEG72" s="106"/>
      <c r="CEH72" s="106"/>
      <c r="CEI72" s="106"/>
      <c r="CEJ72" s="106"/>
      <c r="CEK72" s="106"/>
      <c r="CEL72" s="106"/>
      <c r="CEM72" s="106"/>
      <c r="CEN72" s="106"/>
      <c r="CEO72" s="106"/>
      <c r="CEP72" s="106"/>
      <c r="CEQ72" s="106"/>
      <c r="CER72" s="106"/>
      <c r="CES72" s="106"/>
      <c r="CET72" s="106"/>
      <c r="CEU72" s="106"/>
      <c r="CEV72" s="106"/>
      <c r="CEW72" s="106"/>
      <c r="CEX72" s="106"/>
      <c r="CEY72" s="106"/>
      <c r="CEZ72" s="106"/>
    </row>
    <row r="73" spans="1:2184" customFormat="1" ht="15" x14ac:dyDescent="0.2">
      <c r="A73" s="159"/>
      <c r="B73" s="159"/>
      <c r="C73" s="159"/>
      <c r="D73" s="106"/>
      <c r="E73" s="35" t="s">
        <v>26</v>
      </c>
      <c r="F73" s="106"/>
      <c r="G73" s="106"/>
      <c r="H73" s="106"/>
      <c r="I73" s="103"/>
      <c r="J73" s="103"/>
      <c r="K73" s="103"/>
      <c r="L73" s="106"/>
      <c r="M73" s="31"/>
      <c r="N73" s="106"/>
      <c r="O73" s="75"/>
      <c r="P73" s="75"/>
      <c r="Q73" s="75"/>
      <c r="R73" s="75"/>
      <c r="S73" s="28"/>
      <c r="T73" s="28"/>
      <c r="U73" s="28"/>
      <c r="V73" s="28"/>
      <c r="W73" s="34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  <c r="ACA73" s="9"/>
      <c r="ACB73" s="9"/>
      <c r="ACC73" s="9"/>
      <c r="ACD73" s="9"/>
      <c r="ACE73" s="9"/>
      <c r="ACF73" s="9"/>
      <c r="ACG73" s="9"/>
      <c r="ACH73" s="9"/>
      <c r="ACI73" s="9"/>
      <c r="ACJ73" s="9"/>
      <c r="ACK73" s="9"/>
      <c r="ACL73" s="9"/>
      <c r="ACM73" s="9"/>
      <c r="ACN73" s="9"/>
      <c r="ACO73" s="9"/>
      <c r="ACP73" s="9"/>
      <c r="ACQ73" s="9"/>
      <c r="ACR73" s="9"/>
      <c r="ACS73" s="9"/>
      <c r="ACT73" s="9"/>
      <c r="ACU73" s="9"/>
      <c r="ACV73" s="9"/>
      <c r="ACW73" s="9"/>
      <c r="ACX73" s="9"/>
      <c r="ACY73" s="9"/>
      <c r="ACZ73" s="9"/>
      <c r="ADA73" s="9"/>
      <c r="ADB73" s="9"/>
      <c r="ADC73" s="9"/>
      <c r="ADD73" s="9"/>
      <c r="ADE73" s="9"/>
      <c r="ADF73" s="9"/>
      <c r="ADG73" s="9"/>
      <c r="ADH73" s="9"/>
      <c r="ADI73" s="9"/>
      <c r="ADJ73" s="9"/>
      <c r="ADK73" s="9"/>
      <c r="ADL73" s="9"/>
      <c r="ADM73" s="9"/>
      <c r="ADN73" s="9"/>
      <c r="ADO73" s="9"/>
      <c r="ADP73" s="9"/>
      <c r="ADQ73" s="9"/>
      <c r="ADR73" s="9"/>
      <c r="ADS73" s="9"/>
      <c r="ADT73" s="9"/>
      <c r="ADU73" s="9"/>
      <c r="ADV73" s="9"/>
      <c r="ADW73" s="9"/>
      <c r="ADX73" s="9"/>
      <c r="ADY73" s="9"/>
      <c r="ADZ73" s="9"/>
      <c r="AEA73" s="9"/>
      <c r="AEB73" s="9"/>
      <c r="AEC73" s="9"/>
      <c r="AED73" s="9"/>
      <c r="AEE73" s="9"/>
      <c r="AEF73" s="9"/>
      <c r="AEG73" s="9"/>
      <c r="AEH73" s="9"/>
      <c r="AEI73" s="9"/>
      <c r="AEJ73" s="9"/>
      <c r="AEK73" s="9"/>
      <c r="AEL73" s="9"/>
      <c r="AEM73" s="9"/>
      <c r="AEN73" s="9"/>
      <c r="AEO73" s="9"/>
      <c r="AEP73" s="9"/>
      <c r="AEQ73" s="9"/>
      <c r="AER73" s="9"/>
      <c r="AES73" s="9"/>
      <c r="AET73" s="9"/>
      <c r="AEU73" s="9"/>
      <c r="AEV73" s="9"/>
      <c r="AEW73" s="9"/>
      <c r="AEX73" s="9"/>
      <c r="AEY73" s="9"/>
      <c r="AEZ73" s="9"/>
      <c r="AFA73" s="9"/>
      <c r="AFB73" s="9"/>
      <c r="AFC73" s="9"/>
      <c r="AFD73" s="9"/>
      <c r="AFE73" s="9"/>
      <c r="AFF73" s="9"/>
      <c r="AFG73" s="9"/>
      <c r="AFH73" s="9"/>
      <c r="AFI73" s="9"/>
      <c r="AFJ73" s="9"/>
      <c r="AFK73" s="9"/>
      <c r="AFL73" s="9"/>
      <c r="AFM73" s="9"/>
      <c r="AFN73" s="9"/>
      <c r="AFO73" s="9"/>
      <c r="AFP73" s="9"/>
      <c r="AFQ73" s="9"/>
      <c r="AFR73" s="9"/>
      <c r="AFS73" s="9"/>
      <c r="AFT73" s="9"/>
      <c r="AFU73" s="9"/>
      <c r="AFV73" s="9"/>
      <c r="AFW73" s="9"/>
      <c r="AFX73" s="9"/>
      <c r="AFY73" s="9"/>
      <c r="AFZ73" s="9"/>
      <c r="AGA73" s="9"/>
      <c r="AGB73" s="9"/>
      <c r="AGC73" s="9"/>
      <c r="AGD73" s="9"/>
      <c r="AGE73" s="9"/>
      <c r="AGF73" s="9"/>
      <c r="AGG73" s="9"/>
      <c r="AGH73" s="9"/>
      <c r="AGI73" s="9"/>
      <c r="AGJ73" s="9"/>
      <c r="AGK73" s="9"/>
      <c r="AGL73" s="9"/>
      <c r="AGM73" s="9"/>
      <c r="AGN73" s="9"/>
      <c r="AGO73" s="9"/>
      <c r="AGP73" s="9"/>
      <c r="AGQ73" s="9"/>
      <c r="AGR73" s="9"/>
      <c r="AGS73" s="9"/>
      <c r="AGT73" s="9"/>
      <c r="AGU73" s="9"/>
      <c r="AGV73" s="9"/>
      <c r="AGW73" s="9"/>
      <c r="AGX73" s="9"/>
      <c r="AGY73" s="9"/>
      <c r="AGZ73" s="9"/>
      <c r="AHA73" s="9"/>
      <c r="AHB73" s="9"/>
      <c r="AHC73" s="9"/>
      <c r="AHD73" s="9"/>
      <c r="AHE73" s="9"/>
      <c r="AHF73" s="9"/>
      <c r="AHG73" s="9"/>
      <c r="AHH73" s="9"/>
      <c r="AHI73" s="9"/>
      <c r="AHJ73" s="9"/>
      <c r="AHK73" s="9"/>
      <c r="AHL73" s="9"/>
      <c r="AHM73" s="9"/>
      <c r="AHN73" s="9"/>
      <c r="AHO73" s="9"/>
      <c r="AHP73" s="9"/>
      <c r="AHQ73" s="9"/>
      <c r="AHR73" s="9"/>
      <c r="AHS73" s="9"/>
      <c r="AHT73" s="9"/>
      <c r="AHU73" s="9"/>
      <c r="AHV73" s="9"/>
      <c r="AHW73" s="9"/>
      <c r="AHX73" s="9"/>
      <c r="AHY73" s="9"/>
      <c r="AHZ73" s="9"/>
      <c r="AIA73" s="9"/>
      <c r="AIB73" s="9"/>
      <c r="AIC73" s="9"/>
      <c r="AID73" s="9"/>
      <c r="AIE73" s="9"/>
      <c r="AIF73" s="9"/>
      <c r="AIG73" s="9"/>
      <c r="AIH73" s="9"/>
      <c r="AII73" s="9"/>
      <c r="AIJ73" s="9"/>
      <c r="AIK73" s="9"/>
      <c r="AIL73" s="9"/>
      <c r="AIM73" s="9"/>
      <c r="AIN73" s="9"/>
      <c r="AIO73" s="9"/>
      <c r="AIP73" s="9"/>
      <c r="AIQ73" s="9"/>
      <c r="AIR73" s="9"/>
      <c r="AIS73" s="9"/>
      <c r="AIT73" s="9"/>
      <c r="AIU73" s="9"/>
      <c r="AIV73" s="9"/>
      <c r="AIW73" s="9"/>
      <c r="AIX73" s="9"/>
      <c r="AIY73" s="9"/>
      <c r="AIZ73" s="9"/>
      <c r="AJA73" s="9"/>
      <c r="AJB73" s="9"/>
      <c r="AJC73" s="9"/>
      <c r="AJD73" s="9"/>
      <c r="AJE73" s="9"/>
      <c r="AJF73" s="9"/>
      <c r="AJG73" s="9"/>
      <c r="AJH73" s="9"/>
      <c r="AJI73" s="9"/>
      <c r="AJJ73" s="9"/>
      <c r="AJK73" s="9"/>
      <c r="AJL73" s="9"/>
      <c r="AJM73" s="9"/>
      <c r="AJN73" s="9"/>
      <c r="AJO73" s="9"/>
      <c r="AJP73" s="9"/>
      <c r="AJQ73" s="9"/>
      <c r="AJR73" s="9"/>
      <c r="AJS73" s="9"/>
      <c r="AJT73" s="9"/>
      <c r="AJU73" s="9"/>
      <c r="AJV73" s="9"/>
      <c r="AJW73" s="9"/>
      <c r="AJX73" s="9"/>
      <c r="AJY73" s="9"/>
      <c r="AJZ73" s="9"/>
      <c r="AKA73" s="9"/>
      <c r="AKB73" s="9"/>
      <c r="AKC73" s="9"/>
      <c r="AKD73" s="9"/>
      <c r="AKE73" s="9"/>
      <c r="AKF73" s="9"/>
      <c r="AKG73" s="9"/>
      <c r="AKH73" s="9"/>
      <c r="AKI73" s="9"/>
      <c r="AKJ73" s="9"/>
      <c r="AKK73" s="9"/>
      <c r="AKL73" s="9"/>
      <c r="AKM73" s="9"/>
      <c r="AKN73" s="9"/>
      <c r="AKO73" s="9"/>
      <c r="AKP73" s="9"/>
      <c r="AKQ73" s="9"/>
      <c r="AKR73" s="9"/>
      <c r="AKS73" s="9"/>
      <c r="AKT73" s="9"/>
      <c r="AKU73" s="9"/>
      <c r="AKV73" s="9"/>
      <c r="AKW73" s="9"/>
      <c r="AKX73" s="9"/>
      <c r="AKY73" s="9"/>
      <c r="AKZ73" s="9"/>
      <c r="ALA73" s="9"/>
      <c r="ALB73" s="9"/>
      <c r="ALC73" s="9"/>
      <c r="ALD73" s="9"/>
      <c r="ALE73" s="9"/>
      <c r="ALF73" s="9"/>
      <c r="ALG73" s="9"/>
      <c r="ALH73" s="9"/>
      <c r="ALI73" s="9"/>
      <c r="ALJ73" s="9"/>
      <c r="ALK73" s="9"/>
      <c r="ALL73" s="9"/>
      <c r="ALM73" s="9"/>
      <c r="ALN73" s="9"/>
      <c r="ALO73" s="9"/>
      <c r="ALP73" s="9"/>
      <c r="ALQ73" s="9"/>
      <c r="ALR73" s="9"/>
      <c r="ALS73" s="9"/>
      <c r="ALT73" s="9"/>
      <c r="ALU73" s="9"/>
      <c r="ALV73" s="9"/>
      <c r="ALW73" s="9"/>
      <c r="ALX73" s="9"/>
      <c r="ALY73" s="9"/>
      <c r="ALZ73" s="9"/>
      <c r="AMA73" s="9"/>
      <c r="AMB73" s="9"/>
      <c r="AMC73" s="9"/>
      <c r="AMD73" s="9"/>
      <c r="AME73" s="9"/>
      <c r="AMF73" s="9"/>
      <c r="AMG73" s="9"/>
      <c r="AMH73" s="9"/>
      <c r="AMI73" s="9"/>
      <c r="AMJ73" s="9"/>
      <c r="AMK73" s="9"/>
      <c r="AML73" s="9"/>
      <c r="AMM73" s="9"/>
      <c r="AMN73" s="9"/>
      <c r="AMO73" s="9"/>
      <c r="AMP73" s="9"/>
      <c r="AMQ73" s="9"/>
      <c r="AMR73" s="9"/>
      <c r="AMS73" s="9"/>
      <c r="AMT73" s="9"/>
      <c r="AMU73" s="9"/>
      <c r="AMV73" s="9"/>
      <c r="AMW73" s="9"/>
      <c r="AMX73" s="9"/>
      <c r="AMY73" s="9"/>
      <c r="AMZ73" s="9"/>
      <c r="ANA73" s="9"/>
      <c r="ANB73" s="9"/>
      <c r="ANC73" s="9"/>
      <c r="AND73" s="9"/>
      <c r="ANE73" s="9"/>
      <c r="ANF73" s="9"/>
      <c r="ANG73" s="9"/>
      <c r="ANH73" s="9"/>
      <c r="ANI73" s="9"/>
      <c r="ANJ73" s="9"/>
      <c r="ANK73" s="9"/>
      <c r="ANL73" s="9"/>
      <c r="ANM73" s="9"/>
      <c r="ANN73" s="9"/>
      <c r="ANO73" s="9"/>
      <c r="ANP73" s="9"/>
      <c r="ANQ73" s="9"/>
      <c r="ANR73" s="9"/>
      <c r="ANS73" s="9"/>
      <c r="ANT73" s="9"/>
      <c r="ANU73" s="9"/>
      <c r="ANV73" s="9"/>
      <c r="ANW73" s="9"/>
      <c r="ANX73" s="9"/>
      <c r="ANY73" s="9"/>
      <c r="ANZ73" s="9"/>
      <c r="AOA73" s="9"/>
      <c r="AOB73" s="9"/>
      <c r="AOC73" s="9"/>
      <c r="AOD73" s="9"/>
      <c r="AOE73" s="9"/>
      <c r="AOF73" s="9"/>
      <c r="AOG73" s="9"/>
      <c r="AOH73" s="9"/>
      <c r="AOI73" s="9"/>
      <c r="AOJ73" s="9"/>
      <c r="AOK73" s="9"/>
      <c r="AOL73" s="9"/>
      <c r="AOM73" s="9"/>
      <c r="AON73" s="9"/>
      <c r="AOO73" s="9"/>
      <c r="AOP73" s="9"/>
      <c r="AOQ73" s="9"/>
      <c r="AOR73" s="9"/>
      <c r="AOS73" s="9"/>
      <c r="AOT73" s="9"/>
      <c r="AOU73" s="9"/>
      <c r="AOV73" s="9"/>
      <c r="AOW73" s="9"/>
      <c r="AOX73" s="9"/>
      <c r="AOY73" s="9"/>
      <c r="AOZ73" s="9"/>
      <c r="APA73" s="9"/>
      <c r="APB73" s="9"/>
      <c r="APC73" s="9"/>
      <c r="APD73" s="9"/>
      <c r="APE73" s="9"/>
      <c r="APF73" s="9"/>
      <c r="APG73" s="9"/>
      <c r="APH73" s="9"/>
      <c r="API73" s="9"/>
      <c r="APJ73" s="9"/>
      <c r="APK73" s="9"/>
      <c r="APL73" s="9"/>
      <c r="APM73" s="9"/>
      <c r="APN73" s="9"/>
      <c r="APO73" s="9"/>
      <c r="APP73" s="9"/>
      <c r="APQ73" s="9"/>
      <c r="APR73" s="9"/>
      <c r="APS73" s="9"/>
      <c r="APT73" s="9"/>
      <c r="APU73" s="9"/>
      <c r="APV73" s="9"/>
      <c r="APW73" s="9"/>
      <c r="APX73" s="9"/>
      <c r="APY73" s="9"/>
      <c r="APZ73" s="9"/>
      <c r="AQA73" s="9"/>
      <c r="AQB73" s="9"/>
      <c r="AQC73" s="9"/>
      <c r="AQD73" s="9"/>
      <c r="AQE73" s="9"/>
      <c r="AQF73" s="9"/>
      <c r="AQG73" s="9"/>
      <c r="AQH73" s="9"/>
      <c r="AQI73" s="9"/>
      <c r="AQJ73" s="9"/>
      <c r="AQK73" s="9"/>
      <c r="AQL73" s="9"/>
      <c r="AQM73" s="9"/>
      <c r="AQN73" s="9"/>
      <c r="AQO73" s="9"/>
      <c r="AQP73" s="9"/>
      <c r="AQQ73" s="9"/>
      <c r="AQR73" s="9"/>
      <c r="AQS73" s="9"/>
      <c r="AQT73" s="9"/>
      <c r="AQU73" s="9"/>
      <c r="AQV73" s="9"/>
      <c r="AQW73" s="9"/>
      <c r="AQX73" s="9"/>
      <c r="AQY73" s="9"/>
      <c r="AQZ73" s="9"/>
      <c r="ARA73" s="9"/>
      <c r="ARB73" s="9"/>
      <c r="ARC73" s="9"/>
      <c r="ARD73" s="9"/>
      <c r="ARE73" s="9"/>
      <c r="ARF73" s="9"/>
      <c r="ARG73" s="9"/>
      <c r="ARH73" s="9"/>
      <c r="ARI73" s="9"/>
      <c r="ARJ73" s="9"/>
      <c r="ARK73" s="9"/>
      <c r="ARL73" s="9"/>
      <c r="ARM73" s="9"/>
      <c r="ARN73" s="9"/>
      <c r="ARO73" s="9"/>
      <c r="ARP73" s="9"/>
      <c r="ARQ73" s="9"/>
      <c r="ARR73" s="9"/>
      <c r="ARS73" s="9"/>
      <c r="ART73" s="9"/>
      <c r="ARU73" s="9"/>
      <c r="ARV73" s="9"/>
      <c r="ARW73" s="9"/>
      <c r="ARX73" s="9"/>
      <c r="ARY73" s="9"/>
      <c r="ARZ73" s="9"/>
      <c r="ASA73" s="9"/>
      <c r="ASB73" s="9"/>
      <c r="ASC73" s="9"/>
      <c r="ASD73" s="9"/>
      <c r="ASE73" s="9"/>
      <c r="ASF73" s="9"/>
      <c r="ASG73" s="9"/>
      <c r="ASH73" s="9"/>
      <c r="ASI73" s="9"/>
      <c r="ASJ73" s="9"/>
      <c r="ASK73" s="9"/>
      <c r="ASL73" s="9"/>
      <c r="ASM73" s="9"/>
      <c r="ASN73" s="9"/>
      <c r="ASO73" s="9"/>
      <c r="ASP73" s="9"/>
      <c r="ASQ73" s="9"/>
      <c r="ASR73" s="9"/>
      <c r="ASS73" s="9"/>
      <c r="AST73" s="9"/>
      <c r="ASU73" s="9"/>
      <c r="ASV73" s="9"/>
      <c r="ASW73" s="9"/>
      <c r="ASX73" s="9"/>
      <c r="ASY73" s="9"/>
      <c r="ASZ73" s="9"/>
      <c r="ATA73" s="9"/>
      <c r="ATB73" s="9"/>
      <c r="ATC73" s="9"/>
      <c r="ATD73" s="9"/>
      <c r="ATE73" s="9"/>
      <c r="ATF73" s="9"/>
      <c r="ATG73" s="9"/>
      <c r="ATH73" s="9"/>
      <c r="ATI73" s="9"/>
      <c r="ATJ73" s="9"/>
      <c r="ATK73" s="9"/>
      <c r="ATL73" s="9"/>
      <c r="ATM73" s="9"/>
      <c r="ATN73" s="9"/>
      <c r="ATO73" s="9"/>
      <c r="ATP73" s="9"/>
      <c r="ATQ73" s="9"/>
      <c r="ATR73" s="9"/>
      <c r="ATS73" s="9"/>
      <c r="ATT73" s="9"/>
      <c r="ATU73" s="9"/>
      <c r="ATV73" s="9"/>
      <c r="ATW73" s="9"/>
      <c r="ATX73" s="9"/>
      <c r="ATY73" s="9"/>
      <c r="ATZ73" s="9"/>
      <c r="AUA73" s="9"/>
      <c r="AUB73" s="9"/>
      <c r="AUC73" s="9"/>
      <c r="AUD73" s="9"/>
      <c r="AUE73" s="9"/>
      <c r="AUF73" s="9"/>
      <c r="AUG73" s="9"/>
      <c r="AUH73" s="9"/>
      <c r="AUI73" s="9"/>
      <c r="AUJ73" s="9"/>
      <c r="AUK73" s="9"/>
      <c r="AUL73" s="9"/>
      <c r="AUM73" s="9"/>
      <c r="AUN73" s="9"/>
      <c r="AUO73" s="9"/>
      <c r="AUP73" s="9"/>
      <c r="AUQ73" s="9"/>
      <c r="AUR73" s="9"/>
      <c r="AUS73" s="9"/>
      <c r="AUT73" s="9"/>
      <c r="AUU73" s="9"/>
      <c r="AUV73" s="9"/>
      <c r="AUW73" s="9"/>
      <c r="AUX73" s="9"/>
      <c r="AUY73" s="9"/>
      <c r="AUZ73" s="9"/>
      <c r="AVA73" s="9"/>
      <c r="AVB73" s="9"/>
      <c r="AVC73" s="9"/>
      <c r="AVD73" s="9"/>
      <c r="AVE73" s="9"/>
      <c r="AVF73" s="9"/>
      <c r="AVG73" s="9"/>
      <c r="AVH73" s="9"/>
      <c r="AVI73" s="9"/>
      <c r="AVJ73" s="9"/>
      <c r="AVK73" s="9"/>
      <c r="AVL73" s="9"/>
      <c r="AVM73" s="9"/>
      <c r="AVN73" s="9"/>
      <c r="AVO73" s="9"/>
      <c r="AVP73" s="9"/>
      <c r="AVQ73" s="9"/>
      <c r="AVR73" s="9"/>
      <c r="AVS73" s="9"/>
      <c r="AVT73" s="9"/>
      <c r="AVU73" s="9"/>
      <c r="AVV73" s="9"/>
      <c r="AVW73" s="9"/>
      <c r="AVX73" s="9"/>
      <c r="AVY73" s="9"/>
      <c r="AVZ73" s="9"/>
      <c r="AWA73" s="9"/>
      <c r="AWB73" s="9"/>
      <c r="AWC73" s="9"/>
      <c r="AWD73" s="9"/>
      <c r="AWE73" s="9"/>
      <c r="AWF73" s="9"/>
      <c r="AWG73" s="9"/>
      <c r="AWH73" s="9"/>
      <c r="AWI73" s="9"/>
      <c r="AWJ73" s="9"/>
      <c r="AWK73" s="9"/>
      <c r="AWL73" s="9"/>
      <c r="AWM73" s="9"/>
      <c r="AWN73" s="9"/>
      <c r="AWO73" s="9"/>
      <c r="AWP73" s="9"/>
      <c r="AWQ73" s="9"/>
      <c r="AWR73" s="9"/>
      <c r="AWS73" s="9"/>
      <c r="AWT73" s="9"/>
      <c r="AWU73" s="9"/>
      <c r="AWV73" s="9"/>
      <c r="AWW73" s="9"/>
      <c r="AWX73" s="9"/>
      <c r="AWY73" s="9"/>
      <c r="AWZ73" s="9"/>
      <c r="AXA73" s="9"/>
      <c r="AXB73" s="9"/>
      <c r="AXC73" s="9"/>
      <c r="AXD73" s="9"/>
      <c r="AXE73" s="9"/>
      <c r="AXF73" s="9"/>
      <c r="AXG73" s="9"/>
      <c r="AXH73" s="9"/>
      <c r="AXI73" s="9"/>
      <c r="AXJ73" s="9"/>
      <c r="AXK73" s="9"/>
      <c r="AXL73" s="9"/>
      <c r="AXM73" s="9"/>
      <c r="AXN73" s="9"/>
      <c r="AXO73" s="9"/>
      <c r="AXP73" s="9"/>
      <c r="AXQ73" s="9"/>
      <c r="AXR73" s="9"/>
      <c r="AXS73" s="9"/>
      <c r="AXT73" s="9"/>
      <c r="AXU73" s="9"/>
      <c r="AXV73" s="9"/>
      <c r="AXW73" s="9"/>
      <c r="AXX73" s="9"/>
      <c r="AXY73" s="9"/>
      <c r="AXZ73" s="9"/>
      <c r="AYA73" s="9"/>
      <c r="AYB73" s="9"/>
      <c r="AYC73" s="9"/>
      <c r="AYD73" s="9"/>
      <c r="AYE73" s="9"/>
      <c r="AYF73" s="9"/>
      <c r="AYG73" s="9"/>
      <c r="AYH73" s="9"/>
      <c r="AYI73" s="9"/>
      <c r="AYJ73" s="9"/>
      <c r="AYK73" s="9"/>
      <c r="AYL73" s="9"/>
      <c r="AYM73" s="9"/>
      <c r="AYN73" s="9"/>
      <c r="AYO73" s="9"/>
      <c r="AYP73" s="9"/>
      <c r="AYQ73" s="9"/>
      <c r="AYR73" s="9"/>
      <c r="AYS73" s="9"/>
      <c r="AYT73" s="9"/>
      <c r="AYU73" s="9"/>
      <c r="AYV73" s="9"/>
      <c r="AYW73" s="9"/>
      <c r="AYX73" s="9"/>
      <c r="AYY73" s="9"/>
      <c r="AYZ73" s="9"/>
      <c r="AZA73" s="9"/>
      <c r="AZB73" s="9"/>
      <c r="AZC73" s="9"/>
      <c r="AZD73" s="9"/>
      <c r="AZE73" s="9"/>
      <c r="AZF73" s="9"/>
      <c r="AZG73" s="9"/>
      <c r="AZH73" s="9"/>
      <c r="AZI73" s="9"/>
      <c r="AZJ73" s="9"/>
      <c r="AZK73" s="9"/>
      <c r="AZL73" s="9"/>
      <c r="AZM73" s="9"/>
      <c r="AZN73" s="9"/>
      <c r="AZO73" s="9"/>
      <c r="AZP73" s="9"/>
      <c r="AZQ73" s="9"/>
      <c r="AZR73" s="9"/>
      <c r="AZS73" s="9"/>
      <c r="AZT73" s="9"/>
      <c r="AZU73" s="9"/>
      <c r="AZV73" s="9"/>
      <c r="AZW73" s="9"/>
      <c r="AZX73" s="9"/>
      <c r="AZY73" s="9"/>
      <c r="AZZ73" s="9"/>
      <c r="BAA73" s="9"/>
      <c r="BAB73" s="9"/>
      <c r="BAC73" s="9"/>
      <c r="BAD73" s="9"/>
      <c r="BAE73" s="9"/>
      <c r="BAF73" s="9"/>
      <c r="BAG73" s="9"/>
      <c r="BAH73" s="9"/>
      <c r="BAI73" s="9"/>
      <c r="BAJ73" s="9"/>
      <c r="BAK73" s="9"/>
      <c r="BAL73" s="9"/>
      <c r="BAM73" s="9"/>
      <c r="BAN73" s="9"/>
      <c r="BAO73" s="9"/>
      <c r="BAP73" s="9"/>
      <c r="BAQ73" s="9"/>
      <c r="BAR73" s="9"/>
      <c r="BAS73" s="9"/>
      <c r="BAT73" s="9"/>
      <c r="BAU73" s="9"/>
      <c r="BAV73" s="9"/>
      <c r="BAW73" s="9"/>
      <c r="BAX73" s="9"/>
      <c r="BAY73" s="9"/>
      <c r="BAZ73" s="9"/>
      <c r="BBA73" s="9"/>
      <c r="BBB73" s="9"/>
      <c r="BBC73" s="9"/>
      <c r="BBD73" s="9"/>
      <c r="BBE73" s="9"/>
      <c r="BBF73" s="9"/>
      <c r="BBG73" s="9"/>
      <c r="BBH73" s="9"/>
      <c r="BBI73" s="9"/>
      <c r="BBJ73" s="9"/>
      <c r="BBK73" s="9"/>
      <c r="BBL73" s="9"/>
      <c r="BBM73" s="9"/>
      <c r="BBN73" s="9"/>
      <c r="BBO73" s="9"/>
      <c r="BBP73" s="9"/>
      <c r="BBQ73" s="9"/>
      <c r="BBR73" s="9"/>
      <c r="BBS73" s="9"/>
      <c r="BBT73" s="9"/>
      <c r="BBU73" s="9"/>
      <c r="BBV73" s="9"/>
      <c r="BBW73" s="9"/>
      <c r="BBX73" s="9"/>
      <c r="BBY73" s="9"/>
      <c r="BBZ73" s="9"/>
      <c r="BCA73" s="9"/>
      <c r="BCB73" s="9"/>
      <c r="BCC73" s="9"/>
      <c r="BCD73" s="9"/>
      <c r="BCE73" s="9"/>
      <c r="BCF73" s="9"/>
      <c r="BCG73" s="9"/>
      <c r="BCH73" s="9"/>
      <c r="BCI73" s="9"/>
      <c r="BCJ73" s="9"/>
      <c r="BCK73" s="9"/>
      <c r="BCL73" s="9"/>
      <c r="BCM73" s="9"/>
      <c r="BCN73" s="9"/>
      <c r="BCO73" s="9"/>
      <c r="BCP73" s="9"/>
      <c r="BCQ73" s="9"/>
      <c r="BCR73" s="9"/>
      <c r="BCS73" s="9"/>
      <c r="BCT73" s="9"/>
      <c r="BCU73" s="9"/>
      <c r="BCV73" s="9"/>
      <c r="BCW73" s="9"/>
      <c r="BCX73" s="9"/>
      <c r="BCY73" s="9"/>
      <c r="BCZ73" s="9"/>
      <c r="BDA73" s="9"/>
      <c r="BDB73" s="9"/>
      <c r="BDC73" s="9"/>
      <c r="BDD73" s="9"/>
      <c r="BDE73" s="9"/>
      <c r="BDF73" s="9"/>
      <c r="BDG73" s="9"/>
      <c r="BDH73" s="9"/>
      <c r="BDI73" s="9"/>
      <c r="BDJ73" s="9"/>
      <c r="BDK73" s="9"/>
      <c r="BDL73" s="9"/>
      <c r="BDM73" s="9"/>
      <c r="BDN73" s="9"/>
      <c r="BDO73" s="9"/>
      <c r="BDP73" s="9"/>
      <c r="BDQ73" s="9"/>
      <c r="BDR73" s="9"/>
      <c r="BDS73" s="9"/>
      <c r="BDT73" s="9"/>
      <c r="BDU73" s="9"/>
      <c r="BDV73" s="9"/>
      <c r="BDW73" s="9"/>
      <c r="BDX73" s="9"/>
      <c r="BDY73" s="9"/>
      <c r="BDZ73" s="9"/>
      <c r="BEA73" s="9"/>
      <c r="BEB73" s="9"/>
      <c r="BEC73" s="9"/>
      <c r="BED73" s="9"/>
      <c r="BEE73" s="9"/>
      <c r="BEF73" s="9"/>
      <c r="BEG73" s="9"/>
      <c r="BEH73" s="9"/>
      <c r="BEI73" s="9"/>
      <c r="BEJ73" s="9"/>
      <c r="BEK73" s="9"/>
      <c r="BEL73" s="9"/>
      <c r="BEM73" s="9"/>
      <c r="BEN73" s="9"/>
      <c r="BEO73" s="9"/>
      <c r="BEP73" s="9"/>
      <c r="BEQ73" s="9"/>
      <c r="BER73" s="9"/>
      <c r="BES73" s="9"/>
      <c r="BET73" s="9"/>
      <c r="BEU73" s="9"/>
      <c r="BEV73" s="9"/>
      <c r="BEW73" s="9"/>
      <c r="BEX73" s="9"/>
      <c r="BEY73" s="9"/>
      <c r="BEZ73" s="9"/>
      <c r="BFA73" s="9"/>
      <c r="BFB73" s="9"/>
      <c r="BFC73" s="9"/>
      <c r="BFD73" s="9"/>
      <c r="BFE73" s="9"/>
      <c r="BFF73" s="9"/>
      <c r="BFG73" s="9"/>
      <c r="BFH73" s="9"/>
      <c r="BFI73" s="9"/>
      <c r="BFJ73" s="9"/>
      <c r="BFK73" s="9"/>
      <c r="BFL73" s="9"/>
      <c r="BFM73" s="9"/>
      <c r="BFN73" s="9"/>
      <c r="BFO73" s="9"/>
      <c r="BFP73" s="9"/>
      <c r="BFQ73" s="9"/>
      <c r="BFR73" s="9"/>
      <c r="BFS73" s="9"/>
      <c r="BFT73" s="9"/>
      <c r="BFU73" s="9"/>
      <c r="BFV73" s="9"/>
      <c r="BFW73" s="9"/>
      <c r="BFX73" s="9"/>
      <c r="BFY73" s="9"/>
      <c r="BFZ73" s="9"/>
      <c r="BGA73" s="9"/>
      <c r="BGB73" s="9"/>
      <c r="BGC73" s="9"/>
      <c r="BGD73" s="9"/>
      <c r="BGE73" s="9"/>
      <c r="BGF73" s="9"/>
      <c r="BGG73" s="9"/>
      <c r="BGH73" s="9"/>
      <c r="BGI73" s="9"/>
      <c r="BGJ73" s="9"/>
      <c r="BGK73" s="9"/>
      <c r="BGL73" s="9"/>
      <c r="BGM73" s="9"/>
      <c r="BGN73" s="9"/>
      <c r="BGO73" s="9"/>
      <c r="BGP73" s="9"/>
      <c r="BGQ73" s="9"/>
      <c r="BGR73" s="9"/>
      <c r="BGS73" s="9"/>
      <c r="BGT73" s="9"/>
      <c r="BGU73" s="9"/>
      <c r="BGV73" s="9"/>
      <c r="BGW73" s="9"/>
      <c r="BGX73" s="9"/>
      <c r="BGY73" s="9"/>
      <c r="BGZ73" s="9"/>
      <c r="BHA73" s="9"/>
      <c r="BHB73" s="9"/>
      <c r="BHC73" s="9"/>
      <c r="BHD73" s="9"/>
      <c r="BHE73" s="9"/>
      <c r="BHF73" s="9"/>
      <c r="BHG73" s="9"/>
      <c r="BHH73" s="9"/>
      <c r="BHI73" s="9"/>
      <c r="BHJ73" s="9"/>
      <c r="BHK73" s="9"/>
      <c r="BHL73" s="9"/>
      <c r="BHM73" s="9"/>
      <c r="BHN73" s="9"/>
      <c r="BHO73" s="9"/>
      <c r="BHP73" s="9"/>
      <c r="BHQ73" s="9"/>
      <c r="BHR73" s="9"/>
      <c r="BHS73" s="9"/>
      <c r="BHT73" s="9"/>
      <c r="BHU73" s="9"/>
      <c r="BHV73" s="9"/>
      <c r="BHW73" s="9"/>
      <c r="BHX73" s="9"/>
      <c r="BHY73" s="9"/>
      <c r="BHZ73" s="9"/>
      <c r="BIA73" s="9"/>
      <c r="BIB73" s="9"/>
      <c r="BIC73" s="9"/>
      <c r="BID73" s="9"/>
      <c r="BIE73" s="9"/>
      <c r="BIF73" s="9"/>
      <c r="BIG73" s="9"/>
      <c r="BIH73" s="9"/>
      <c r="BII73" s="9"/>
      <c r="BIJ73" s="9"/>
      <c r="BIK73" s="9"/>
      <c r="BIL73" s="9"/>
      <c r="BIM73" s="9"/>
      <c r="BIN73" s="9"/>
      <c r="BIO73" s="9"/>
      <c r="BIP73" s="9"/>
      <c r="BIQ73" s="9"/>
      <c r="BIR73" s="9"/>
      <c r="BIS73" s="9"/>
      <c r="BIT73" s="9"/>
      <c r="BIU73" s="9"/>
      <c r="BIV73" s="9"/>
      <c r="BIW73" s="9"/>
      <c r="BIX73" s="9"/>
      <c r="BIY73" s="9"/>
      <c r="BIZ73" s="9"/>
      <c r="BJA73" s="9"/>
      <c r="BJB73" s="9"/>
      <c r="BJC73" s="9"/>
      <c r="BJD73" s="9"/>
      <c r="BJE73" s="9"/>
      <c r="BJF73" s="9"/>
      <c r="BJG73" s="9"/>
      <c r="BJH73" s="9"/>
      <c r="BJI73" s="9"/>
      <c r="BJJ73" s="9"/>
      <c r="BJK73" s="9"/>
      <c r="BJL73" s="9"/>
      <c r="BJM73" s="9"/>
      <c r="BJN73" s="9"/>
      <c r="BJO73" s="9"/>
      <c r="BJP73" s="9"/>
      <c r="BJQ73" s="9"/>
      <c r="BJR73" s="9"/>
      <c r="BJS73" s="9"/>
      <c r="BJT73" s="9"/>
      <c r="BJU73" s="9"/>
      <c r="BJV73" s="9"/>
      <c r="BJW73" s="9"/>
      <c r="BJX73" s="9"/>
      <c r="BJY73" s="9"/>
      <c r="BJZ73" s="9"/>
      <c r="BKA73" s="9"/>
      <c r="BKB73" s="9"/>
      <c r="BKC73" s="9"/>
      <c r="BKD73" s="9"/>
      <c r="BKE73" s="9"/>
      <c r="BKF73" s="9"/>
      <c r="BKG73" s="9"/>
      <c r="BKH73" s="9"/>
      <c r="BKI73" s="9"/>
      <c r="BKJ73" s="9"/>
      <c r="BKK73" s="9"/>
      <c r="BKL73" s="9"/>
      <c r="BKM73" s="9"/>
      <c r="BKN73" s="9"/>
      <c r="BKO73" s="9"/>
      <c r="BKP73" s="9"/>
      <c r="BKQ73" s="9"/>
      <c r="BKR73" s="9"/>
      <c r="BKS73" s="9"/>
      <c r="BKT73" s="9"/>
      <c r="BKU73" s="9"/>
      <c r="BKV73" s="9"/>
      <c r="BKW73" s="9"/>
      <c r="BKX73" s="9"/>
      <c r="BKY73" s="9"/>
      <c r="BKZ73" s="9"/>
      <c r="BLA73" s="9"/>
      <c r="BLB73" s="9"/>
      <c r="BLC73" s="9"/>
      <c r="BLD73" s="9"/>
      <c r="BLE73" s="9"/>
      <c r="BLF73" s="9"/>
      <c r="BLG73" s="9"/>
      <c r="BLH73" s="9"/>
      <c r="BLI73" s="9"/>
      <c r="BLJ73" s="9"/>
      <c r="BLK73" s="9"/>
      <c r="BLL73" s="9"/>
      <c r="BLM73" s="9"/>
      <c r="BLN73" s="9"/>
      <c r="BLO73" s="9"/>
      <c r="BLP73" s="9"/>
      <c r="BLQ73" s="9"/>
      <c r="BLR73" s="9"/>
      <c r="BLS73" s="9"/>
      <c r="BLT73" s="9"/>
      <c r="BLU73" s="9"/>
      <c r="BLV73" s="9"/>
      <c r="BLW73" s="9"/>
      <c r="BLX73" s="9"/>
      <c r="BLY73" s="9"/>
      <c r="BLZ73" s="9"/>
      <c r="BMA73" s="9"/>
      <c r="BMB73" s="9"/>
      <c r="BMC73" s="9"/>
      <c r="BMD73" s="9"/>
      <c r="BME73" s="9"/>
      <c r="BMF73" s="9"/>
      <c r="BMG73" s="9"/>
      <c r="BMH73" s="9"/>
      <c r="BMI73" s="9"/>
      <c r="BMJ73" s="9"/>
      <c r="BMK73" s="9"/>
      <c r="BML73" s="9"/>
      <c r="BMM73" s="9"/>
      <c r="BMN73" s="9"/>
      <c r="BMO73" s="9"/>
      <c r="BMP73" s="9"/>
      <c r="BMQ73" s="9"/>
      <c r="BMR73" s="9"/>
      <c r="BMS73" s="9"/>
      <c r="BMT73" s="9"/>
      <c r="BMU73" s="9"/>
      <c r="BMV73" s="9"/>
      <c r="BMW73" s="9"/>
      <c r="BMX73" s="9"/>
      <c r="BMY73" s="9"/>
      <c r="BMZ73" s="9"/>
      <c r="BNA73" s="9"/>
      <c r="BNB73" s="9"/>
      <c r="BNC73" s="9"/>
      <c r="BND73" s="9"/>
      <c r="BNE73" s="9"/>
      <c r="BNF73" s="9"/>
      <c r="BNG73" s="9"/>
      <c r="BNH73" s="9"/>
      <c r="BNI73" s="9"/>
      <c r="BNJ73" s="9"/>
      <c r="BNK73" s="9"/>
      <c r="BNL73" s="9"/>
      <c r="BNM73" s="9"/>
      <c r="BNN73" s="9"/>
      <c r="BNO73" s="9"/>
      <c r="BNP73" s="9"/>
      <c r="BNQ73" s="9"/>
      <c r="BNR73" s="9"/>
      <c r="BNS73" s="9"/>
      <c r="BNT73" s="9"/>
      <c r="BNU73" s="9"/>
      <c r="BNV73" s="9"/>
      <c r="BNW73" s="9"/>
      <c r="BNX73" s="9"/>
      <c r="BNY73" s="9"/>
      <c r="BNZ73" s="9"/>
      <c r="BOA73" s="9"/>
      <c r="BOB73" s="9"/>
      <c r="BOC73" s="9"/>
      <c r="BOD73" s="9"/>
      <c r="BOE73" s="9"/>
      <c r="BOF73" s="9"/>
      <c r="BOG73" s="9"/>
      <c r="BOH73" s="9"/>
      <c r="BOI73" s="9"/>
      <c r="BOJ73" s="9"/>
      <c r="BOK73" s="9"/>
      <c r="BOL73" s="9"/>
      <c r="BOM73" s="9"/>
      <c r="BON73" s="9"/>
      <c r="BOO73" s="9"/>
      <c r="BOP73" s="9"/>
      <c r="BOQ73" s="9"/>
      <c r="BOR73" s="9"/>
      <c r="BOS73" s="9"/>
      <c r="BOT73" s="9"/>
      <c r="BOU73" s="9"/>
      <c r="BOV73" s="9"/>
      <c r="BOW73" s="9"/>
      <c r="BOX73" s="9"/>
      <c r="BOY73" s="9"/>
      <c r="BOZ73" s="9"/>
      <c r="BPA73" s="9"/>
      <c r="BPB73" s="9"/>
      <c r="BPC73" s="9"/>
      <c r="BPD73" s="9"/>
      <c r="BPE73" s="9"/>
      <c r="BPF73" s="9"/>
      <c r="BPG73" s="9"/>
      <c r="BPH73" s="9"/>
      <c r="BPI73" s="9"/>
      <c r="BPJ73" s="9"/>
      <c r="BPK73" s="9"/>
      <c r="BPL73" s="9"/>
      <c r="BPM73" s="9"/>
      <c r="BPN73" s="9"/>
      <c r="BPO73" s="9"/>
      <c r="BPP73" s="9"/>
      <c r="BPQ73" s="9"/>
      <c r="BPR73" s="9"/>
      <c r="BPS73" s="9"/>
      <c r="BPT73" s="9"/>
      <c r="BPU73" s="9"/>
      <c r="BPV73" s="9"/>
      <c r="BPW73" s="9"/>
      <c r="BPX73" s="9"/>
      <c r="BPY73" s="9"/>
      <c r="BPZ73" s="9"/>
      <c r="BQA73" s="9"/>
      <c r="BQB73" s="9"/>
      <c r="BQC73" s="9"/>
      <c r="BQD73" s="9"/>
      <c r="BQE73" s="9"/>
      <c r="BQF73" s="9"/>
      <c r="BQG73" s="9"/>
      <c r="BQH73" s="9"/>
      <c r="BQI73" s="9"/>
      <c r="BQJ73" s="9"/>
      <c r="BQK73" s="9"/>
      <c r="BQL73" s="9"/>
      <c r="BQM73" s="9"/>
      <c r="BQN73" s="9"/>
      <c r="BQO73" s="9"/>
      <c r="BQP73" s="9"/>
      <c r="BQQ73" s="9"/>
      <c r="BQR73" s="9"/>
      <c r="BQS73" s="9"/>
      <c r="BQT73" s="9"/>
      <c r="BQU73" s="9"/>
      <c r="BQV73" s="9"/>
      <c r="BQW73" s="9"/>
      <c r="BQX73" s="9"/>
      <c r="BQY73" s="9"/>
      <c r="BQZ73" s="9"/>
      <c r="BRA73" s="9"/>
      <c r="BRB73" s="9"/>
      <c r="BRC73" s="9"/>
      <c r="BRD73" s="9"/>
      <c r="BRE73" s="9"/>
      <c r="BRF73" s="9"/>
      <c r="BRG73" s="9"/>
      <c r="BRH73" s="9"/>
      <c r="BRI73" s="9"/>
      <c r="BRJ73" s="9"/>
      <c r="BRK73" s="9"/>
      <c r="BRL73" s="9"/>
      <c r="BRM73" s="9"/>
      <c r="BRN73" s="9"/>
      <c r="BRO73" s="9"/>
      <c r="BRP73" s="9"/>
      <c r="BRQ73" s="9"/>
      <c r="BRR73" s="9"/>
      <c r="BRS73" s="9"/>
      <c r="BRT73" s="9"/>
      <c r="BRU73" s="9"/>
      <c r="BRV73" s="9"/>
      <c r="BRW73" s="9"/>
      <c r="BRX73" s="9"/>
      <c r="BRY73" s="9"/>
      <c r="BRZ73" s="9"/>
      <c r="BSA73" s="9"/>
      <c r="BSB73" s="9"/>
      <c r="BSC73" s="9"/>
      <c r="BSD73" s="9"/>
      <c r="BSE73" s="9"/>
      <c r="BSF73" s="9"/>
      <c r="BSG73" s="9"/>
      <c r="BSH73" s="9"/>
      <c r="BSI73" s="9"/>
      <c r="BSJ73" s="9"/>
      <c r="BSK73" s="9"/>
      <c r="BSL73" s="9"/>
      <c r="BSM73" s="9"/>
      <c r="BSN73" s="9"/>
      <c r="BSO73" s="9"/>
      <c r="BSP73" s="9"/>
      <c r="BSQ73" s="9"/>
      <c r="BSR73" s="9"/>
      <c r="BSS73" s="9"/>
      <c r="BST73" s="9"/>
      <c r="BSU73" s="9"/>
      <c r="BSV73" s="9"/>
      <c r="BSW73" s="9"/>
      <c r="BSX73" s="9"/>
      <c r="BSY73" s="9"/>
      <c r="BSZ73" s="9"/>
      <c r="BTA73" s="9"/>
      <c r="BTB73" s="9"/>
      <c r="BTC73" s="9"/>
      <c r="BTD73" s="9"/>
      <c r="BTE73" s="9"/>
      <c r="BTF73" s="9"/>
      <c r="BTG73" s="9"/>
      <c r="BTH73" s="9"/>
      <c r="BTI73" s="9"/>
      <c r="BTJ73" s="9"/>
      <c r="BTK73" s="9"/>
      <c r="BTL73" s="9"/>
      <c r="BTM73" s="9"/>
      <c r="BTN73" s="9"/>
      <c r="BTO73" s="9"/>
      <c r="BTP73" s="9"/>
      <c r="BTQ73" s="9"/>
      <c r="BTR73" s="9"/>
      <c r="BTS73" s="9"/>
      <c r="BTT73" s="9"/>
      <c r="BTU73" s="9"/>
      <c r="BTV73" s="9"/>
      <c r="BTW73" s="9"/>
      <c r="BTX73" s="9"/>
      <c r="BTY73" s="9"/>
      <c r="BTZ73" s="9"/>
      <c r="BUA73" s="9"/>
      <c r="BUB73" s="9"/>
      <c r="BUC73" s="9"/>
      <c r="BUD73" s="9"/>
      <c r="BUE73" s="9"/>
      <c r="BUF73" s="9"/>
      <c r="BUG73" s="9"/>
      <c r="BUH73" s="9"/>
      <c r="BUI73" s="9"/>
      <c r="BUJ73" s="9"/>
      <c r="BUK73" s="9"/>
      <c r="BUL73" s="9"/>
      <c r="BUM73" s="9"/>
      <c r="BUN73" s="9"/>
      <c r="BUO73" s="9"/>
      <c r="BUP73" s="9"/>
      <c r="BUQ73" s="9"/>
      <c r="BUR73" s="9"/>
      <c r="BUS73" s="9"/>
      <c r="BUT73" s="9"/>
      <c r="BUU73" s="9"/>
      <c r="BUV73" s="9"/>
      <c r="BUW73" s="9"/>
      <c r="BUX73" s="9"/>
      <c r="BUY73" s="9"/>
      <c r="BUZ73" s="9"/>
      <c r="BVA73" s="9"/>
      <c r="BVB73" s="9"/>
      <c r="BVC73" s="9"/>
      <c r="BVD73" s="9"/>
      <c r="BVE73" s="9"/>
      <c r="BVF73" s="9"/>
      <c r="BVG73" s="9"/>
      <c r="BVH73" s="9"/>
      <c r="BVI73" s="9"/>
      <c r="BVJ73" s="9"/>
      <c r="BVK73" s="9"/>
      <c r="BVL73" s="9"/>
      <c r="BVM73" s="9"/>
      <c r="BVN73" s="9"/>
      <c r="BVO73" s="9"/>
      <c r="BVP73" s="9"/>
      <c r="BVQ73" s="9"/>
      <c r="BVR73" s="9"/>
      <c r="BVS73" s="9"/>
      <c r="BVT73" s="9"/>
      <c r="BVU73" s="9"/>
      <c r="BVV73" s="9"/>
      <c r="BVW73" s="9"/>
      <c r="BVX73" s="9"/>
      <c r="BVY73" s="9"/>
      <c r="BVZ73" s="9"/>
      <c r="BWA73" s="9"/>
      <c r="BWB73" s="9"/>
      <c r="BWC73" s="9"/>
      <c r="BWD73" s="9"/>
      <c r="BWE73" s="9"/>
      <c r="BWF73" s="9"/>
      <c r="BWG73" s="9"/>
      <c r="BWH73" s="9"/>
      <c r="BWI73" s="9"/>
      <c r="BWJ73" s="9"/>
      <c r="BWK73" s="9"/>
      <c r="BWL73" s="9"/>
      <c r="BWM73" s="9"/>
      <c r="BWN73" s="9"/>
      <c r="BWO73" s="9"/>
      <c r="BWP73" s="9"/>
      <c r="BWQ73" s="9"/>
      <c r="BWR73" s="9"/>
      <c r="BWS73" s="9"/>
      <c r="BWT73" s="9"/>
      <c r="BWU73" s="9"/>
      <c r="BWV73" s="9"/>
      <c r="BWW73" s="9"/>
      <c r="BWX73" s="9"/>
      <c r="BWY73" s="9"/>
      <c r="BWZ73" s="9"/>
      <c r="BXA73" s="9"/>
      <c r="BXB73" s="9"/>
      <c r="BXC73" s="9"/>
      <c r="BXD73" s="9"/>
      <c r="BXE73" s="9"/>
      <c r="BXF73" s="9"/>
      <c r="BXG73" s="9"/>
      <c r="BXH73" s="9"/>
      <c r="BXI73" s="9"/>
      <c r="BXJ73" s="9"/>
      <c r="BXK73" s="9"/>
      <c r="BXL73" s="9"/>
      <c r="BXM73" s="9"/>
      <c r="BXN73" s="9"/>
      <c r="BXO73" s="9"/>
      <c r="BXP73" s="9"/>
      <c r="BXQ73" s="9"/>
      <c r="BXR73" s="9"/>
      <c r="BXS73" s="9"/>
      <c r="BXT73" s="9"/>
      <c r="BXU73" s="9"/>
      <c r="BXV73" s="9"/>
      <c r="BXW73" s="9"/>
      <c r="BXX73" s="9"/>
      <c r="BXY73" s="9"/>
      <c r="BXZ73" s="9"/>
      <c r="BYA73" s="9"/>
      <c r="BYB73" s="9"/>
      <c r="BYC73" s="9"/>
      <c r="BYD73" s="9"/>
      <c r="BYE73" s="9"/>
      <c r="BYF73" s="9"/>
      <c r="BYG73" s="9"/>
      <c r="BYH73" s="9"/>
      <c r="BYI73" s="9"/>
      <c r="BYJ73" s="9"/>
      <c r="BYK73" s="9"/>
      <c r="BYL73" s="9"/>
      <c r="BYM73" s="9"/>
      <c r="BYN73" s="9"/>
      <c r="BYO73" s="9"/>
      <c r="BYP73" s="9"/>
      <c r="BYQ73" s="9"/>
      <c r="BYR73" s="9"/>
      <c r="BYS73" s="9"/>
      <c r="BYT73" s="9"/>
      <c r="BYU73" s="9"/>
      <c r="BYV73" s="9"/>
      <c r="BYW73" s="9"/>
      <c r="BYX73" s="9"/>
      <c r="BYY73" s="9"/>
      <c r="BYZ73" s="9"/>
      <c r="BZA73" s="9"/>
      <c r="BZB73" s="9"/>
      <c r="BZC73" s="9"/>
      <c r="BZD73" s="9"/>
      <c r="BZE73" s="9"/>
      <c r="BZF73" s="9"/>
      <c r="BZG73" s="9"/>
      <c r="BZH73" s="9"/>
      <c r="BZI73" s="9"/>
      <c r="BZJ73" s="9"/>
      <c r="BZK73" s="9"/>
      <c r="BZL73" s="9"/>
      <c r="BZM73" s="9"/>
      <c r="BZN73" s="9"/>
      <c r="BZO73" s="9"/>
      <c r="BZP73" s="9"/>
      <c r="BZQ73" s="9"/>
      <c r="BZR73" s="9"/>
      <c r="BZS73" s="9"/>
      <c r="BZT73" s="9"/>
      <c r="BZU73" s="9"/>
      <c r="BZV73" s="9"/>
      <c r="BZW73" s="9"/>
      <c r="BZX73" s="9"/>
      <c r="BZY73" s="9"/>
      <c r="BZZ73" s="9"/>
      <c r="CAA73" s="9"/>
      <c r="CAB73" s="9"/>
      <c r="CAC73" s="9"/>
      <c r="CAD73" s="9"/>
      <c r="CAE73" s="9"/>
      <c r="CAF73" s="9"/>
      <c r="CAG73" s="9"/>
      <c r="CAH73" s="9"/>
      <c r="CAI73" s="9"/>
      <c r="CAJ73" s="9"/>
      <c r="CAK73" s="9"/>
      <c r="CAL73" s="9"/>
      <c r="CAM73" s="9"/>
      <c r="CAN73" s="9"/>
      <c r="CAO73" s="9"/>
      <c r="CAP73" s="9"/>
      <c r="CAQ73" s="9"/>
      <c r="CAR73" s="9"/>
      <c r="CAS73" s="9"/>
      <c r="CAT73" s="9"/>
      <c r="CAU73" s="9"/>
      <c r="CAV73" s="9"/>
      <c r="CAW73" s="9"/>
      <c r="CAX73" s="9"/>
      <c r="CAY73" s="9"/>
      <c r="CAZ73" s="9"/>
      <c r="CBA73" s="9"/>
      <c r="CBB73" s="9"/>
      <c r="CBC73" s="9"/>
      <c r="CBD73" s="9"/>
      <c r="CBE73" s="9"/>
      <c r="CBF73" s="9"/>
      <c r="CBG73" s="9"/>
      <c r="CBH73" s="9"/>
      <c r="CBI73" s="9"/>
      <c r="CBJ73" s="9"/>
      <c r="CBK73" s="9"/>
      <c r="CBL73" s="9"/>
      <c r="CBM73" s="9"/>
      <c r="CBN73" s="9"/>
      <c r="CBO73" s="9"/>
      <c r="CBP73" s="9"/>
      <c r="CBQ73" s="9"/>
      <c r="CBR73" s="9"/>
      <c r="CBS73" s="9"/>
      <c r="CBT73" s="9"/>
      <c r="CBU73" s="9"/>
      <c r="CBV73" s="9"/>
      <c r="CBW73" s="9"/>
      <c r="CBX73" s="9"/>
      <c r="CBY73" s="9"/>
      <c r="CBZ73" s="9"/>
      <c r="CCA73" s="9"/>
      <c r="CCB73" s="9"/>
      <c r="CCC73" s="9"/>
      <c r="CCD73" s="9"/>
      <c r="CCE73" s="9"/>
      <c r="CCF73" s="9"/>
      <c r="CCG73" s="9"/>
      <c r="CCH73" s="9"/>
      <c r="CCI73" s="9"/>
      <c r="CCJ73" s="9"/>
      <c r="CCK73" s="9"/>
      <c r="CCL73" s="9"/>
      <c r="CCM73" s="9"/>
      <c r="CCN73" s="9"/>
      <c r="CCO73" s="9"/>
      <c r="CCP73" s="9"/>
      <c r="CCQ73" s="9"/>
      <c r="CCR73" s="9"/>
      <c r="CCS73" s="9"/>
      <c r="CCT73" s="9"/>
      <c r="CCU73" s="9"/>
      <c r="CCV73" s="9"/>
      <c r="CCW73" s="9"/>
      <c r="CCX73" s="9"/>
      <c r="CCY73" s="9"/>
      <c r="CCZ73" s="9"/>
      <c r="CDA73" s="9"/>
      <c r="CDB73" s="9"/>
      <c r="CDC73" s="9"/>
      <c r="CDD73" s="9"/>
      <c r="CDE73" s="9"/>
      <c r="CDF73" s="9"/>
      <c r="CDG73" s="9"/>
      <c r="CDH73" s="9"/>
      <c r="CDI73" s="9"/>
      <c r="CDJ73" s="9"/>
      <c r="CDK73" s="9"/>
      <c r="CDL73" s="9"/>
      <c r="CDM73" s="9"/>
      <c r="CDN73" s="9"/>
      <c r="CDO73" s="9"/>
      <c r="CDP73" s="9"/>
      <c r="CDQ73" s="9"/>
      <c r="CDR73" s="9"/>
      <c r="CDS73" s="9"/>
      <c r="CDT73" s="9"/>
      <c r="CDU73" s="9"/>
      <c r="CDV73" s="9"/>
      <c r="CDW73" s="9"/>
      <c r="CDX73" s="9"/>
      <c r="CDY73" s="9"/>
      <c r="CDZ73" s="9"/>
      <c r="CEA73" s="106"/>
      <c r="CEB73" s="106"/>
      <c r="CEC73" s="106"/>
      <c r="CED73" s="106"/>
      <c r="CEE73" s="106"/>
      <c r="CEF73" s="106"/>
      <c r="CEG73" s="106"/>
      <c r="CEH73" s="106"/>
      <c r="CEI73" s="106"/>
      <c r="CEJ73" s="106"/>
      <c r="CEK73" s="106"/>
      <c r="CEL73" s="106"/>
      <c r="CEM73" s="106"/>
      <c r="CEN73" s="106"/>
      <c r="CEO73" s="106"/>
      <c r="CEP73" s="106"/>
      <c r="CEQ73" s="106"/>
      <c r="CER73" s="106"/>
      <c r="CES73" s="106"/>
      <c r="CET73" s="106"/>
      <c r="CEU73" s="106"/>
      <c r="CEV73" s="106"/>
      <c r="CEW73" s="106"/>
      <c r="CEX73" s="106"/>
      <c r="CEY73" s="106"/>
      <c r="CEZ73" s="106"/>
    </row>
    <row r="74" spans="1:2184" customFormat="1" ht="15" x14ac:dyDescent="0.2">
      <c r="A74" s="159"/>
      <c r="B74" s="159"/>
      <c r="C74" s="159"/>
      <c r="D74" s="106"/>
      <c r="E74" s="35" t="s">
        <v>26</v>
      </c>
      <c r="F74" s="106"/>
      <c r="G74" s="106"/>
      <c r="H74" s="106"/>
      <c r="I74" s="106"/>
      <c r="J74" s="106"/>
      <c r="K74" s="160" t="str">
        <f>CONCATENATE("Total Manager Fee is $",SUM(M70:M73))</f>
        <v>Total Manager Fee is $0</v>
      </c>
      <c r="L74" s="160"/>
      <c r="M74" s="160"/>
      <c r="N74" s="106"/>
      <c r="O74" s="106"/>
      <c r="P74" s="75"/>
      <c r="Q74" s="75"/>
      <c r="R74" s="75"/>
      <c r="S74" s="28"/>
      <c r="T74" s="28"/>
      <c r="U74" s="28"/>
      <c r="V74" s="28"/>
      <c r="W74" s="34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  <c r="ACA74" s="9"/>
      <c r="ACB74" s="9"/>
      <c r="ACC74" s="9"/>
      <c r="ACD74" s="9"/>
      <c r="ACE74" s="9"/>
      <c r="ACF74" s="9"/>
      <c r="ACG74" s="9"/>
      <c r="ACH74" s="9"/>
      <c r="ACI74" s="9"/>
      <c r="ACJ74" s="9"/>
      <c r="ACK74" s="9"/>
      <c r="ACL74" s="9"/>
      <c r="ACM74" s="9"/>
      <c r="ACN74" s="9"/>
      <c r="ACO74" s="9"/>
      <c r="ACP74" s="9"/>
      <c r="ACQ74" s="9"/>
      <c r="ACR74" s="9"/>
      <c r="ACS74" s="9"/>
      <c r="ACT74" s="9"/>
      <c r="ACU74" s="9"/>
      <c r="ACV74" s="9"/>
      <c r="ACW74" s="9"/>
      <c r="ACX74" s="9"/>
      <c r="ACY74" s="9"/>
      <c r="ACZ74" s="9"/>
      <c r="ADA74" s="9"/>
      <c r="ADB74" s="9"/>
      <c r="ADC74" s="9"/>
      <c r="ADD74" s="9"/>
      <c r="ADE74" s="9"/>
      <c r="ADF74" s="9"/>
      <c r="ADG74" s="9"/>
      <c r="ADH74" s="9"/>
      <c r="ADI74" s="9"/>
      <c r="ADJ74" s="9"/>
      <c r="ADK74" s="9"/>
      <c r="ADL74" s="9"/>
      <c r="ADM74" s="9"/>
      <c r="ADN74" s="9"/>
      <c r="ADO74" s="9"/>
      <c r="ADP74" s="9"/>
      <c r="ADQ74" s="9"/>
      <c r="ADR74" s="9"/>
      <c r="ADS74" s="9"/>
      <c r="ADT74" s="9"/>
      <c r="ADU74" s="9"/>
      <c r="ADV74" s="9"/>
      <c r="ADW74" s="9"/>
      <c r="ADX74" s="9"/>
      <c r="ADY74" s="9"/>
      <c r="ADZ74" s="9"/>
      <c r="AEA74" s="9"/>
      <c r="AEB74" s="9"/>
      <c r="AEC74" s="9"/>
      <c r="AED74" s="9"/>
      <c r="AEE74" s="9"/>
      <c r="AEF74" s="9"/>
      <c r="AEG74" s="9"/>
      <c r="AEH74" s="9"/>
      <c r="AEI74" s="9"/>
      <c r="AEJ74" s="9"/>
      <c r="AEK74" s="9"/>
      <c r="AEL74" s="9"/>
      <c r="AEM74" s="9"/>
      <c r="AEN74" s="9"/>
      <c r="AEO74" s="9"/>
      <c r="AEP74" s="9"/>
      <c r="AEQ74" s="9"/>
      <c r="AER74" s="9"/>
      <c r="AES74" s="9"/>
      <c r="AET74" s="9"/>
      <c r="AEU74" s="9"/>
      <c r="AEV74" s="9"/>
      <c r="AEW74" s="9"/>
      <c r="AEX74" s="9"/>
      <c r="AEY74" s="9"/>
      <c r="AEZ74" s="9"/>
      <c r="AFA74" s="9"/>
      <c r="AFB74" s="9"/>
      <c r="AFC74" s="9"/>
      <c r="AFD74" s="9"/>
      <c r="AFE74" s="9"/>
      <c r="AFF74" s="9"/>
      <c r="AFG74" s="9"/>
      <c r="AFH74" s="9"/>
      <c r="AFI74" s="9"/>
      <c r="AFJ74" s="9"/>
      <c r="AFK74" s="9"/>
      <c r="AFL74" s="9"/>
      <c r="AFM74" s="9"/>
      <c r="AFN74" s="9"/>
      <c r="AFO74" s="9"/>
      <c r="AFP74" s="9"/>
      <c r="AFQ74" s="9"/>
      <c r="AFR74" s="9"/>
      <c r="AFS74" s="9"/>
      <c r="AFT74" s="9"/>
      <c r="AFU74" s="9"/>
      <c r="AFV74" s="9"/>
      <c r="AFW74" s="9"/>
      <c r="AFX74" s="9"/>
      <c r="AFY74" s="9"/>
      <c r="AFZ74" s="9"/>
      <c r="AGA74" s="9"/>
      <c r="AGB74" s="9"/>
      <c r="AGC74" s="9"/>
      <c r="AGD74" s="9"/>
      <c r="AGE74" s="9"/>
      <c r="AGF74" s="9"/>
      <c r="AGG74" s="9"/>
      <c r="AGH74" s="9"/>
      <c r="AGI74" s="9"/>
      <c r="AGJ74" s="9"/>
      <c r="AGK74" s="9"/>
      <c r="AGL74" s="9"/>
      <c r="AGM74" s="9"/>
      <c r="AGN74" s="9"/>
      <c r="AGO74" s="9"/>
      <c r="AGP74" s="9"/>
      <c r="AGQ74" s="9"/>
      <c r="AGR74" s="9"/>
      <c r="AGS74" s="9"/>
      <c r="AGT74" s="9"/>
      <c r="AGU74" s="9"/>
      <c r="AGV74" s="9"/>
      <c r="AGW74" s="9"/>
      <c r="AGX74" s="9"/>
      <c r="AGY74" s="9"/>
      <c r="AGZ74" s="9"/>
      <c r="AHA74" s="9"/>
      <c r="AHB74" s="9"/>
      <c r="AHC74" s="9"/>
      <c r="AHD74" s="9"/>
      <c r="AHE74" s="9"/>
      <c r="AHF74" s="9"/>
      <c r="AHG74" s="9"/>
      <c r="AHH74" s="9"/>
      <c r="AHI74" s="9"/>
      <c r="AHJ74" s="9"/>
      <c r="AHK74" s="9"/>
      <c r="AHL74" s="9"/>
      <c r="AHM74" s="9"/>
      <c r="AHN74" s="9"/>
      <c r="AHO74" s="9"/>
      <c r="AHP74" s="9"/>
      <c r="AHQ74" s="9"/>
      <c r="AHR74" s="9"/>
      <c r="AHS74" s="9"/>
      <c r="AHT74" s="9"/>
      <c r="AHU74" s="9"/>
      <c r="AHV74" s="9"/>
      <c r="AHW74" s="9"/>
      <c r="AHX74" s="9"/>
      <c r="AHY74" s="9"/>
      <c r="AHZ74" s="9"/>
      <c r="AIA74" s="9"/>
      <c r="AIB74" s="9"/>
      <c r="AIC74" s="9"/>
      <c r="AID74" s="9"/>
      <c r="AIE74" s="9"/>
      <c r="AIF74" s="9"/>
      <c r="AIG74" s="9"/>
      <c r="AIH74" s="9"/>
      <c r="AII74" s="9"/>
      <c r="AIJ74" s="9"/>
      <c r="AIK74" s="9"/>
      <c r="AIL74" s="9"/>
      <c r="AIM74" s="9"/>
      <c r="AIN74" s="9"/>
      <c r="AIO74" s="9"/>
      <c r="AIP74" s="9"/>
      <c r="AIQ74" s="9"/>
      <c r="AIR74" s="9"/>
      <c r="AIS74" s="9"/>
      <c r="AIT74" s="9"/>
      <c r="AIU74" s="9"/>
      <c r="AIV74" s="9"/>
      <c r="AIW74" s="9"/>
      <c r="AIX74" s="9"/>
      <c r="AIY74" s="9"/>
      <c r="AIZ74" s="9"/>
      <c r="AJA74" s="9"/>
      <c r="AJB74" s="9"/>
      <c r="AJC74" s="9"/>
      <c r="AJD74" s="9"/>
      <c r="AJE74" s="9"/>
      <c r="AJF74" s="9"/>
      <c r="AJG74" s="9"/>
      <c r="AJH74" s="9"/>
      <c r="AJI74" s="9"/>
      <c r="AJJ74" s="9"/>
      <c r="AJK74" s="9"/>
      <c r="AJL74" s="9"/>
      <c r="AJM74" s="9"/>
      <c r="AJN74" s="9"/>
      <c r="AJO74" s="9"/>
      <c r="AJP74" s="9"/>
      <c r="AJQ74" s="9"/>
      <c r="AJR74" s="9"/>
      <c r="AJS74" s="9"/>
      <c r="AJT74" s="9"/>
      <c r="AJU74" s="9"/>
      <c r="AJV74" s="9"/>
      <c r="AJW74" s="9"/>
      <c r="AJX74" s="9"/>
      <c r="AJY74" s="9"/>
      <c r="AJZ74" s="9"/>
      <c r="AKA74" s="9"/>
      <c r="AKB74" s="9"/>
      <c r="AKC74" s="9"/>
      <c r="AKD74" s="9"/>
      <c r="AKE74" s="9"/>
      <c r="AKF74" s="9"/>
      <c r="AKG74" s="9"/>
      <c r="AKH74" s="9"/>
      <c r="AKI74" s="9"/>
      <c r="AKJ74" s="9"/>
      <c r="AKK74" s="9"/>
      <c r="AKL74" s="9"/>
      <c r="AKM74" s="9"/>
      <c r="AKN74" s="9"/>
      <c r="AKO74" s="9"/>
      <c r="AKP74" s="9"/>
      <c r="AKQ74" s="9"/>
      <c r="AKR74" s="9"/>
      <c r="AKS74" s="9"/>
      <c r="AKT74" s="9"/>
      <c r="AKU74" s="9"/>
      <c r="AKV74" s="9"/>
      <c r="AKW74" s="9"/>
      <c r="AKX74" s="9"/>
      <c r="AKY74" s="9"/>
      <c r="AKZ74" s="9"/>
      <c r="ALA74" s="9"/>
      <c r="ALB74" s="9"/>
      <c r="ALC74" s="9"/>
      <c r="ALD74" s="9"/>
      <c r="ALE74" s="9"/>
      <c r="ALF74" s="9"/>
      <c r="ALG74" s="9"/>
      <c r="ALH74" s="9"/>
      <c r="ALI74" s="9"/>
      <c r="ALJ74" s="9"/>
      <c r="ALK74" s="9"/>
      <c r="ALL74" s="9"/>
      <c r="ALM74" s="9"/>
      <c r="ALN74" s="9"/>
      <c r="ALO74" s="9"/>
      <c r="ALP74" s="9"/>
      <c r="ALQ74" s="9"/>
      <c r="ALR74" s="9"/>
      <c r="ALS74" s="9"/>
      <c r="ALT74" s="9"/>
      <c r="ALU74" s="9"/>
      <c r="ALV74" s="9"/>
      <c r="ALW74" s="9"/>
      <c r="ALX74" s="9"/>
      <c r="ALY74" s="9"/>
      <c r="ALZ74" s="9"/>
      <c r="AMA74" s="9"/>
      <c r="AMB74" s="9"/>
      <c r="AMC74" s="9"/>
      <c r="AMD74" s="9"/>
      <c r="AME74" s="9"/>
      <c r="AMF74" s="9"/>
      <c r="AMG74" s="9"/>
      <c r="AMH74" s="9"/>
      <c r="AMI74" s="9"/>
      <c r="AMJ74" s="9"/>
      <c r="AMK74" s="9"/>
      <c r="AML74" s="9"/>
      <c r="AMM74" s="9"/>
      <c r="AMN74" s="9"/>
      <c r="AMO74" s="9"/>
      <c r="AMP74" s="9"/>
      <c r="AMQ74" s="9"/>
      <c r="AMR74" s="9"/>
      <c r="AMS74" s="9"/>
      <c r="AMT74" s="9"/>
      <c r="AMU74" s="9"/>
      <c r="AMV74" s="9"/>
      <c r="AMW74" s="9"/>
      <c r="AMX74" s="9"/>
      <c r="AMY74" s="9"/>
      <c r="AMZ74" s="9"/>
      <c r="ANA74" s="9"/>
      <c r="ANB74" s="9"/>
      <c r="ANC74" s="9"/>
      <c r="AND74" s="9"/>
      <c r="ANE74" s="9"/>
      <c r="ANF74" s="9"/>
      <c r="ANG74" s="9"/>
      <c r="ANH74" s="9"/>
      <c r="ANI74" s="9"/>
      <c r="ANJ74" s="9"/>
      <c r="ANK74" s="9"/>
      <c r="ANL74" s="9"/>
      <c r="ANM74" s="9"/>
      <c r="ANN74" s="9"/>
      <c r="ANO74" s="9"/>
      <c r="ANP74" s="9"/>
      <c r="ANQ74" s="9"/>
      <c r="ANR74" s="9"/>
      <c r="ANS74" s="9"/>
      <c r="ANT74" s="9"/>
      <c r="ANU74" s="9"/>
      <c r="ANV74" s="9"/>
      <c r="ANW74" s="9"/>
      <c r="ANX74" s="9"/>
      <c r="ANY74" s="9"/>
      <c r="ANZ74" s="9"/>
      <c r="AOA74" s="9"/>
      <c r="AOB74" s="9"/>
      <c r="AOC74" s="9"/>
      <c r="AOD74" s="9"/>
      <c r="AOE74" s="9"/>
      <c r="AOF74" s="9"/>
      <c r="AOG74" s="9"/>
      <c r="AOH74" s="9"/>
      <c r="AOI74" s="9"/>
      <c r="AOJ74" s="9"/>
      <c r="AOK74" s="9"/>
      <c r="AOL74" s="9"/>
      <c r="AOM74" s="9"/>
      <c r="AON74" s="9"/>
      <c r="AOO74" s="9"/>
      <c r="AOP74" s="9"/>
      <c r="AOQ74" s="9"/>
      <c r="AOR74" s="9"/>
      <c r="AOS74" s="9"/>
      <c r="AOT74" s="9"/>
      <c r="AOU74" s="9"/>
      <c r="AOV74" s="9"/>
      <c r="AOW74" s="9"/>
      <c r="AOX74" s="9"/>
      <c r="AOY74" s="9"/>
      <c r="AOZ74" s="9"/>
      <c r="APA74" s="9"/>
      <c r="APB74" s="9"/>
      <c r="APC74" s="9"/>
      <c r="APD74" s="9"/>
      <c r="APE74" s="9"/>
      <c r="APF74" s="9"/>
      <c r="APG74" s="9"/>
      <c r="APH74" s="9"/>
      <c r="API74" s="9"/>
      <c r="APJ74" s="9"/>
      <c r="APK74" s="9"/>
      <c r="APL74" s="9"/>
      <c r="APM74" s="9"/>
      <c r="APN74" s="9"/>
      <c r="APO74" s="9"/>
      <c r="APP74" s="9"/>
      <c r="APQ74" s="9"/>
      <c r="APR74" s="9"/>
      <c r="APS74" s="9"/>
      <c r="APT74" s="9"/>
      <c r="APU74" s="9"/>
      <c r="APV74" s="9"/>
      <c r="APW74" s="9"/>
      <c r="APX74" s="9"/>
      <c r="APY74" s="9"/>
      <c r="APZ74" s="9"/>
      <c r="AQA74" s="9"/>
      <c r="AQB74" s="9"/>
      <c r="AQC74" s="9"/>
      <c r="AQD74" s="9"/>
      <c r="AQE74" s="9"/>
      <c r="AQF74" s="9"/>
      <c r="AQG74" s="9"/>
      <c r="AQH74" s="9"/>
      <c r="AQI74" s="9"/>
      <c r="AQJ74" s="9"/>
      <c r="AQK74" s="9"/>
      <c r="AQL74" s="9"/>
      <c r="AQM74" s="9"/>
      <c r="AQN74" s="9"/>
      <c r="AQO74" s="9"/>
      <c r="AQP74" s="9"/>
      <c r="AQQ74" s="9"/>
      <c r="AQR74" s="9"/>
      <c r="AQS74" s="9"/>
      <c r="AQT74" s="9"/>
      <c r="AQU74" s="9"/>
      <c r="AQV74" s="9"/>
      <c r="AQW74" s="9"/>
      <c r="AQX74" s="9"/>
      <c r="AQY74" s="9"/>
      <c r="AQZ74" s="9"/>
      <c r="ARA74" s="9"/>
      <c r="ARB74" s="9"/>
      <c r="ARC74" s="9"/>
      <c r="ARD74" s="9"/>
      <c r="ARE74" s="9"/>
      <c r="ARF74" s="9"/>
      <c r="ARG74" s="9"/>
      <c r="ARH74" s="9"/>
      <c r="ARI74" s="9"/>
      <c r="ARJ74" s="9"/>
      <c r="ARK74" s="9"/>
      <c r="ARL74" s="9"/>
      <c r="ARM74" s="9"/>
      <c r="ARN74" s="9"/>
      <c r="ARO74" s="9"/>
      <c r="ARP74" s="9"/>
      <c r="ARQ74" s="9"/>
      <c r="ARR74" s="9"/>
      <c r="ARS74" s="9"/>
      <c r="ART74" s="9"/>
      <c r="ARU74" s="9"/>
      <c r="ARV74" s="9"/>
      <c r="ARW74" s="9"/>
      <c r="ARX74" s="9"/>
      <c r="ARY74" s="9"/>
      <c r="ARZ74" s="9"/>
      <c r="ASA74" s="9"/>
      <c r="ASB74" s="9"/>
      <c r="ASC74" s="9"/>
      <c r="ASD74" s="9"/>
      <c r="ASE74" s="9"/>
      <c r="ASF74" s="9"/>
      <c r="ASG74" s="9"/>
      <c r="ASH74" s="9"/>
      <c r="ASI74" s="9"/>
      <c r="ASJ74" s="9"/>
      <c r="ASK74" s="9"/>
      <c r="ASL74" s="9"/>
      <c r="ASM74" s="9"/>
      <c r="ASN74" s="9"/>
      <c r="ASO74" s="9"/>
      <c r="ASP74" s="9"/>
      <c r="ASQ74" s="9"/>
      <c r="ASR74" s="9"/>
      <c r="ASS74" s="9"/>
      <c r="AST74" s="9"/>
      <c r="ASU74" s="9"/>
      <c r="ASV74" s="9"/>
      <c r="ASW74" s="9"/>
      <c r="ASX74" s="9"/>
      <c r="ASY74" s="9"/>
      <c r="ASZ74" s="9"/>
      <c r="ATA74" s="9"/>
      <c r="ATB74" s="9"/>
      <c r="ATC74" s="9"/>
      <c r="ATD74" s="9"/>
      <c r="ATE74" s="9"/>
      <c r="ATF74" s="9"/>
      <c r="ATG74" s="9"/>
      <c r="ATH74" s="9"/>
      <c r="ATI74" s="9"/>
      <c r="ATJ74" s="9"/>
      <c r="ATK74" s="9"/>
      <c r="ATL74" s="9"/>
      <c r="ATM74" s="9"/>
      <c r="ATN74" s="9"/>
      <c r="ATO74" s="9"/>
      <c r="ATP74" s="9"/>
      <c r="ATQ74" s="9"/>
      <c r="ATR74" s="9"/>
      <c r="ATS74" s="9"/>
      <c r="ATT74" s="9"/>
      <c r="ATU74" s="9"/>
      <c r="ATV74" s="9"/>
      <c r="ATW74" s="9"/>
      <c r="ATX74" s="9"/>
      <c r="ATY74" s="9"/>
      <c r="ATZ74" s="9"/>
      <c r="AUA74" s="9"/>
      <c r="AUB74" s="9"/>
      <c r="AUC74" s="9"/>
      <c r="AUD74" s="9"/>
      <c r="AUE74" s="9"/>
      <c r="AUF74" s="9"/>
      <c r="AUG74" s="9"/>
      <c r="AUH74" s="9"/>
      <c r="AUI74" s="9"/>
      <c r="AUJ74" s="9"/>
      <c r="AUK74" s="9"/>
      <c r="AUL74" s="9"/>
      <c r="AUM74" s="9"/>
      <c r="AUN74" s="9"/>
      <c r="AUO74" s="9"/>
      <c r="AUP74" s="9"/>
      <c r="AUQ74" s="9"/>
      <c r="AUR74" s="9"/>
      <c r="AUS74" s="9"/>
      <c r="AUT74" s="9"/>
      <c r="AUU74" s="9"/>
      <c r="AUV74" s="9"/>
      <c r="AUW74" s="9"/>
      <c r="AUX74" s="9"/>
      <c r="AUY74" s="9"/>
      <c r="AUZ74" s="9"/>
      <c r="AVA74" s="9"/>
      <c r="AVB74" s="9"/>
      <c r="AVC74" s="9"/>
      <c r="AVD74" s="9"/>
      <c r="AVE74" s="9"/>
      <c r="AVF74" s="9"/>
      <c r="AVG74" s="9"/>
      <c r="AVH74" s="9"/>
      <c r="AVI74" s="9"/>
      <c r="AVJ74" s="9"/>
      <c r="AVK74" s="9"/>
      <c r="AVL74" s="9"/>
      <c r="AVM74" s="9"/>
      <c r="AVN74" s="9"/>
      <c r="AVO74" s="9"/>
      <c r="AVP74" s="9"/>
      <c r="AVQ74" s="9"/>
      <c r="AVR74" s="9"/>
      <c r="AVS74" s="9"/>
      <c r="AVT74" s="9"/>
      <c r="AVU74" s="9"/>
      <c r="AVV74" s="9"/>
      <c r="AVW74" s="9"/>
      <c r="AVX74" s="9"/>
      <c r="AVY74" s="9"/>
      <c r="AVZ74" s="9"/>
      <c r="AWA74" s="9"/>
      <c r="AWB74" s="9"/>
      <c r="AWC74" s="9"/>
      <c r="AWD74" s="9"/>
      <c r="AWE74" s="9"/>
      <c r="AWF74" s="9"/>
      <c r="AWG74" s="9"/>
      <c r="AWH74" s="9"/>
      <c r="AWI74" s="9"/>
      <c r="AWJ74" s="9"/>
      <c r="AWK74" s="9"/>
      <c r="AWL74" s="9"/>
      <c r="AWM74" s="9"/>
      <c r="AWN74" s="9"/>
      <c r="AWO74" s="9"/>
      <c r="AWP74" s="9"/>
      <c r="AWQ74" s="9"/>
      <c r="AWR74" s="9"/>
      <c r="AWS74" s="9"/>
      <c r="AWT74" s="9"/>
      <c r="AWU74" s="9"/>
      <c r="AWV74" s="9"/>
      <c r="AWW74" s="9"/>
      <c r="AWX74" s="9"/>
      <c r="AWY74" s="9"/>
      <c r="AWZ74" s="9"/>
      <c r="AXA74" s="9"/>
      <c r="AXB74" s="9"/>
      <c r="AXC74" s="9"/>
      <c r="AXD74" s="9"/>
      <c r="AXE74" s="9"/>
      <c r="AXF74" s="9"/>
      <c r="AXG74" s="9"/>
      <c r="AXH74" s="9"/>
      <c r="AXI74" s="9"/>
      <c r="AXJ74" s="9"/>
      <c r="AXK74" s="9"/>
      <c r="AXL74" s="9"/>
      <c r="AXM74" s="9"/>
      <c r="AXN74" s="9"/>
      <c r="AXO74" s="9"/>
      <c r="AXP74" s="9"/>
      <c r="AXQ74" s="9"/>
      <c r="AXR74" s="9"/>
      <c r="AXS74" s="9"/>
      <c r="AXT74" s="9"/>
      <c r="AXU74" s="9"/>
      <c r="AXV74" s="9"/>
      <c r="AXW74" s="9"/>
      <c r="AXX74" s="9"/>
      <c r="AXY74" s="9"/>
      <c r="AXZ74" s="9"/>
      <c r="AYA74" s="9"/>
      <c r="AYB74" s="9"/>
      <c r="AYC74" s="9"/>
      <c r="AYD74" s="9"/>
      <c r="AYE74" s="9"/>
      <c r="AYF74" s="9"/>
      <c r="AYG74" s="9"/>
      <c r="AYH74" s="9"/>
      <c r="AYI74" s="9"/>
      <c r="AYJ74" s="9"/>
      <c r="AYK74" s="9"/>
      <c r="AYL74" s="9"/>
      <c r="AYM74" s="9"/>
      <c r="AYN74" s="9"/>
      <c r="AYO74" s="9"/>
      <c r="AYP74" s="9"/>
      <c r="AYQ74" s="9"/>
      <c r="AYR74" s="9"/>
      <c r="AYS74" s="9"/>
      <c r="AYT74" s="9"/>
      <c r="AYU74" s="9"/>
      <c r="AYV74" s="9"/>
      <c r="AYW74" s="9"/>
      <c r="AYX74" s="9"/>
      <c r="AYY74" s="9"/>
      <c r="AYZ74" s="9"/>
      <c r="AZA74" s="9"/>
      <c r="AZB74" s="9"/>
      <c r="AZC74" s="9"/>
      <c r="AZD74" s="9"/>
      <c r="AZE74" s="9"/>
      <c r="AZF74" s="9"/>
      <c r="AZG74" s="9"/>
      <c r="AZH74" s="9"/>
      <c r="AZI74" s="9"/>
      <c r="AZJ74" s="9"/>
      <c r="AZK74" s="9"/>
      <c r="AZL74" s="9"/>
      <c r="AZM74" s="9"/>
      <c r="AZN74" s="9"/>
      <c r="AZO74" s="9"/>
      <c r="AZP74" s="9"/>
      <c r="AZQ74" s="9"/>
      <c r="AZR74" s="9"/>
      <c r="AZS74" s="9"/>
      <c r="AZT74" s="9"/>
      <c r="AZU74" s="9"/>
      <c r="AZV74" s="9"/>
      <c r="AZW74" s="9"/>
      <c r="AZX74" s="9"/>
      <c r="AZY74" s="9"/>
      <c r="AZZ74" s="9"/>
      <c r="BAA74" s="9"/>
      <c r="BAB74" s="9"/>
      <c r="BAC74" s="9"/>
      <c r="BAD74" s="9"/>
      <c r="BAE74" s="9"/>
      <c r="BAF74" s="9"/>
      <c r="BAG74" s="9"/>
      <c r="BAH74" s="9"/>
      <c r="BAI74" s="9"/>
      <c r="BAJ74" s="9"/>
      <c r="BAK74" s="9"/>
      <c r="BAL74" s="9"/>
      <c r="BAM74" s="9"/>
      <c r="BAN74" s="9"/>
      <c r="BAO74" s="9"/>
      <c r="BAP74" s="9"/>
      <c r="BAQ74" s="9"/>
      <c r="BAR74" s="9"/>
      <c r="BAS74" s="9"/>
      <c r="BAT74" s="9"/>
      <c r="BAU74" s="9"/>
      <c r="BAV74" s="9"/>
      <c r="BAW74" s="9"/>
      <c r="BAX74" s="9"/>
      <c r="BAY74" s="9"/>
      <c r="BAZ74" s="9"/>
      <c r="BBA74" s="9"/>
      <c r="BBB74" s="9"/>
      <c r="BBC74" s="9"/>
      <c r="BBD74" s="9"/>
      <c r="BBE74" s="9"/>
      <c r="BBF74" s="9"/>
      <c r="BBG74" s="9"/>
      <c r="BBH74" s="9"/>
      <c r="BBI74" s="9"/>
      <c r="BBJ74" s="9"/>
      <c r="BBK74" s="9"/>
      <c r="BBL74" s="9"/>
      <c r="BBM74" s="9"/>
      <c r="BBN74" s="9"/>
      <c r="BBO74" s="9"/>
      <c r="BBP74" s="9"/>
      <c r="BBQ74" s="9"/>
      <c r="BBR74" s="9"/>
      <c r="BBS74" s="9"/>
      <c r="BBT74" s="9"/>
      <c r="BBU74" s="9"/>
      <c r="BBV74" s="9"/>
      <c r="BBW74" s="9"/>
      <c r="BBX74" s="9"/>
      <c r="BBY74" s="9"/>
      <c r="BBZ74" s="9"/>
      <c r="BCA74" s="9"/>
      <c r="BCB74" s="9"/>
      <c r="BCC74" s="9"/>
      <c r="BCD74" s="9"/>
      <c r="BCE74" s="9"/>
      <c r="BCF74" s="9"/>
      <c r="BCG74" s="9"/>
      <c r="BCH74" s="9"/>
      <c r="BCI74" s="9"/>
      <c r="BCJ74" s="9"/>
      <c r="BCK74" s="9"/>
      <c r="BCL74" s="9"/>
      <c r="BCM74" s="9"/>
      <c r="BCN74" s="9"/>
      <c r="BCO74" s="9"/>
      <c r="BCP74" s="9"/>
      <c r="BCQ74" s="9"/>
      <c r="BCR74" s="9"/>
      <c r="BCS74" s="9"/>
      <c r="BCT74" s="9"/>
      <c r="BCU74" s="9"/>
      <c r="BCV74" s="9"/>
      <c r="BCW74" s="9"/>
      <c r="BCX74" s="9"/>
      <c r="BCY74" s="9"/>
      <c r="BCZ74" s="9"/>
      <c r="BDA74" s="9"/>
      <c r="BDB74" s="9"/>
      <c r="BDC74" s="9"/>
      <c r="BDD74" s="9"/>
      <c r="BDE74" s="9"/>
      <c r="BDF74" s="9"/>
      <c r="BDG74" s="9"/>
      <c r="BDH74" s="9"/>
      <c r="BDI74" s="9"/>
      <c r="BDJ74" s="9"/>
      <c r="BDK74" s="9"/>
      <c r="BDL74" s="9"/>
      <c r="BDM74" s="9"/>
      <c r="BDN74" s="9"/>
      <c r="BDO74" s="9"/>
      <c r="BDP74" s="9"/>
      <c r="BDQ74" s="9"/>
      <c r="BDR74" s="9"/>
      <c r="BDS74" s="9"/>
      <c r="BDT74" s="9"/>
      <c r="BDU74" s="9"/>
      <c r="BDV74" s="9"/>
      <c r="BDW74" s="9"/>
      <c r="BDX74" s="9"/>
      <c r="BDY74" s="9"/>
      <c r="BDZ74" s="9"/>
      <c r="BEA74" s="9"/>
      <c r="BEB74" s="9"/>
      <c r="BEC74" s="9"/>
      <c r="BED74" s="9"/>
      <c r="BEE74" s="9"/>
      <c r="BEF74" s="9"/>
      <c r="BEG74" s="9"/>
      <c r="BEH74" s="9"/>
      <c r="BEI74" s="9"/>
      <c r="BEJ74" s="9"/>
      <c r="BEK74" s="9"/>
      <c r="BEL74" s="9"/>
      <c r="BEM74" s="9"/>
      <c r="BEN74" s="9"/>
      <c r="BEO74" s="9"/>
      <c r="BEP74" s="9"/>
      <c r="BEQ74" s="9"/>
      <c r="BER74" s="9"/>
      <c r="BES74" s="9"/>
      <c r="BET74" s="9"/>
      <c r="BEU74" s="9"/>
      <c r="BEV74" s="9"/>
      <c r="BEW74" s="9"/>
      <c r="BEX74" s="9"/>
      <c r="BEY74" s="9"/>
      <c r="BEZ74" s="9"/>
      <c r="BFA74" s="9"/>
      <c r="BFB74" s="9"/>
      <c r="BFC74" s="9"/>
      <c r="BFD74" s="9"/>
      <c r="BFE74" s="9"/>
      <c r="BFF74" s="9"/>
      <c r="BFG74" s="9"/>
      <c r="BFH74" s="9"/>
      <c r="BFI74" s="9"/>
      <c r="BFJ74" s="9"/>
      <c r="BFK74" s="9"/>
      <c r="BFL74" s="9"/>
      <c r="BFM74" s="9"/>
      <c r="BFN74" s="9"/>
      <c r="BFO74" s="9"/>
      <c r="BFP74" s="9"/>
      <c r="BFQ74" s="9"/>
      <c r="BFR74" s="9"/>
      <c r="BFS74" s="9"/>
      <c r="BFT74" s="9"/>
      <c r="BFU74" s="9"/>
      <c r="BFV74" s="9"/>
      <c r="BFW74" s="9"/>
      <c r="BFX74" s="9"/>
      <c r="BFY74" s="9"/>
      <c r="BFZ74" s="9"/>
      <c r="BGA74" s="9"/>
      <c r="BGB74" s="9"/>
      <c r="BGC74" s="9"/>
      <c r="BGD74" s="9"/>
      <c r="BGE74" s="9"/>
      <c r="BGF74" s="9"/>
      <c r="BGG74" s="9"/>
      <c r="BGH74" s="9"/>
      <c r="BGI74" s="9"/>
      <c r="BGJ74" s="9"/>
      <c r="BGK74" s="9"/>
      <c r="BGL74" s="9"/>
      <c r="BGM74" s="9"/>
      <c r="BGN74" s="9"/>
      <c r="BGO74" s="9"/>
      <c r="BGP74" s="9"/>
      <c r="BGQ74" s="9"/>
      <c r="BGR74" s="9"/>
      <c r="BGS74" s="9"/>
      <c r="BGT74" s="9"/>
      <c r="BGU74" s="9"/>
      <c r="BGV74" s="9"/>
      <c r="BGW74" s="9"/>
      <c r="BGX74" s="9"/>
      <c r="BGY74" s="9"/>
      <c r="BGZ74" s="9"/>
      <c r="BHA74" s="9"/>
      <c r="BHB74" s="9"/>
      <c r="BHC74" s="9"/>
      <c r="BHD74" s="9"/>
      <c r="BHE74" s="9"/>
      <c r="BHF74" s="9"/>
      <c r="BHG74" s="9"/>
      <c r="BHH74" s="9"/>
      <c r="BHI74" s="9"/>
      <c r="BHJ74" s="9"/>
      <c r="BHK74" s="9"/>
      <c r="BHL74" s="9"/>
      <c r="BHM74" s="9"/>
      <c r="BHN74" s="9"/>
      <c r="BHO74" s="9"/>
      <c r="BHP74" s="9"/>
      <c r="BHQ74" s="9"/>
      <c r="BHR74" s="9"/>
      <c r="BHS74" s="9"/>
      <c r="BHT74" s="9"/>
      <c r="BHU74" s="9"/>
      <c r="BHV74" s="9"/>
      <c r="BHW74" s="9"/>
      <c r="BHX74" s="9"/>
      <c r="BHY74" s="9"/>
      <c r="BHZ74" s="9"/>
      <c r="BIA74" s="9"/>
      <c r="BIB74" s="9"/>
      <c r="BIC74" s="9"/>
      <c r="BID74" s="9"/>
      <c r="BIE74" s="9"/>
      <c r="BIF74" s="9"/>
      <c r="BIG74" s="9"/>
      <c r="BIH74" s="9"/>
      <c r="BII74" s="9"/>
      <c r="BIJ74" s="9"/>
      <c r="BIK74" s="9"/>
      <c r="BIL74" s="9"/>
      <c r="BIM74" s="9"/>
      <c r="BIN74" s="9"/>
      <c r="BIO74" s="9"/>
      <c r="BIP74" s="9"/>
      <c r="BIQ74" s="9"/>
      <c r="BIR74" s="9"/>
      <c r="BIS74" s="9"/>
      <c r="BIT74" s="9"/>
      <c r="BIU74" s="9"/>
      <c r="BIV74" s="9"/>
      <c r="BIW74" s="9"/>
      <c r="BIX74" s="9"/>
      <c r="BIY74" s="9"/>
      <c r="BIZ74" s="9"/>
      <c r="BJA74" s="9"/>
      <c r="BJB74" s="9"/>
      <c r="BJC74" s="9"/>
      <c r="BJD74" s="9"/>
      <c r="BJE74" s="9"/>
      <c r="BJF74" s="9"/>
      <c r="BJG74" s="9"/>
      <c r="BJH74" s="9"/>
      <c r="BJI74" s="9"/>
      <c r="BJJ74" s="9"/>
      <c r="BJK74" s="9"/>
      <c r="BJL74" s="9"/>
      <c r="BJM74" s="9"/>
      <c r="BJN74" s="9"/>
      <c r="BJO74" s="9"/>
      <c r="BJP74" s="9"/>
      <c r="BJQ74" s="9"/>
      <c r="BJR74" s="9"/>
      <c r="BJS74" s="9"/>
      <c r="BJT74" s="9"/>
      <c r="BJU74" s="9"/>
      <c r="BJV74" s="9"/>
      <c r="BJW74" s="9"/>
      <c r="BJX74" s="9"/>
      <c r="BJY74" s="9"/>
      <c r="BJZ74" s="9"/>
      <c r="BKA74" s="9"/>
      <c r="BKB74" s="9"/>
      <c r="BKC74" s="9"/>
      <c r="BKD74" s="9"/>
      <c r="BKE74" s="9"/>
      <c r="BKF74" s="9"/>
      <c r="BKG74" s="9"/>
      <c r="BKH74" s="9"/>
      <c r="BKI74" s="9"/>
      <c r="BKJ74" s="9"/>
      <c r="BKK74" s="9"/>
      <c r="BKL74" s="9"/>
      <c r="BKM74" s="9"/>
      <c r="BKN74" s="9"/>
      <c r="BKO74" s="9"/>
      <c r="BKP74" s="9"/>
      <c r="BKQ74" s="9"/>
      <c r="BKR74" s="9"/>
      <c r="BKS74" s="9"/>
      <c r="BKT74" s="9"/>
      <c r="BKU74" s="9"/>
      <c r="BKV74" s="9"/>
      <c r="BKW74" s="9"/>
      <c r="BKX74" s="9"/>
      <c r="BKY74" s="9"/>
      <c r="BKZ74" s="9"/>
      <c r="BLA74" s="9"/>
      <c r="BLB74" s="9"/>
      <c r="BLC74" s="9"/>
      <c r="BLD74" s="9"/>
      <c r="BLE74" s="9"/>
      <c r="BLF74" s="9"/>
      <c r="BLG74" s="9"/>
      <c r="BLH74" s="9"/>
      <c r="BLI74" s="9"/>
      <c r="BLJ74" s="9"/>
      <c r="BLK74" s="9"/>
      <c r="BLL74" s="9"/>
      <c r="BLM74" s="9"/>
      <c r="BLN74" s="9"/>
      <c r="BLO74" s="9"/>
      <c r="BLP74" s="9"/>
      <c r="BLQ74" s="9"/>
      <c r="BLR74" s="9"/>
      <c r="BLS74" s="9"/>
      <c r="BLT74" s="9"/>
      <c r="BLU74" s="9"/>
      <c r="BLV74" s="9"/>
      <c r="BLW74" s="9"/>
      <c r="BLX74" s="9"/>
      <c r="BLY74" s="9"/>
      <c r="BLZ74" s="9"/>
      <c r="BMA74" s="9"/>
      <c r="BMB74" s="9"/>
      <c r="BMC74" s="9"/>
      <c r="BMD74" s="9"/>
      <c r="BME74" s="9"/>
      <c r="BMF74" s="9"/>
      <c r="BMG74" s="9"/>
      <c r="BMH74" s="9"/>
      <c r="BMI74" s="9"/>
      <c r="BMJ74" s="9"/>
      <c r="BMK74" s="9"/>
      <c r="BML74" s="9"/>
      <c r="BMM74" s="9"/>
      <c r="BMN74" s="9"/>
      <c r="BMO74" s="9"/>
      <c r="BMP74" s="9"/>
      <c r="BMQ74" s="9"/>
      <c r="BMR74" s="9"/>
      <c r="BMS74" s="9"/>
      <c r="BMT74" s="9"/>
      <c r="BMU74" s="9"/>
      <c r="BMV74" s="9"/>
      <c r="BMW74" s="9"/>
      <c r="BMX74" s="9"/>
      <c r="BMY74" s="9"/>
      <c r="BMZ74" s="9"/>
      <c r="BNA74" s="9"/>
      <c r="BNB74" s="9"/>
      <c r="BNC74" s="9"/>
      <c r="BND74" s="9"/>
      <c r="BNE74" s="9"/>
      <c r="BNF74" s="9"/>
      <c r="BNG74" s="9"/>
      <c r="BNH74" s="9"/>
      <c r="BNI74" s="9"/>
      <c r="BNJ74" s="9"/>
      <c r="BNK74" s="9"/>
      <c r="BNL74" s="9"/>
      <c r="BNM74" s="9"/>
      <c r="BNN74" s="9"/>
      <c r="BNO74" s="9"/>
      <c r="BNP74" s="9"/>
      <c r="BNQ74" s="9"/>
      <c r="BNR74" s="9"/>
      <c r="BNS74" s="9"/>
      <c r="BNT74" s="9"/>
      <c r="BNU74" s="9"/>
      <c r="BNV74" s="9"/>
      <c r="BNW74" s="9"/>
      <c r="BNX74" s="9"/>
      <c r="BNY74" s="9"/>
      <c r="BNZ74" s="9"/>
      <c r="BOA74" s="9"/>
      <c r="BOB74" s="9"/>
      <c r="BOC74" s="9"/>
      <c r="BOD74" s="9"/>
      <c r="BOE74" s="9"/>
      <c r="BOF74" s="9"/>
      <c r="BOG74" s="9"/>
      <c r="BOH74" s="9"/>
      <c r="BOI74" s="9"/>
      <c r="BOJ74" s="9"/>
      <c r="BOK74" s="9"/>
      <c r="BOL74" s="9"/>
      <c r="BOM74" s="9"/>
      <c r="BON74" s="9"/>
      <c r="BOO74" s="9"/>
      <c r="BOP74" s="9"/>
      <c r="BOQ74" s="9"/>
      <c r="BOR74" s="9"/>
      <c r="BOS74" s="9"/>
      <c r="BOT74" s="9"/>
      <c r="BOU74" s="9"/>
      <c r="BOV74" s="9"/>
      <c r="BOW74" s="9"/>
      <c r="BOX74" s="9"/>
      <c r="BOY74" s="9"/>
      <c r="BOZ74" s="9"/>
      <c r="BPA74" s="9"/>
      <c r="BPB74" s="9"/>
      <c r="BPC74" s="9"/>
      <c r="BPD74" s="9"/>
      <c r="BPE74" s="9"/>
      <c r="BPF74" s="9"/>
      <c r="BPG74" s="9"/>
      <c r="BPH74" s="9"/>
      <c r="BPI74" s="9"/>
      <c r="BPJ74" s="9"/>
      <c r="BPK74" s="9"/>
      <c r="BPL74" s="9"/>
      <c r="BPM74" s="9"/>
      <c r="BPN74" s="9"/>
      <c r="BPO74" s="9"/>
      <c r="BPP74" s="9"/>
      <c r="BPQ74" s="9"/>
      <c r="BPR74" s="9"/>
      <c r="BPS74" s="9"/>
      <c r="BPT74" s="9"/>
      <c r="BPU74" s="9"/>
      <c r="BPV74" s="9"/>
      <c r="BPW74" s="9"/>
      <c r="BPX74" s="9"/>
      <c r="BPY74" s="9"/>
      <c r="BPZ74" s="9"/>
      <c r="BQA74" s="9"/>
      <c r="BQB74" s="9"/>
      <c r="BQC74" s="9"/>
      <c r="BQD74" s="9"/>
      <c r="BQE74" s="9"/>
      <c r="BQF74" s="9"/>
      <c r="BQG74" s="9"/>
      <c r="BQH74" s="9"/>
      <c r="BQI74" s="9"/>
      <c r="BQJ74" s="9"/>
      <c r="BQK74" s="9"/>
      <c r="BQL74" s="9"/>
      <c r="BQM74" s="9"/>
      <c r="BQN74" s="9"/>
      <c r="BQO74" s="9"/>
      <c r="BQP74" s="9"/>
      <c r="BQQ74" s="9"/>
      <c r="BQR74" s="9"/>
      <c r="BQS74" s="9"/>
      <c r="BQT74" s="9"/>
      <c r="BQU74" s="9"/>
      <c r="BQV74" s="9"/>
      <c r="BQW74" s="9"/>
      <c r="BQX74" s="9"/>
      <c r="BQY74" s="9"/>
      <c r="BQZ74" s="9"/>
      <c r="BRA74" s="9"/>
      <c r="BRB74" s="9"/>
      <c r="BRC74" s="9"/>
      <c r="BRD74" s="9"/>
      <c r="BRE74" s="9"/>
      <c r="BRF74" s="9"/>
      <c r="BRG74" s="9"/>
      <c r="BRH74" s="9"/>
      <c r="BRI74" s="9"/>
      <c r="BRJ74" s="9"/>
      <c r="BRK74" s="9"/>
      <c r="BRL74" s="9"/>
      <c r="BRM74" s="9"/>
      <c r="BRN74" s="9"/>
      <c r="BRO74" s="9"/>
      <c r="BRP74" s="9"/>
      <c r="BRQ74" s="9"/>
      <c r="BRR74" s="9"/>
      <c r="BRS74" s="9"/>
      <c r="BRT74" s="9"/>
      <c r="BRU74" s="9"/>
      <c r="BRV74" s="9"/>
      <c r="BRW74" s="9"/>
      <c r="BRX74" s="9"/>
      <c r="BRY74" s="9"/>
      <c r="BRZ74" s="9"/>
      <c r="BSA74" s="9"/>
      <c r="BSB74" s="9"/>
      <c r="BSC74" s="9"/>
      <c r="BSD74" s="9"/>
      <c r="BSE74" s="9"/>
      <c r="BSF74" s="9"/>
      <c r="BSG74" s="9"/>
      <c r="BSH74" s="9"/>
      <c r="BSI74" s="9"/>
      <c r="BSJ74" s="9"/>
      <c r="BSK74" s="9"/>
      <c r="BSL74" s="9"/>
      <c r="BSM74" s="9"/>
      <c r="BSN74" s="9"/>
      <c r="BSO74" s="9"/>
      <c r="BSP74" s="9"/>
      <c r="BSQ74" s="9"/>
      <c r="BSR74" s="9"/>
      <c r="BSS74" s="9"/>
      <c r="BST74" s="9"/>
      <c r="BSU74" s="9"/>
      <c r="BSV74" s="9"/>
      <c r="BSW74" s="9"/>
      <c r="BSX74" s="9"/>
      <c r="BSY74" s="9"/>
      <c r="BSZ74" s="9"/>
      <c r="BTA74" s="9"/>
      <c r="BTB74" s="9"/>
      <c r="BTC74" s="9"/>
      <c r="BTD74" s="9"/>
      <c r="BTE74" s="9"/>
      <c r="BTF74" s="9"/>
      <c r="BTG74" s="9"/>
      <c r="BTH74" s="9"/>
      <c r="BTI74" s="9"/>
      <c r="BTJ74" s="9"/>
      <c r="BTK74" s="9"/>
      <c r="BTL74" s="9"/>
      <c r="BTM74" s="9"/>
      <c r="BTN74" s="9"/>
      <c r="BTO74" s="9"/>
      <c r="BTP74" s="9"/>
      <c r="BTQ74" s="9"/>
      <c r="BTR74" s="9"/>
      <c r="BTS74" s="9"/>
      <c r="BTT74" s="9"/>
      <c r="BTU74" s="9"/>
      <c r="BTV74" s="9"/>
      <c r="BTW74" s="9"/>
      <c r="BTX74" s="9"/>
      <c r="BTY74" s="9"/>
      <c r="BTZ74" s="9"/>
      <c r="BUA74" s="9"/>
      <c r="BUB74" s="9"/>
      <c r="BUC74" s="9"/>
      <c r="BUD74" s="9"/>
      <c r="BUE74" s="9"/>
      <c r="BUF74" s="9"/>
      <c r="BUG74" s="9"/>
      <c r="BUH74" s="9"/>
      <c r="BUI74" s="9"/>
      <c r="BUJ74" s="9"/>
      <c r="BUK74" s="9"/>
      <c r="BUL74" s="9"/>
      <c r="BUM74" s="9"/>
      <c r="BUN74" s="9"/>
      <c r="BUO74" s="9"/>
      <c r="BUP74" s="9"/>
      <c r="BUQ74" s="9"/>
      <c r="BUR74" s="9"/>
      <c r="BUS74" s="9"/>
      <c r="BUT74" s="9"/>
      <c r="BUU74" s="9"/>
      <c r="BUV74" s="9"/>
      <c r="BUW74" s="9"/>
      <c r="BUX74" s="9"/>
      <c r="BUY74" s="9"/>
      <c r="BUZ74" s="9"/>
      <c r="BVA74" s="9"/>
      <c r="BVB74" s="9"/>
      <c r="BVC74" s="9"/>
      <c r="BVD74" s="9"/>
      <c r="BVE74" s="9"/>
      <c r="BVF74" s="9"/>
      <c r="BVG74" s="9"/>
      <c r="BVH74" s="9"/>
      <c r="BVI74" s="9"/>
      <c r="BVJ74" s="9"/>
      <c r="BVK74" s="9"/>
      <c r="BVL74" s="9"/>
      <c r="BVM74" s="9"/>
      <c r="BVN74" s="9"/>
      <c r="BVO74" s="9"/>
      <c r="BVP74" s="9"/>
      <c r="BVQ74" s="9"/>
      <c r="BVR74" s="9"/>
      <c r="BVS74" s="9"/>
      <c r="BVT74" s="9"/>
      <c r="BVU74" s="9"/>
      <c r="BVV74" s="9"/>
      <c r="BVW74" s="9"/>
      <c r="BVX74" s="9"/>
      <c r="BVY74" s="9"/>
      <c r="BVZ74" s="9"/>
      <c r="BWA74" s="9"/>
      <c r="BWB74" s="9"/>
      <c r="BWC74" s="9"/>
      <c r="BWD74" s="9"/>
      <c r="BWE74" s="9"/>
      <c r="BWF74" s="9"/>
      <c r="BWG74" s="9"/>
      <c r="BWH74" s="9"/>
      <c r="BWI74" s="9"/>
      <c r="BWJ74" s="9"/>
      <c r="BWK74" s="9"/>
      <c r="BWL74" s="9"/>
      <c r="BWM74" s="9"/>
      <c r="BWN74" s="9"/>
      <c r="BWO74" s="9"/>
      <c r="BWP74" s="9"/>
      <c r="BWQ74" s="9"/>
      <c r="BWR74" s="9"/>
      <c r="BWS74" s="9"/>
      <c r="BWT74" s="9"/>
      <c r="BWU74" s="9"/>
      <c r="BWV74" s="9"/>
      <c r="BWW74" s="9"/>
      <c r="BWX74" s="9"/>
      <c r="BWY74" s="9"/>
      <c r="BWZ74" s="9"/>
      <c r="BXA74" s="9"/>
      <c r="BXB74" s="9"/>
      <c r="BXC74" s="9"/>
      <c r="BXD74" s="9"/>
      <c r="BXE74" s="9"/>
      <c r="BXF74" s="9"/>
      <c r="BXG74" s="9"/>
      <c r="BXH74" s="9"/>
      <c r="BXI74" s="9"/>
      <c r="BXJ74" s="9"/>
      <c r="BXK74" s="9"/>
      <c r="BXL74" s="9"/>
      <c r="BXM74" s="9"/>
      <c r="BXN74" s="9"/>
      <c r="BXO74" s="9"/>
      <c r="BXP74" s="9"/>
      <c r="BXQ74" s="9"/>
      <c r="BXR74" s="9"/>
      <c r="BXS74" s="9"/>
      <c r="BXT74" s="9"/>
      <c r="BXU74" s="9"/>
      <c r="BXV74" s="9"/>
      <c r="BXW74" s="9"/>
      <c r="BXX74" s="9"/>
      <c r="BXY74" s="9"/>
      <c r="BXZ74" s="9"/>
      <c r="BYA74" s="9"/>
      <c r="BYB74" s="9"/>
      <c r="BYC74" s="9"/>
      <c r="BYD74" s="9"/>
      <c r="BYE74" s="9"/>
      <c r="BYF74" s="9"/>
      <c r="BYG74" s="9"/>
      <c r="BYH74" s="9"/>
      <c r="BYI74" s="9"/>
      <c r="BYJ74" s="9"/>
      <c r="BYK74" s="9"/>
      <c r="BYL74" s="9"/>
      <c r="BYM74" s="9"/>
      <c r="BYN74" s="9"/>
      <c r="BYO74" s="9"/>
      <c r="BYP74" s="9"/>
      <c r="BYQ74" s="9"/>
      <c r="BYR74" s="9"/>
      <c r="BYS74" s="9"/>
      <c r="BYT74" s="9"/>
      <c r="BYU74" s="9"/>
      <c r="BYV74" s="9"/>
      <c r="BYW74" s="9"/>
      <c r="BYX74" s="9"/>
      <c r="BYY74" s="9"/>
      <c r="BYZ74" s="9"/>
      <c r="BZA74" s="9"/>
      <c r="BZB74" s="9"/>
      <c r="BZC74" s="9"/>
      <c r="BZD74" s="9"/>
      <c r="BZE74" s="9"/>
      <c r="BZF74" s="9"/>
      <c r="BZG74" s="9"/>
      <c r="BZH74" s="9"/>
      <c r="BZI74" s="9"/>
      <c r="BZJ74" s="9"/>
      <c r="BZK74" s="9"/>
      <c r="BZL74" s="9"/>
      <c r="BZM74" s="9"/>
      <c r="BZN74" s="9"/>
      <c r="BZO74" s="9"/>
      <c r="BZP74" s="9"/>
      <c r="BZQ74" s="9"/>
      <c r="BZR74" s="9"/>
      <c r="BZS74" s="9"/>
      <c r="BZT74" s="9"/>
      <c r="BZU74" s="9"/>
      <c r="BZV74" s="9"/>
      <c r="BZW74" s="9"/>
      <c r="BZX74" s="9"/>
      <c r="BZY74" s="9"/>
      <c r="BZZ74" s="9"/>
      <c r="CAA74" s="9"/>
      <c r="CAB74" s="9"/>
      <c r="CAC74" s="9"/>
      <c r="CAD74" s="9"/>
      <c r="CAE74" s="9"/>
      <c r="CAF74" s="9"/>
      <c r="CAG74" s="9"/>
      <c r="CAH74" s="9"/>
      <c r="CAI74" s="9"/>
      <c r="CAJ74" s="9"/>
      <c r="CAK74" s="9"/>
      <c r="CAL74" s="9"/>
      <c r="CAM74" s="9"/>
      <c r="CAN74" s="9"/>
      <c r="CAO74" s="9"/>
      <c r="CAP74" s="9"/>
      <c r="CAQ74" s="9"/>
      <c r="CAR74" s="9"/>
      <c r="CAS74" s="9"/>
      <c r="CAT74" s="9"/>
      <c r="CAU74" s="9"/>
      <c r="CAV74" s="9"/>
      <c r="CAW74" s="9"/>
      <c r="CAX74" s="9"/>
      <c r="CAY74" s="9"/>
      <c r="CAZ74" s="9"/>
      <c r="CBA74" s="9"/>
      <c r="CBB74" s="9"/>
      <c r="CBC74" s="9"/>
      <c r="CBD74" s="9"/>
      <c r="CBE74" s="9"/>
      <c r="CBF74" s="9"/>
      <c r="CBG74" s="9"/>
      <c r="CBH74" s="9"/>
      <c r="CBI74" s="9"/>
      <c r="CBJ74" s="9"/>
      <c r="CBK74" s="9"/>
      <c r="CBL74" s="9"/>
      <c r="CBM74" s="9"/>
      <c r="CBN74" s="9"/>
      <c r="CBO74" s="9"/>
      <c r="CBP74" s="9"/>
      <c r="CBQ74" s="9"/>
      <c r="CBR74" s="9"/>
      <c r="CBS74" s="9"/>
      <c r="CBT74" s="9"/>
      <c r="CBU74" s="9"/>
      <c r="CBV74" s="9"/>
      <c r="CBW74" s="9"/>
      <c r="CBX74" s="9"/>
      <c r="CBY74" s="9"/>
      <c r="CBZ74" s="9"/>
      <c r="CCA74" s="9"/>
      <c r="CCB74" s="9"/>
      <c r="CCC74" s="9"/>
      <c r="CCD74" s="9"/>
      <c r="CCE74" s="9"/>
      <c r="CCF74" s="9"/>
      <c r="CCG74" s="9"/>
      <c r="CCH74" s="9"/>
      <c r="CCI74" s="9"/>
      <c r="CCJ74" s="9"/>
      <c r="CCK74" s="9"/>
      <c r="CCL74" s="9"/>
      <c r="CCM74" s="9"/>
      <c r="CCN74" s="9"/>
      <c r="CCO74" s="9"/>
      <c r="CCP74" s="9"/>
      <c r="CCQ74" s="9"/>
      <c r="CCR74" s="9"/>
      <c r="CCS74" s="9"/>
      <c r="CCT74" s="9"/>
      <c r="CCU74" s="9"/>
      <c r="CCV74" s="9"/>
      <c r="CCW74" s="9"/>
      <c r="CCX74" s="9"/>
      <c r="CCY74" s="9"/>
      <c r="CCZ74" s="9"/>
      <c r="CDA74" s="9"/>
      <c r="CDB74" s="9"/>
      <c r="CDC74" s="9"/>
      <c r="CDD74" s="9"/>
      <c r="CDE74" s="9"/>
      <c r="CDF74" s="9"/>
      <c r="CDG74" s="9"/>
      <c r="CDH74" s="9"/>
      <c r="CDI74" s="9"/>
      <c r="CDJ74" s="9"/>
      <c r="CDK74" s="9"/>
      <c r="CDL74" s="9"/>
      <c r="CDM74" s="9"/>
      <c r="CDN74" s="9"/>
      <c r="CDO74" s="9"/>
      <c r="CDP74" s="9"/>
      <c r="CDQ74" s="9"/>
      <c r="CDR74" s="9"/>
      <c r="CDS74" s="9"/>
      <c r="CDT74" s="9"/>
      <c r="CDU74" s="9"/>
      <c r="CDV74" s="9"/>
      <c r="CDW74" s="9"/>
      <c r="CDX74" s="9"/>
      <c r="CDY74" s="9"/>
      <c r="CDZ74" s="9"/>
      <c r="CEA74" s="106"/>
      <c r="CEB74" s="106"/>
      <c r="CEC74" s="106"/>
      <c r="CED74" s="106"/>
      <c r="CEE74" s="106"/>
      <c r="CEF74" s="106"/>
      <c r="CEG74" s="106"/>
      <c r="CEH74" s="106"/>
      <c r="CEI74" s="106"/>
      <c r="CEJ74" s="106"/>
      <c r="CEK74" s="106"/>
      <c r="CEL74" s="106"/>
      <c r="CEM74" s="106"/>
      <c r="CEN74" s="106"/>
      <c r="CEO74" s="106"/>
      <c r="CEP74" s="106"/>
      <c r="CEQ74" s="106"/>
      <c r="CER74" s="106"/>
      <c r="CES74" s="106"/>
      <c r="CET74" s="106"/>
      <c r="CEU74" s="106"/>
      <c r="CEV74" s="106"/>
      <c r="CEW74" s="106"/>
      <c r="CEX74" s="106"/>
      <c r="CEY74" s="106"/>
      <c r="CEZ74" s="106"/>
    </row>
    <row r="75" spans="1:2184" customFormat="1" ht="15" x14ac:dyDescent="0.2">
      <c r="A75" s="159"/>
      <c r="B75" s="159"/>
      <c r="C75" s="159"/>
      <c r="D75" s="106"/>
      <c r="E75" s="35" t="s">
        <v>26</v>
      </c>
      <c r="F75" s="106"/>
      <c r="G75" s="106"/>
      <c r="H75" s="106"/>
      <c r="I75" s="106"/>
      <c r="J75" s="106"/>
      <c r="K75" s="23"/>
      <c r="L75" s="106"/>
      <c r="M75" s="106"/>
      <c r="N75" s="106"/>
      <c r="O75" s="106"/>
      <c r="P75" s="75"/>
      <c r="Q75" s="75"/>
      <c r="R75" s="75"/>
      <c r="S75" s="28"/>
      <c r="T75" s="28"/>
      <c r="U75" s="28"/>
      <c r="V75" s="28"/>
      <c r="W75" s="34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  <c r="XL75" s="9"/>
      <c r="XM75" s="9"/>
      <c r="XN75" s="9"/>
      <c r="XO75" s="9"/>
      <c r="XP75" s="9"/>
      <c r="XQ75" s="9"/>
      <c r="XR75" s="9"/>
      <c r="XS75" s="9"/>
      <c r="XT75" s="9"/>
      <c r="XU75" s="9"/>
      <c r="XV75" s="9"/>
      <c r="XW75" s="9"/>
      <c r="XX75" s="9"/>
      <c r="XY75" s="9"/>
      <c r="XZ75" s="9"/>
      <c r="YA75" s="9"/>
      <c r="YB75" s="9"/>
      <c r="YC75" s="9"/>
      <c r="YD75" s="9"/>
      <c r="YE75" s="9"/>
      <c r="YF75" s="9"/>
      <c r="YG75" s="9"/>
      <c r="YH75" s="9"/>
      <c r="YI75" s="9"/>
      <c r="YJ75" s="9"/>
      <c r="YK75" s="9"/>
      <c r="YL75" s="9"/>
      <c r="YM75" s="9"/>
      <c r="YN75" s="9"/>
      <c r="YO75" s="9"/>
      <c r="YP75" s="9"/>
      <c r="YQ75" s="9"/>
      <c r="YR75" s="9"/>
      <c r="YS75" s="9"/>
      <c r="YT75" s="9"/>
      <c r="YU75" s="9"/>
      <c r="YV75" s="9"/>
      <c r="YW75" s="9"/>
      <c r="YX75" s="9"/>
      <c r="YY75" s="9"/>
      <c r="YZ75" s="9"/>
      <c r="ZA75" s="9"/>
      <c r="ZB75" s="9"/>
      <c r="ZC75" s="9"/>
      <c r="ZD75" s="9"/>
      <c r="ZE75" s="9"/>
      <c r="ZF75" s="9"/>
      <c r="ZG75" s="9"/>
      <c r="ZH75" s="9"/>
      <c r="ZI75" s="9"/>
      <c r="ZJ75" s="9"/>
      <c r="ZK75" s="9"/>
      <c r="ZL75" s="9"/>
      <c r="ZM75" s="9"/>
      <c r="ZN75" s="9"/>
      <c r="ZO75" s="9"/>
      <c r="ZP75" s="9"/>
      <c r="ZQ75" s="9"/>
      <c r="ZR75" s="9"/>
      <c r="ZS75" s="9"/>
      <c r="ZT75" s="9"/>
      <c r="ZU75" s="9"/>
      <c r="ZV75" s="9"/>
      <c r="ZW75" s="9"/>
      <c r="ZX75" s="9"/>
      <c r="ZY75" s="9"/>
      <c r="ZZ75" s="9"/>
      <c r="AAA75" s="9"/>
      <c r="AAB75" s="9"/>
      <c r="AAC75" s="9"/>
      <c r="AAD75" s="9"/>
      <c r="AAE75" s="9"/>
      <c r="AAF75" s="9"/>
      <c r="AAG75" s="9"/>
      <c r="AAH75" s="9"/>
      <c r="AAI75" s="9"/>
      <c r="AAJ75" s="9"/>
      <c r="AAK75" s="9"/>
      <c r="AAL75" s="9"/>
      <c r="AAM75" s="9"/>
      <c r="AAN75" s="9"/>
      <c r="AAO75" s="9"/>
      <c r="AAP75" s="9"/>
      <c r="AAQ75" s="9"/>
      <c r="AAR75" s="9"/>
      <c r="AAS75" s="9"/>
      <c r="AAT75" s="9"/>
      <c r="AAU75" s="9"/>
      <c r="AAV75" s="9"/>
      <c r="AAW75" s="9"/>
      <c r="AAX75" s="9"/>
      <c r="AAY75" s="9"/>
      <c r="AAZ75" s="9"/>
      <c r="ABA75" s="9"/>
      <c r="ABB75" s="9"/>
      <c r="ABC75" s="9"/>
      <c r="ABD75" s="9"/>
      <c r="ABE75" s="9"/>
      <c r="ABF75" s="9"/>
      <c r="ABG75" s="9"/>
      <c r="ABH75" s="9"/>
      <c r="ABI75" s="9"/>
      <c r="ABJ75" s="9"/>
      <c r="ABK75" s="9"/>
      <c r="ABL75" s="9"/>
      <c r="ABM75" s="9"/>
      <c r="ABN75" s="9"/>
      <c r="ABO75" s="9"/>
      <c r="ABP75" s="9"/>
      <c r="ABQ75" s="9"/>
      <c r="ABR75" s="9"/>
      <c r="ABS75" s="9"/>
      <c r="ABT75" s="9"/>
      <c r="ABU75" s="9"/>
      <c r="ABV75" s="9"/>
      <c r="ABW75" s="9"/>
      <c r="ABX75" s="9"/>
      <c r="ABY75" s="9"/>
      <c r="ABZ75" s="9"/>
      <c r="ACA75" s="9"/>
      <c r="ACB75" s="9"/>
      <c r="ACC75" s="9"/>
      <c r="ACD75" s="9"/>
      <c r="ACE75" s="9"/>
      <c r="ACF75" s="9"/>
      <c r="ACG75" s="9"/>
      <c r="ACH75" s="9"/>
      <c r="ACI75" s="9"/>
      <c r="ACJ75" s="9"/>
      <c r="ACK75" s="9"/>
      <c r="ACL75" s="9"/>
      <c r="ACM75" s="9"/>
      <c r="ACN75" s="9"/>
      <c r="ACO75" s="9"/>
      <c r="ACP75" s="9"/>
      <c r="ACQ75" s="9"/>
      <c r="ACR75" s="9"/>
      <c r="ACS75" s="9"/>
      <c r="ACT75" s="9"/>
      <c r="ACU75" s="9"/>
      <c r="ACV75" s="9"/>
      <c r="ACW75" s="9"/>
      <c r="ACX75" s="9"/>
      <c r="ACY75" s="9"/>
      <c r="ACZ75" s="9"/>
      <c r="ADA75" s="9"/>
      <c r="ADB75" s="9"/>
      <c r="ADC75" s="9"/>
      <c r="ADD75" s="9"/>
      <c r="ADE75" s="9"/>
      <c r="ADF75" s="9"/>
      <c r="ADG75" s="9"/>
      <c r="ADH75" s="9"/>
      <c r="ADI75" s="9"/>
      <c r="ADJ75" s="9"/>
      <c r="ADK75" s="9"/>
      <c r="ADL75" s="9"/>
      <c r="ADM75" s="9"/>
      <c r="ADN75" s="9"/>
      <c r="ADO75" s="9"/>
      <c r="ADP75" s="9"/>
      <c r="ADQ75" s="9"/>
      <c r="ADR75" s="9"/>
      <c r="ADS75" s="9"/>
      <c r="ADT75" s="9"/>
      <c r="ADU75" s="9"/>
      <c r="ADV75" s="9"/>
      <c r="ADW75" s="9"/>
      <c r="ADX75" s="9"/>
      <c r="ADY75" s="9"/>
      <c r="ADZ75" s="9"/>
      <c r="AEA75" s="9"/>
      <c r="AEB75" s="9"/>
      <c r="AEC75" s="9"/>
      <c r="AED75" s="9"/>
      <c r="AEE75" s="9"/>
      <c r="AEF75" s="9"/>
      <c r="AEG75" s="9"/>
      <c r="AEH75" s="9"/>
      <c r="AEI75" s="9"/>
      <c r="AEJ75" s="9"/>
      <c r="AEK75" s="9"/>
      <c r="AEL75" s="9"/>
      <c r="AEM75" s="9"/>
      <c r="AEN75" s="9"/>
      <c r="AEO75" s="9"/>
      <c r="AEP75" s="9"/>
      <c r="AEQ75" s="9"/>
      <c r="AER75" s="9"/>
      <c r="AES75" s="9"/>
      <c r="AET75" s="9"/>
      <c r="AEU75" s="9"/>
      <c r="AEV75" s="9"/>
      <c r="AEW75" s="9"/>
      <c r="AEX75" s="9"/>
      <c r="AEY75" s="9"/>
      <c r="AEZ75" s="9"/>
      <c r="AFA75" s="9"/>
      <c r="AFB75" s="9"/>
      <c r="AFC75" s="9"/>
      <c r="AFD75" s="9"/>
      <c r="AFE75" s="9"/>
      <c r="AFF75" s="9"/>
      <c r="AFG75" s="9"/>
      <c r="AFH75" s="9"/>
      <c r="AFI75" s="9"/>
      <c r="AFJ75" s="9"/>
      <c r="AFK75" s="9"/>
      <c r="AFL75" s="9"/>
      <c r="AFM75" s="9"/>
      <c r="AFN75" s="9"/>
      <c r="AFO75" s="9"/>
      <c r="AFP75" s="9"/>
      <c r="AFQ75" s="9"/>
      <c r="AFR75" s="9"/>
      <c r="AFS75" s="9"/>
      <c r="AFT75" s="9"/>
      <c r="AFU75" s="9"/>
      <c r="AFV75" s="9"/>
      <c r="AFW75" s="9"/>
      <c r="AFX75" s="9"/>
      <c r="AFY75" s="9"/>
      <c r="AFZ75" s="9"/>
      <c r="AGA75" s="9"/>
      <c r="AGB75" s="9"/>
      <c r="AGC75" s="9"/>
      <c r="AGD75" s="9"/>
      <c r="AGE75" s="9"/>
      <c r="AGF75" s="9"/>
      <c r="AGG75" s="9"/>
      <c r="AGH75" s="9"/>
      <c r="AGI75" s="9"/>
      <c r="AGJ75" s="9"/>
      <c r="AGK75" s="9"/>
      <c r="AGL75" s="9"/>
      <c r="AGM75" s="9"/>
      <c r="AGN75" s="9"/>
      <c r="AGO75" s="9"/>
      <c r="AGP75" s="9"/>
      <c r="AGQ75" s="9"/>
      <c r="AGR75" s="9"/>
      <c r="AGS75" s="9"/>
      <c r="AGT75" s="9"/>
      <c r="AGU75" s="9"/>
      <c r="AGV75" s="9"/>
      <c r="AGW75" s="9"/>
      <c r="AGX75" s="9"/>
      <c r="AGY75" s="9"/>
      <c r="AGZ75" s="9"/>
      <c r="AHA75" s="9"/>
      <c r="AHB75" s="9"/>
      <c r="AHC75" s="9"/>
      <c r="AHD75" s="9"/>
      <c r="AHE75" s="9"/>
      <c r="AHF75" s="9"/>
      <c r="AHG75" s="9"/>
      <c r="AHH75" s="9"/>
      <c r="AHI75" s="9"/>
      <c r="AHJ75" s="9"/>
      <c r="AHK75" s="9"/>
      <c r="AHL75" s="9"/>
      <c r="AHM75" s="9"/>
      <c r="AHN75" s="9"/>
      <c r="AHO75" s="9"/>
      <c r="AHP75" s="9"/>
      <c r="AHQ75" s="9"/>
      <c r="AHR75" s="9"/>
      <c r="AHS75" s="9"/>
      <c r="AHT75" s="9"/>
      <c r="AHU75" s="9"/>
      <c r="AHV75" s="9"/>
      <c r="AHW75" s="9"/>
      <c r="AHX75" s="9"/>
      <c r="AHY75" s="9"/>
      <c r="AHZ75" s="9"/>
      <c r="AIA75" s="9"/>
      <c r="AIB75" s="9"/>
      <c r="AIC75" s="9"/>
      <c r="AID75" s="9"/>
      <c r="AIE75" s="9"/>
      <c r="AIF75" s="9"/>
      <c r="AIG75" s="9"/>
      <c r="AIH75" s="9"/>
      <c r="AII75" s="9"/>
      <c r="AIJ75" s="9"/>
      <c r="AIK75" s="9"/>
      <c r="AIL75" s="9"/>
      <c r="AIM75" s="9"/>
      <c r="AIN75" s="9"/>
      <c r="AIO75" s="9"/>
      <c r="AIP75" s="9"/>
      <c r="AIQ75" s="9"/>
      <c r="AIR75" s="9"/>
      <c r="AIS75" s="9"/>
      <c r="AIT75" s="9"/>
      <c r="AIU75" s="9"/>
      <c r="AIV75" s="9"/>
      <c r="AIW75" s="9"/>
      <c r="AIX75" s="9"/>
      <c r="AIY75" s="9"/>
      <c r="AIZ75" s="9"/>
      <c r="AJA75" s="9"/>
      <c r="AJB75" s="9"/>
      <c r="AJC75" s="9"/>
      <c r="AJD75" s="9"/>
      <c r="AJE75" s="9"/>
      <c r="AJF75" s="9"/>
      <c r="AJG75" s="9"/>
      <c r="AJH75" s="9"/>
      <c r="AJI75" s="9"/>
      <c r="AJJ75" s="9"/>
      <c r="AJK75" s="9"/>
      <c r="AJL75" s="9"/>
      <c r="AJM75" s="9"/>
      <c r="AJN75" s="9"/>
      <c r="AJO75" s="9"/>
      <c r="AJP75" s="9"/>
      <c r="AJQ75" s="9"/>
      <c r="AJR75" s="9"/>
      <c r="AJS75" s="9"/>
      <c r="AJT75" s="9"/>
      <c r="AJU75" s="9"/>
      <c r="AJV75" s="9"/>
      <c r="AJW75" s="9"/>
      <c r="AJX75" s="9"/>
      <c r="AJY75" s="9"/>
      <c r="AJZ75" s="9"/>
      <c r="AKA75" s="9"/>
      <c r="AKB75" s="9"/>
      <c r="AKC75" s="9"/>
      <c r="AKD75" s="9"/>
      <c r="AKE75" s="9"/>
      <c r="AKF75" s="9"/>
      <c r="AKG75" s="9"/>
      <c r="AKH75" s="9"/>
      <c r="AKI75" s="9"/>
      <c r="AKJ75" s="9"/>
      <c r="AKK75" s="9"/>
      <c r="AKL75" s="9"/>
      <c r="AKM75" s="9"/>
      <c r="AKN75" s="9"/>
      <c r="AKO75" s="9"/>
      <c r="AKP75" s="9"/>
      <c r="AKQ75" s="9"/>
      <c r="AKR75" s="9"/>
      <c r="AKS75" s="9"/>
      <c r="AKT75" s="9"/>
      <c r="AKU75" s="9"/>
      <c r="AKV75" s="9"/>
      <c r="AKW75" s="9"/>
      <c r="AKX75" s="9"/>
      <c r="AKY75" s="9"/>
      <c r="AKZ75" s="9"/>
      <c r="ALA75" s="9"/>
      <c r="ALB75" s="9"/>
      <c r="ALC75" s="9"/>
      <c r="ALD75" s="9"/>
      <c r="ALE75" s="9"/>
      <c r="ALF75" s="9"/>
      <c r="ALG75" s="9"/>
      <c r="ALH75" s="9"/>
      <c r="ALI75" s="9"/>
      <c r="ALJ75" s="9"/>
      <c r="ALK75" s="9"/>
      <c r="ALL75" s="9"/>
      <c r="ALM75" s="9"/>
      <c r="ALN75" s="9"/>
      <c r="ALO75" s="9"/>
      <c r="ALP75" s="9"/>
      <c r="ALQ75" s="9"/>
      <c r="ALR75" s="9"/>
      <c r="ALS75" s="9"/>
      <c r="ALT75" s="9"/>
      <c r="ALU75" s="9"/>
      <c r="ALV75" s="9"/>
      <c r="ALW75" s="9"/>
      <c r="ALX75" s="9"/>
      <c r="ALY75" s="9"/>
      <c r="ALZ75" s="9"/>
      <c r="AMA75" s="9"/>
      <c r="AMB75" s="9"/>
      <c r="AMC75" s="9"/>
      <c r="AMD75" s="9"/>
      <c r="AME75" s="9"/>
      <c r="AMF75" s="9"/>
      <c r="AMG75" s="9"/>
      <c r="AMH75" s="9"/>
      <c r="AMI75" s="9"/>
      <c r="AMJ75" s="9"/>
      <c r="AMK75" s="9"/>
      <c r="AML75" s="9"/>
      <c r="AMM75" s="9"/>
      <c r="AMN75" s="9"/>
      <c r="AMO75" s="9"/>
      <c r="AMP75" s="9"/>
      <c r="AMQ75" s="9"/>
      <c r="AMR75" s="9"/>
      <c r="AMS75" s="9"/>
      <c r="AMT75" s="9"/>
      <c r="AMU75" s="9"/>
      <c r="AMV75" s="9"/>
      <c r="AMW75" s="9"/>
      <c r="AMX75" s="9"/>
      <c r="AMY75" s="9"/>
      <c r="AMZ75" s="9"/>
      <c r="ANA75" s="9"/>
      <c r="ANB75" s="9"/>
      <c r="ANC75" s="9"/>
      <c r="AND75" s="9"/>
      <c r="ANE75" s="9"/>
      <c r="ANF75" s="9"/>
      <c r="ANG75" s="9"/>
      <c r="ANH75" s="9"/>
      <c r="ANI75" s="9"/>
      <c r="ANJ75" s="9"/>
      <c r="ANK75" s="9"/>
      <c r="ANL75" s="9"/>
      <c r="ANM75" s="9"/>
      <c r="ANN75" s="9"/>
      <c r="ANO75" s="9"/>
      <c r="ANP75" s="9"/>
      <c r="ANQ75" s="9"/>
      <c r="ANR75" s="9"/>
      <c r="ANS75" s="9"/>
      <c r="ANT75" s="9"/>
      <c r="ANU75" s="9"/>
      <c r="ANV75" s="9"/>
      <c r="ANW75" s="9"/>
      <c r="ANX75" s="9"/>
      <c r="ANY75" s="9"/>
      <c r="ANZ75" s="9"/>
      <c r="AOA75" s="9"/>
      <c r="AOB75" s="9"/>
      <c r="AOC75" s="9"/>
      <c r="AOD75" s="9"/>
      <c r="AOE75" s="9"/>
      <c r="AOF75" s="9"/>
      <c r="AOG75" s="9"/>
      <c r="AOH75" s="9"/>
      <c r="AOI75" s="9"/>
      <c r="AOJ75" s="9"/>
      <c r="AOK75" s="9"/>
      <c r="AOL75" s="9"/>
      <c r="AOM75" s="9"/>
      <c r="AON75" s="9"/>
      <c r="AOO75" s="9"/>
      <c r="AOP75" s="9"/>
      <c r="AOQ75" s="9"/>
      <c r="AOR75" s="9"/>
      <c r="AOS75" s="9"/>
      <c r="AOT75" s="9"/>
      <c r="AOU75" s="9"/>
      <c r="AOV75" s="9"/>
      <c r="AOW75" s="9"/>
      <c r="AOX75" s="9"/>
      <c r="AOY75" s="9"/>
      <c r="AOZ75" s="9"/>
      <c r="APA75" s="9"/>
      <c r="APB75" s="9"/>
      <c r="APC75" s="9"/>
      <c r="APD75" s="9"/>
      <c r="APE75" s="9"/>
      <c r="APF75" s="9"/>
      <c r="APG75" s="9"/>
      <c r="APH75" s="9"/>
      <c r="API75" s="9"/>
      <c r="APJ75" s="9"/>
      <c r="APK75" s="9"/>
      <c r="APL75" s="9"/>
      <c r="APM75" s="9"/>
      <c r="APN75" s="9"/>
      <c r="APO75" s="9"/>
      <c r="APP75" s="9"/>
      <c r="APQ75" s="9"/>
      <c r="APR75" s="9"/>
      <c r="APS75" s="9"/>
      <c r="APT75" s="9"/>
      <c r="APU75" s="9"/>
      <c r="APV75" s="9"/>
      <c r="APW75" s="9"/>
      <c r="APX75" s="9"/>
      <c r="APY75" s="9"/>
      <c r="APZ75" s="9"/>
      <c r="AQA75" s="9"/>
      <c r="AQB75" s="9"/>
      <c r="AQC75" s="9"/>
      <c r="AQD75" s="9"/>
      <c r="AQE75" s="9"/>
      <c r="AQF75" s="9"/>
      <c r="AQG75" s="9"/>
      <c r="AQH75" s="9"/>
      <c r="AQI75" s="9"/>
      <c r="AQJ75" s="9"/>
      <c r="AQK75" s="9"/>
      <c r="AQL75" s="9"/>
      <c r="AQM75" s="9"/>
      <c r="AQN75" s="9"/>
      <c r="AQO75" s="9"/>
      <c r="AQP75" s="9"/>
      <c r="AQQ75" s="9"/>
      <c r="AQR75" s="9"/>
      <c r="AQS75" s="9"/>
      <c r="AQT75" s="9"/>
      <c r="AQU75" s="9"/>
      <c r="AQV75" s="9"/>
      <c r="AQW75" s="9"/>
      <c r="AQX75" s="9"/>
      <c r="AQY75" s="9"/>
      <c r="AQZ75" s="9"/>
      <c r="ARA75" s="9"/>
      <c r="ARB75" s="9"/>
      <c r="ARC75" s="9"/>
      <c r="ARD75" s="9"/>
      <c r="ARE75" s="9"/>
      <c r="ARF75" s="9"/>
      <c r="ARG75" s="9"/>
      <c r="ARH75" s="9"/>
      <c r="ARI75" s="9"/>
      <c r="ARJ75" s="9"/>
      <c r="ARK75" s="9"/>
      <c r="ARL75" s="9"/>
      <c r="ARM75" s="9"/>
      <c r="ARN75" s="9"/>
      <c r="ARO75" s="9"/>
      <c r="ARP75" s="9"/>
      <c r="ARQ75" s="9"/>
      <c r="ARR75" s="9"/>
      <c r="ARS75" s="9"/>
      <c r="ART75" s="9"/>
      <c r="ARU75" s="9"/>
      <c r="ARV75" s="9"/>
      <c r="ARW75" s="9"/>
      <c r="ARX75" s="9"/>
      <c r="ARY75" s="9"/>
      <c r="ARZ75" s="9"/>
      <c r="ASA75" s="9"/>
      <c r="ASB75" s="9"/>
      <c r="ASC75" s="9"/>
      <c r="ASD75" s="9"/>
      <c r="ASE75" s="9"/>
      <c r="ASF75" s="9"/>
      <c r="ASG75" s="9"/>
      <c r="ASH75" s="9"/>
      <c r="ASI75" s="9"/>
      <c r="ASJ75" s="9"/>
      <c r="ASK75" s="9"/>
      <c r="ASL75" s="9"/>
      <c r="ASM75" s="9"/>
      <c r="ASN75" s="9"/>
      <c r="ASO75" s="9"/>
      <c r="ASP75" s="9"/>
      <c r="ASQ75" s="9"/>
      <c r="ASR75" s="9"/>
      <c r="ASS75" s="9"/>
      <c r="AST75" s="9"/>
      <c r="ASU75" s="9"/>
      <c r="ASV75" s="9"/>
      <c r="ASW75" s="9"/>
      <c r="ASX75" s="9"/>
      <c r="ASY75" s="9"/>
      <c r="ASZ75" s="9"/>
      <c r="ATA75" s="9"/>
      <c r="ATB75" s="9"/>
      <c r="ATC75" s="9"/>
      <c r="ATD75" s="9"/>
      <c r="ATE75" s="9"/>
      <c r="ATF75" s="9"/>
      <c r="ATG75" s="9"/>
      <c r="ATH75" s="9"/>
      <c r="ATI75" s="9"/>
      <c r="ATJ75" s="9"/>
      <c r="ATK75" s="9"/>
      <c r="ATL75" s="9"/>
      <c r="ATM75" s="9"/>
      <c r="ATN75" s="9"/>
      <c r="ATO75" s="9"/>
      <c r="ATP75" s="9"/>
      <c r="ATQ75" s="9"/>
      <c r="ATR75" s="9"/>
      <c r="ATS75" s="9"/>
      <c r="ATT75" s="9"/>
      <c r="ATU75" s="9"/>
      <c r="ATV75" s="9"/>
      <c r="ATW75" s="9"/>
      <c r="ATX75" s="9"/>
      <c r="ATY75" s="9"/>
      <c r="ATZ75" s="9"/>
      <c r="AUA75" s="9"/>
      <c r="AUB75" s="9"/>
      <c r="AUC75" s="9"/>
      <c r="AUD75" s="9"/>
      <c r="AUE75" s="9"/>
      <c r="AUF75" s="9"/>
      <c r="AUG75" s="9"/>
      <c r="AUH75" s="9"/>
      <c r="AUI75" s="9"/>
      <c r="AUJ75" s="9"/>
      <c r="AUK75" s="9"/>
      <c r="AUL75" s="9"/>
      <c r="AUM75" s="9"/>
      <c r="AUN75" s="9"/>
      <c r="AUO75" s="9"/>
      <c r="AUP75" s="9"/>
      <c r="AUQ75" s="9"/>
      <c r="AUR75" s="9"/>
      <c r="AUS75" s="9"/>
      <c r="AUT75" s="9"/>
      <c r="AUU75" s="9"/>
      <c r="AUV75" s="9"/>
      <c r="AUW75" s="9"/>
      <c r="AUX75" s="9"/>
      <c r="AUY75" s="9"/>
      <c r="AUZ75" s="9"/>
      <c r="AVA75" s="9"/>
      <c r="AVB75" s="9"/>
      <c r="AVC75" s="9"/>
      <c r="AVD75" s="9"/>
      <c r="AVE75" s="9"/>
      <c r="AVF75" s="9"/>
      <c r="AVG75" s="9"/>
      <c r="AVH75" s="9"/>
      <c r="AVI75" s="9"/>
      <c r="AVJ75" s="9"/>
      <c r="AVK75" s="9"/>
      <c r="AVL75" s="9"/>
      <c r="AVM75" s="9"/>
      <c r="AVN75" s="9"/>
      <c r="AVO75" s="9"/>
      <c r="AVP75" s="9"/>
      <c r="AVQ75" s="9"/>
      <c r="AVR75" s="9"/>
      <c r="AVS75" s="9"/>
      <c r="AVT75" s="9"/>
      <c r="AVU75" s="9"/>
      <c r="AVV75" s="9"/>
      <c r="AVW75" s="9"/>
      <c r="AVX75" s="9"/>
      <c r="AVY75" s="9"/>
      <c r="AVZ75" s="9"/>
      <c r="AWA75" s="9"/>
      <c r="AWB75" s="9"/>
      <c r="AWC75" s="9"/>
      <c r="AWD75" s="9"/>
      <c r="AWE75" s="9"/>
      <c r="AWF75" s="9"/>
      <c r="AWG75" s="9"/>
      <c r="AWH75" s="9"/>
      <c r="AWI75" s="9"/>
      <c r="AWJ75" s="9"/>
      <c r="AWK75" s="9"/>
      <c r="AWL75" s="9"/>
      <c r="AWM75" s="9"/>
      <c r="AWN75" s="9"/>
      <c r="AWO75" s="9"/>
      <c r="AWP75" s="9"/>
      <c r="AWQ75" s="9"/>
      <c r="AWR75" s="9"/>
      <c r="AWS75" s="9"/>
      <c r="AWT75" s="9"/>
      <c r="AWU75" s="9"/>
      <c r="AWV75" s="9"/>
      <c r="AWW75" s="9"/>
      <c r="AWX75" s="9"/>
      <c r="AWY75" s="9"/>
      <c r="AWZ75" s="9"/>
      <c r="AXA75" s="9"/>
      <c r="AXB75" s="9"/>
      <c r="AXC75" s="9"/>
      <c r="AXD75" s="9"/>
      <c r="AXE75" s="9"/>
      <c r="AXF75" s="9"/>
      <c r="AXG75" s="9"/>
      <c r="AXH75" s="9"/>
      <c r="AXI75" s="9"/>
      <c r="AXJ75" s="9"/>
      <c r="AXK75" s="9"/>
      <c r="AXL75" s="9"/>
      <c r="AXM75" s="9"/>
      <c r="AXN75" s="9"/>
      <c r="AXO75" s="9"/>
      <c r="AXP75" s="9"/>
      <c r="AXQ75" s="9"/>
      <c r="AXR75" s="9"/>
      <c r="AXS75" s="9"/>
      <c r="AXT75" s="9"/>
      <c r="AXU75" s="9"/>
      <c r="AXV75" s="9"/>
      <c r="AXW75" s="9"/>
      <c r="AXX75" s="9"/>
      <c r="AXY75" s="9"/>
      <c r="AXZ75" s="9"/>
      <c r="AYA75" s="9"/>
      <c r="AYB75" s="9"/>
      <c r="AYC75" s="9"/>
      <c r="AYD75" s="9"/>
      <c r="AYE75" s="9"/>
      <c r="AYF75" s="9"/>
      <c r="AYG75" s="9"/>
      <c r="AYH75" s="9"/>
      <c r="AYI75" s="9"/>
      <c r="AYJ75" s="9"/>
      <c r="AYK75" s="9"/>
      <c r="AYL75" s="9"/>
      <c r="AYM75" s="9"/>
      <c r="AYN75" s="9"/>
      <c r="AYO75" s="9"/>
      <c r="AYP75" s="9"/>
      <c r="AYQ75" s="9"/>
      <c r="AYR75" s="9"/>
      <c r="AYS75" s="9"/>
      <c r="AYT75" s="9"/>
      <c r="AYU75" s="9"/>
      <c r="AYV75" s="9"/>
      <c r="AYW75" s="9"/>
      <c r="AYX75" s="9"/>
      <c r="AYY75" s="9"/>
      <c r="AYZ75" s="9"/>
      <c r="AZA75" s="9"/>
      <c r="AZB75" s="9"/>
      <c r="AZC75" s="9"/>
      <c r="AZD75" s="9"/>
      <c r="AZE75" s="9"/>
      <c r="AZF75" s="9"/>
      <c r="AZG75" s="9"/>
      <c r="AZH75" s="9"/>
      <c r="AZI75" s="9"/>
      <c r="AZJ75" s="9"/>
      <c r="AZK75" s="9"/>
      <c r="AZL75" s="9"/>
      <c r="AZM75" s="9"/>
      <c r="AZN75" s="9"/>
      <c r="AZO75" s="9"/>
      <c r="AZP75" s="9"/>
      <c r="AZQ75" s="9"/>
      <c r="AZR75" s="9"/>
      <c r="AZS75" s="9"/>
      <c r="AZT75" s="9"/>
      <c r="AZU75" s="9"/>
      <c r="AZV75" s="9"/>
      <c r="AZW75" s="9"/>
      <c r="AZX75" s="9"/>
      <c r="AZY75" s="9"/>
      <c r="AZZ75" s="9"/>
      <c r="BAA75" s="9"/>
      <c r="BAB75" s="9"/>
      <c r="BAC75" s="9"/>
      <c r="BAD75" s="9"/>
      <c r="BAE75" s="9"/>
      <c r="BAF75" s="9"/>
      <c r="BAG75" s="9"/>
      <c r="BAH75" s="9"/>
      <c r="BAI75" s="9"/>
      <c r="BAJ75" s="9"/>
      <c r="BAK75" s="9"/>
      <c r="BAL75" s="9"/>
      <c r="BAM75" s="9"/>
      <c r="BAN75" s="9"/>
      <c r="BAO75" s="9"/>
      <c r="BAP75" s="9"/>
      <c r="BAQ75" s="9"/>
      <c r="BAR75" s="9"/>
      <c r="BAS75" s="9"/>
      <c r="BAT75" s="9"/>
      <c r="BAU75" s="9"/>
      <c r="BAV75" s="9"/>
      <c r="BAW75" s="9"/>
      <c r="BAX75" s="9"/>
      <c r="BAY75" s="9"/>
      <c r="BAZ75" s="9"/>
      <c r="BBA75" s="9"/>
      <c r="BBB75" s="9"/>
      <c r="BBC75" s="9"/>
      <c r="BBD75" s="9"/>
      <c r="BBE75" s="9"/>
      <c r="BBF75" s="9"/>
      <c r="BBG75" s="9"/>
      <c r="BBH75" s="9"/>
      <c r="BBI75" s="9"/>
      <c r="BBJ75" s="9"/>
      <c r="BBK75" s="9"/>
      <c r="BBL75" s="9"/>
      <c r="BBM75" s="9"/>
      <c r="BBN75" s="9"/>
      <c r="BBO75" s="9"/>
      <c r="BBP75" s="9"/>
      <c r="BBQ75" s="9"/>
      <c r="BBR75" s="9"/>
      <c r="BBS75" s="9"/>
      <c r="BBT75" s="9"/>
      <c r="BBU75" s="9"/>
      <c r="BBV75" s="9"/>
      <c r="BBW75" s="9"/>
      <c r="BBX75" s="9"/>
      <c r="BBY75" s="9"/>
      <c r="BBZ75" s="9"/>
      <c r="BCA75" s="9"/>
      <c r="BCB75" s="9"/>
      <c r="BCC75" s="9"/>
      <c r="BCD75" s="9"/>
      <c r="BCE75" s="9"/>
      <c r="BCF75" s="9"/>
      <c r="BCG75" s="9"/>
      <c r="BCH75" s="9"/>
      <c r="BCI75" s="9"/>
      <c r="BCJ75" s="9"/>
      <c r="BCK75" s="9"/>
      <c r="BCL75" s="9"/>
      <c r="BCM75" s="9"/>
      <c r="BCN75" s="9"/>
      <c r="BCO75" s="9"/>
      <c r="BCP75" s="9"/>
      <c r="BCQ75" s="9"/>
      <c r="BCR75" s="9"/>
      <c r="BCS75" s="9"/>
      <c r="BCT75" s="9"/>
      <c r="BCU75" s="9"/>
      <c r="BCV75" s="9"/>
      <c r="BCW75" s="9"/>
      <c r="BCX75" s="9"/>
      <c r="BCY75" s="9"/>
      <c r="BCZ75" s="9"/>
      <c r="BDA75" s="9"/>
      <c r="BDB75" s="9"/>
      <c r="BDC75" s="9"/>
      <c r="BDD75" s="9"/>
      <c r="BDE75" s="9"/>
      <c r="BDF75" s="9"/>
      <c r="BDG75" s="9"/>
      <c r="BDH75" s="9"/>
      <c r="BDI75" s="9"/>
      <c r="BDJ75" s="9"/>
      <c r="BDK75" s="9"/>
      <c r="BDL75" s="9"/>
      <c r="BDM75" s="9"/>
      <c r="BDN75" s="9"/>
      <c r="BDO75" s="9"/>
      <c r="BDP75" s="9"/>
      <c r="BDQ75" s="9"/>
      <c r="BDR75" s="9"/>
      <c r="BDS75" s="9"/>
      <c r="BDT75" s="9"/>
      <c r="BDU75" s="9"/>
      <c r="BDV75" s="9"/>
      <c r="BDW75" s="9"/>
      <c r="BDX75" s="9"/>
      <c r="BDY75" s="9"/>
      <c r="BDZ75" s="9"/>
      <c r="BEA75" s="9"/>
      <c r="BEB75" s="9"/>
      <c r="BEC75" s="9"/>
      <c r="BED75" s="9"/>
      <c r="BEE75" s="9"/>
      <c r="BEF75" s="9"/>
      <c r="BEG75" s="9"/>
      <c r="BEH75" s="9"/>
      <c r="BEI75" s="9"/>
      <c r="BEJ75" s="9"/>
      <c r="BEK75" s="9"/>
      <c r="BEL75" s="9"/>
      <c r="BEM75" s="9"/>
      <c r="BEN75" s="9"/>
      <c r="BEO75" s="9"/>
      <c r="BEP75" s="9"/>
      <c r="BEQ75" s="9"/>
      <c r="BER75" s="9"/>
      <c r="BES75" s="9"/>
      <c r="BET75" s="9"/>
      <c r="BEU75" s="9"/>
      <c r="BEV75" s="9"/>
      <c r="BEW75" s="9"/>
      <c r="BEX75" s="9"/>
      <c r="BEY75" s="9"/>
      <c r="BEZ75" s="9"/>
      <c r="BFA75" s="9"/>
      <c r="BFB75" s="9"/>
      <c r="BFC75" s="9"/>
      <c r="BFD75" s="9"/>
      <c r="BFE75" s="9"/>
      <c r="BFF75" s="9"/>
      <c r="BFG75" s="9"/>
      <c r="BFH75" s="9"/>
      <c r="BFI75" s="9"/>
      <c r="BFJ75" s="9"/>
      <c r="BFK75" s="9"/>
      <c r="BFL75" s="9"/>
      <c r="BFM75" s="9"/>
      <c r="BFN75" s="9"/>
      <c r="BFO75" s="9"/>
      <c r="BFP75" s="9"/>
      <c r="BFQ75" s="9"/>
      <c r="BFR75" s="9"/>
      <c r="BFS75" s="9"/>
      <c r="BFT75" s="9"/>
      <c r="BFU75" s="9"/>
      <c r="BFV75" s="9"/>
      <c r="BFW75" s="9"/>
      <c r="BFX75" s="9"/>
      <c r="BFY75" s="9"/>
      <c r="BFZ75" s="9"/>
      <c r="BGA75" s="9"/>
      <c r="BGB75" s="9"/>
      <c r="BGC75" s="9"/>
      <c r="BGD75" s="9"/>
      <c r="BGE75" s="9"/>
      <c r="BGF75" s="9"/>
      <c r="BGG75" s="9"/>
      <c r="BGH75" s="9"/>
      <c r="BGI75" s="9"/>
      <c r="BGJ75" s="9"/>
      <c r="BGK75" s="9"/>
      <c r="BGL75" s="9"/>
      <c r="BGM75" s="9"/>
      <c r="BGN75" s="9"/>
      <c r="BGO75" s="9"/>
      <c r="BGP75" s="9"/>
      <c r="BGQ75" s="9"/>
      <c r="BGR75" s="9"/>
      <c r="BGS75" s="9"/>
      <c r="BGT75" s="9"/>
      <c r="BGU75" s="9"/>
      <c r="BGV75" s="9"/>
      <c r="BGW75" s="9"/>
      <c r="BGX75" s="9"/>
      <c r="BGY75" s="9"/>
      <c r="BGZ75" s="9"/>
      <c r="BHA75" s="9"/>
      <c r="BHB75" s="9"/>
      <c r="BHC75" s="9"/>
      <c r="BHD75" s="9"/>
      <c r="BHE75" s="9"/>
      <c r="BHF75" s="9"/>
      <c r="BHG75" s="9"/>
      <c r="BHH75" s="9"/>
      <c r="BHI75" s="9"/>
      <c r="BHJ75" s="9"/>
      <c r="BHK75" s="9"/>
      <c r="BHL75" s="9"/>
      <c r="BHM75" s="9"/>
      <c r="BHN75" s="9"/>
      <c r="BHO75" s="9"/>
      <c r="BHP75" s="9"/>
      <c r="BHQ75" s="9"/>
      <c r="BHR75" s="9"/>
      <c r="BHS75" s="9"/>
      <c r="BHT75" s="9"/>
      <c r="BHU75" s="9"/>
      <c r="BHV75" s="9"/>
      <c r="BHW75" s="9"/>
      <c r="BHX75" s="9"/>
      <c r="BHY75" s="9"/>
      <c r="BHZ75" s="9"/>
      <c r="BIA75" s="9"/>
      <c r="BIB75" s="9"/>
      <c r="BIC75" s="9"/>
      <c r="BID75" s="9"/>
      <c r="BIE75" s="9"/>
      <c r="BIF75" s="9"/>
      <c r="BIG75" s="9"/>
      <c r="BIH75" s="9"/>
      <c r="BII75" s="9"/>
      <c r="BIJ75" s="9"/>
      <c r="BIK75" s="9"/>
      <c r="BIL75" s="9"/>
      <c r="BIM75" s="9"/>
      <c r="BIN75" s="9"/>
      <c r="BIO75" s="9"/>
      <c r="BIP75" s="9"/>
      <c r="BIQ75" s="9"/>
      <c r="BIR75" s="9"/>
      <c r="BIS75" s="9"/>
      <c r="BIT75" s="9"/>
      <c r="BIU75" s="9"/>
      <c r="BIV75" s="9"/>
      <c r="BIW75" s="9"/>
      <c r="BIX75" s="9"/>
      <c r="BIY75" s="9"/>
      <c r="BIZ75" s="9"/>
      <c r="BJA75" s="9"/>
      <c r="BJB75" s="9"/>
      <c r="BJC75" s="9"/>
      <c r="BJD75" s="9"/>
      <c r="BJE75" s="9"/>
      <c r="BJF75" s="9"/>
      <c r="BJG75" s="9"/>
      <c r="BJH75" s="9"/>
      <c r="BJI75" s="9"/>
      <c r="BJJ75" s="9"/>
      <c r="BJK75" s="9"/>
      <c r="BJL75" s="9"/>
      <c r="BJM75" s="9"/>
      <c r="BJN75" s="9"/>
      <c r="BJO75" s="9"/>
      <c r="BJP75" s="9"/>
      <c r="BJQ75" s="9"/>
      <c r="BJR75" s="9"/>
      <c r="BJS75" s="9"/>
      <c r="BJT75" s="9"/>
      <c r="BJU75" s="9"/>
      <c r="BJV75" s="9"/>
      <c r="BJW75" s="9"/>
      <c r="BJX75" s="9"/>
      <c r="BJY75" s="9"/>
      <c r="BJZ75" s="9"/>
      <c r="BKA75" s="9"/>
      <c r="BKB75" s="9"/>
      <c r="BKC75" s="9"/>
      <c r="BKD75" s="9"/>
      <c r="BKE75" s="9"/>
      <c r="BKF75" s="9"/>
      <c r="BKG75" s="9"/>
      <c r="BKH75" s="9"/>
      <c r="BKI75" s="9"/>
      <c r="BKJ75" s="9"/>
      <c r="BKK75" s="9"/>
      <c r="BKL75" s="9"/>
      <c r="BKM75" s="9"/>
      <c r="BKN75" s="9"/>
      <c r="BKO75" s="9"/>
      <c r="BKP75" s="9"/>
      <c r="BKQ75" s="9"/>
      <c r="BKR75" s="9"/>
      <c r="BKS75" s="9"/>
      <c r="BKT75" s="9"/>
      <c r="BKU75" s="9"/>
      <c r="BKV75" s="9"/>
      <c r="BKW75" s="9"/>
      <c r="BKX75" s="9"/>
      <c r="BKY75" s="9"/>
      <c r="BKZ75" s="9"/>
      <c r="BLA75" s="9"/>
      <c r="BLB75" s="9"/>
      <c r="BLC75" s="9"/>
      <c r="BLD75" s="9"/>
      <c r="BLE75" s="9"/>
      <c r="BLF75" s="9"/>
      <c r="BLG75" s="9"/>
      <c r="BLH75" s="9"/>
      <c r="BLI75" s="9"/>
      <c r="BLJ75" s="9"/>
      <c r="BLK75" s="9"/>
      <c r="BLL75" s="9"/>
      <c r="BLM75" s="9"/>
      <c r="BLN75" s="9"/>
      <c r="BLO75" s="9"/>
      <c r="BLP75" s="9"/>
      <c r="BLQ75" s="9"/>
      <c r="BLR75" s="9"/>
      <c r="BLS75" s="9"/>
      <c r="BLT75" s="9"/>
      <c r="BLU75" s="9"/>
      <c r="BLV75" s="9"/>
      <c r="BLW75" s="9"/>
      <c r="BLX75" s="9"/>
      <c r="BLY75" s="9"/>
      <c r="BLZ75" s="9"/>
      <c r="BMA75" s="9"/>
      <c r="BMB75" s="9"/>
      <c r="BMC75" s="9"/>
      <c r="BMD75" s="9"/>
      <c r="BME75" s="9"/>
      <c r="BMF75" s="9"/>
      <c r="BMG75" s="9"/>
      <c r="BMH75" s="9"/>
      <c r="BMI75" s="9"/>
      <c r="BMJ75" s="9"/>
      <c r="BMK75" s="9"/>
      <c r="BML75" s="9"/>
      <c r="BMM75" s="9"/>
      <c r="BMN75" s="9"/>
      <c r="BMO75" s="9"/>
      <c r="BMP75" s="9"/>
      <c r="BMQ75" s="9"/>
      <c r="BMR75" s="9"/>
      <c r="BMS75" s="9"/>
      <c r="BMT75" s="9"/>
      <c r="BMU75" s="9"/>
      <c r="BMV75" s="9"/>
      <c r="BMW75" s="9"/>
      <c r="BMX75" s="9"/>
      <c r="BMY75" s="9"/>
      <c r="BMZ75" s="9"/>
      <c r="BNA75" s="9"/>
      <c r="BNB75" s="9"/>
      <c r="BNC75" s="9"/>
      <c r="BND75" s="9"/>
      <c r="BNE75" s="9"/>
      <c r="BNF75" s="9"/>
      <c r="BNG75" s="9"/>
      <c r="BNH75" s="9"/>
      <c r="BNI75" s="9"/>
      <c r="BNJ75" s="9"/>
      <c r="BNK75" s="9"/>
      <c r="BNL75" s="9"/>
      <c r="BNM75" s="9"/>
      <c r="BNN75" s="9"/>
      <c r="BNO75" s="9"/>
      <c r="BNP75" s="9"/>
      <c r="BNQ75" s="9"/>
      <c r="BNR75" s="9"/>
      <c r="BNS75" s="9"/>
      <c r="BNT75" s="9"/>
      <c r="BNU75" s="9"/>
      <c r="BNV75" s="9"/>
      <c r="BNW75" s="9"/>
      <c r="BNX75" s="9"/>
      <c r="BNY75" s="9"/>
      <c r="BNZ75" s="9"/>
      <c r="BOA75" s="9"/>
      <c r="BOB75" s="9"/>
      <c r="BOC75" s="9"/>
      <c r="BOD75" s="9"/>
      <c r="BOE75" s="9"/>
      <c r="BOF75" s="9"/>
      <c r="BOG75" s="9"/>
      <c r="BOH75" s="9"/>
      <c r="BOI75" s="9"/>
      <c r="BOJ75" s="9"/>
      <c r="BOK75" s="9"/>
      <c r="BOL75" s="9"/>
      <c r="BOM75" s="9"/>
      <c r="BON75" s="9"/>
      <c r="BOO75" s="9"/>
      <c r="BOP75" s="9"/>
      <c r="BOQ75" s="9"/>
      <c r="BOR75" s="9"/>
      <c r="BOS75" s="9"/>
      <c r="BOT75" s="9"/>
      <c r="BOU75" s="9"/>
      <c r="BOV75" s="9"/>
      <c r="BOW75" s="9"/>
      <c r="BOX75" s="9"/>
      <c r="BOY75" s="9"/>
      <c r="BOZ75" s="9"/>
      <c r="BPA75" s="9"/>
      <c r="BPB75" s="9"/>
      <c r="BPC75" s="9"/>
      <c r="BPD75" s="9"/>
      <c r="BPE75" s="9"/>
      <c r="BPF75" s="9"/>
      <c r="BPG75" s="9"/>
      <c r="BPH75" s="9"/>
      <c r="BPI75" s="9"/>
      <c r="BPJ75" s="9"/>
      <c r="BPK75" s="9"/>
      <c r="BPL75" s="9"/>
      <c r="BPM75" s="9"/>
      <c r="BPN75" s="9"/>
      <c r="BPO75" s="9"/>
      <c r="BPP75" s="9"/>
      <c r="BPQ75" s="9"/>
      <c r="BPR75" s="9"/>
      <c r="BPS75" s="9"/>
      <c r="BPT75" s="9"/>
      <c r="BPU75" s="9"/>
      <c r="BPV75" s="9"/>
      <c r="BPW75" s="9"/>
      <c r="BPX75" s="9"/>
      <c r="BPY75" s="9"/>
      <c r="BPZ75" s="9"/>
      <c r="BQA75" s="9"/>
      <c r="BQB75" s="9"/>
      <c r="BQC75" s="9"/>
      <c r="BQD75" s="9"/>
      <c r="BQE75" s="9"/>
      <c r="BQF75" s="9"/>
      <c r="BQG75" s="9"/>
      <c r="BQH75" s="9"/>
      <c r="BQI75" s="9"/>
      <c r="BQJ75" s="9"/>
      <c r="BQK75" s="9"/>
      <c r="BQL75" s="9"/>
      <c r="BQM75" s="9"/>
      <c r="BQN75" s="9"/>
      <c r="BQO75" s="9"/>
      <c r="BQP75" s="9"/>
      <c r="BQQ75" s="9"/>
      <c r="BQR75" s="9"/>
      <c r="BQS75" s="9"/>
      <c r="BQT75" s="9"/>
      <c r="BQU75" s="9"/>
      <c r="BQV75" s="9"/>
      <c r="BQW75" s="9"/>
      <c r="BQX75" s="9"/>
      <c r="BQY75" s="9"/>
      <c r="BQZ75" s="9"/>
      <c r="BRA75" s="9"/>
      <c r="BRB75" s="9"/>
      <c r="BRC75" s="9"/>
      <c r="BRD75" s="9"/>
      <c r="BRE75" s="9"/>
      <c r="BRF75" s="9"/>
      <c r="BRG75" s="9"/>
      <c r="BRH75" s="9"/>
      <c r="BRI75" s="9"/>
      <c r="BRJ75" s="9"/>
      <c r="BRK75" s="9"/>
      <c r="BRL75" s="9"/>
      <c r="BRM75" s="9"/>
      <c r="BRN75" s="9"/>
      <c r="BRO75" s="9"/>
      <c r="BRP75" s="9"/>
      <c r="BRQ75" s="9"/>
      <c r="BRR75" s="9"/>
      <c r="BRS75" s="9"/>
      <c r="BRT75" s="9"/>
      <c r="BRU75" s="9"/>
      <c r="BRV75" s="9"/>
      <c r="BRW75" s="9"/>
      <c r="BRX75" s="9"/>
      <c r="BRY75" s="9"/>
      <c r="BRZ75" s="9"/>
      <c r="BSA75" s="9"/>
      <c r="BSB75" s="9"/>
      <c r="BSC75" s="9"/>
      <c r="BSD75" s="9"/>
      <c r="BSE75" s="9"/>
      <c r="BSF75" s="9"/>
      <c r="BSG75" s="9"/>
      <c r="BSH75" s="9"/>
      <c r="BSI75" s="9"/>
      <c r="BSJ75" s="9"/>
      <c r="BSK75" s="9"/>
      <c r="BSL75" s="9"/>
      <c r="BSM75" s="9"/>
      <c r="BSN75" s="9"/>
      <c r="BSO75" s="9"/>
      <c r="BSP75" s="9"/>
      <c r="BSQ75" s="9"/>
      <c r="BSR75" s="9"/>
      <c r="BSS75" s="9"/>
      <c r="BST75" s="9"/>
      <c r="BSU75" s="9"/>
      <c r="BSV75" s="9"/>
      <c r="BSW75" s="9"/>
      <c r="BSX75" s="9"/>
      <c r="BSY75" s="9"/>
      <c r="BSZ75" s="9"/>
      <c r="BTA75" s="9"/>
      <c r="BTB75" s="9"/>
      <c r="BTC75" s="9"/>
      <c r="BTD75" s="9"/>
      <c r="BTE75" s="9"/>
      <c r="BTF75" s="9"/>
      <c r="BTG75" s="9"/>
      <c r="BTH75" s="9"/>
      <c r="BTI75" s="9"/>
      <c r="BTJ75" s="9"/>
      <c r="BTK75" s="9"/>
      <c r="BTL75" s="9"/>
      <c r="BTM75" s="9"/>
      <c r="BTN75" s="9"/>
      <c r="BTO75" s="9"/>
      <c r="BTP75" s="9"/>
      <c r="BTQ75" s="9"/>
      <c r="BTR75" s="9"/>
      <c r="BTS75" s="9"/>
      <c r="BTT75" s="9"/>
      <c r="BTU75" s="9"/>
      <c r="BTV75" s="9"/>
      <c r="BTW75" s="9"/>
      <c r="BTX75" s="9"/>
      <c r="BTY75" s="9"/>
      <c r="BTZ75" s="9"/>
      <c r="BUA75" s="9"/>
      <c r="BUB75" s="9"/>
      <c r="BUC75" s="9"/>
      <c r="BUD75" s="9"/>
      <c r="BUE75" s="9"/>
      <c r="BUF75" s="9"/>
      <c r="BUG75" s="9"/>
      <c r="BUH75" s="9"/>
      <c r="BUI75" s="9"/>
      <c r="BUJ75" s="9"/>
      <c r="BUK75" s="9"/>
      <c r="BUL75" s="9"/>
      <c r="BUM75" s="9"/>
      <c r="BUN75" s="9"/>
      <c r="BUO75" s="9"/>
      <c r="BUP75" s="9"/>
      <c r="BUQ75" s="9"/>
      <c r="BUR75" s="9"/>
      <c r="BUS75" s="9"/>
      <c r="BUT75" s="9"/>
      <c r="BUU75" s="9"/>
      <c r="BUV75" s="9"/>
      <c r="BUW75" s="9"/>
      <c r="BUX75" s="9"/>
      <c r="BUY75" s="9"/>
      <c r="BUZ75" s="9"/>
      <c r="BVA75" s="9"/>
      <c r="BVB75" s="9"/>
      <c r="BVC75" s="9"/>
      <c r="BVD75" s="9"/>
      <c r="BVE75" s="9"/>
      <c r="BVF75" s="9"/>
      <c r="BVG75" s="9"/>
      <c r="BVH75" s="9"/>
      <c r="BVI75" s="9"/>
      <c r="BVJ75" s="9"/>
      <c r="BVK75" s="9"/>
      <c r="BVL75" s="9"/>
      <c r="BVM75" s="9"/>
      <c r="BVN75" s="9"/>
      <c r="BVO75" s="9"/>
      <c r="BVP75" s="9"/>
      <c r="BVQ75" s="9"/>
      <c r="BVR75" s="9"/>
      <c r="BVS75" s="9"/>
      <c r="BVT75" s="9"/>
      <c r="BVU75" s="9"/>
      <c r="BVV75" s="9"/>
      <c r="BVW75" s="9"/>
      <c r="BVX75" s="9"/>
      <c r="BVY75" s="9"/>
      <c r="BVZ75" s="9"/>
      <c r="BWA75" s="9"/>
      <c r="BWB75" s="9"/>
      <c r="BWC75" s="9"/>
      <c r="BWD75" s="9"/>
      <c r="BWE75" s="9"/>
      <c r="BWF75" s="9"/>
      <c r="BWG75" s="9"/>
      <c r="BWH75" s="9"/>
      <c r="BWI75" s="9"/>
      <c r="BWJ75" s="9"/>
      <c r="BWK75" s="9"/>
      <c r="BWL75" s="9"/>
      <c r="BWM75" s="9"/>
      <c r="BWN75" s="9"/>
      <c r="BWO75" s="9"/>
      <c r="BWP75" s="9"/>
      <c r="BWQ75" s="9"/>
      <c r="BWR75" s="9"/>
      <c r="BWS75" s="9"/>
      <c r="BWT75" s="9"/>
      <c r="BWU75" s="9"/>
      <c r="BWV75" s="9"/>
      <c r="BWW75" s="9"/>
      <c r="BWX75" s="9"/>
      <c r="BWY75" s="9"/>
      <c r="BWZ75" s="9"/>
      <c r="BXA75" s="9"/>
      <c r="BXB75" s="9"/>
      <c r="BXC75" s="9"/>
      <c r="BXD75" s="9"/>
      <c r="BXE75" s="9"/>
      <c r="BXF75" s="9"/>
      <c r="BXG75" s="9"/>
      <c r="BXH75" s="9"/>
      <c r="BXI75" s="9"/>
      <c r="BXJ75" s="9"/>
      <c r="BXK75" s="9"/>
      <c r="BXL75" s="9"/>
      <c r="BXM75" s="9"/>
      <c r="BXN75" s="9"/>
      <c r="BXO75" s="9"/>
      <c r="BXP75" s="9"/>
      <c r="BXQ75" s="9"/>
      <c r="BXR75" s="9"/>
      <c r="BXS75" s="9"/>
      <c r="BXT75" s="9"/>
      <c r="BXU75" s="9"/>
      <c r="BXV75" s="9"/>
      <c r="BXW75" s="9"/>
      <c r="BXX75" s="9"/>
      <c r="BXY75" s="9"/>
      <c r="BXZ75" s="9"/>
      <c r="BYA75" s="9"/>
      <c r="BYB75" s="9"/>
      <c r="BYC75" s="9"/>
      <c r="BYD75" s="9"/>
      <c r="BYE75" s="9"/>
      <c r="BYF75" s="9"/>
      <c r="BYG75" s="9"/>
      <c r="BYH75" s="9"/>
      <c r="BYI75" s="9"/>
      <c r="BYJ75" s="9"/>
      <c r="BYK75" s="9"/>
      <c r="BYL75" s="9"/>
      <c r="BYM75" s="9"/>
      <c r="BYN75" s="9"/>
      <c r="BYO75" s="9"/>
      <c r="BYP75" s="9"/>
      <c r="BYQ75" s="9"/>
      <c r="BYR75" s="9"/>
      <c r="BYS75" s="9"/>
      <c r="BYT75" s="9"/>
      <c r="BYU75" s="9"/>
      <c r="BYV75" s="9"/>
      <c r="BYW75" s="9"/>
      <c r="BYX75" s="9"/>
      <c r="BYY75" s="9"/>
      <c r="BYZ75" s="9"/>
      <c r="BZA75" s="9"/>
      <c r="BZB75" s="9"/>
      <c r="BZC75" s="9"/>
      <c r="BZD75" s="9"/>
      <c r="BZE75" s="9"/>
      <c r="BZF75" s="9"/>
      <c r="BZG75" s="9"/>
      <c r="BZH75" s="9"/>
      <c r="BZI75" s="9"/>
      <c r="BZJ75" s="9"/>
      <c r="BZK75" s="9"/>
      <c r="BZL75" s="9"/>
      <c r="BZM75" s="9"/>
      <c r="BZN75" s="9"/>
      <c r="BZO75" s="9"/>
      <c r="BZP75" s="9"/>
      <c r="BZQ75" s="9"/>
      <c r="BZR75" s="9"/>
      <c r="BZS75" s="9"/>
      <c r="BZT75" s="9"/>
      <c r="BZU75" s="9"/>
      <c r="BZV75" s="9"/>
      <c r="BZW75" s="9"/>
      <c r="BZX75" s="9"/>
      <c r="BZY75" s="9"/>
      <c r="BZZ75" s="9"/>
      <c r="CAA75" s="9"/>
      <c r="CAB75" s="9"/>
      <c r="CAC75" s="9"/>
      <c r="CAD75" s="9"/>
      <c r="CAE75" s="9"/>
      <c r="CAF75" s="9"/>
      <c r="CAG75" s="9"/>
      <c r="CAH75" s="9"/>
      <c r="CAI75" s="9"/>
      <c r="CAJ75" s="9"/>
      <c r="CAK75" s="9"/>
      <c r="CAL75" s="9"/>
      <c r="CAM75" s="9"/>
      <c r="CAN75" s="9"/>
      <c r="CAO75" s="9"/>
      <c r="CAP75" s="9"/>
      <c r="CAQ75" s="9"/>
      <c r="CAR75" s="9"/>
      <c r="CAS75" s="9"/>
      <c r="CAT75" s="9"/>
      <c r="CAU75" s="9"/>
      <c r="CAV75" s="9"/>
      <c r="CAW75" s="9"/>
      <c r="CAX75" s="9"/>
      <c r="CAY75" s="9"/>
      <c r="CAZ75" s="9"/>
      <c r="CBA75" s="9"/>
      <c r="CBB75" s="9"/>
      <c r="CBC75" s="9"/>
      <c r="CBD75" s="9"/>
      <c r="CBE75" s="9"/>
      <c r="CBF75" s="9"/>
      <c r="CBG75" s="9"/>
      <c r="CBH75" s="9"/>
      <c r="CBI75" s="9"/>
      <c r="CBJ75" s="9"/>
      <c r="CBK75" s="9"/>
      <c r="CBL75" s="9"/>
      <c r="CBM75" s="9"/>
      <c r="CBN75" s="9"/>
      <c r="CBO75" s="9"/>
      <c r="CBP75" s="9"/>
      <c r="CBQ75" s="9"/>
      <c r="CBR75" s="9"/>
      <c r="CBS75" s="9"/>
      <c r="CBT75" s="9"/>
      <c r="CBU75" s="9"/>
      <c r="CBV75" s="9"/>
      <c r="CBW75" s="9"/>
      <c r="CBX75" s="9"/>
      <c r="CBY75" s="9"/>
      <c r="CBZ75" s="9"/>
      <c r="CCA75" s="9"/>
      <c r="CCB75" s="9"/>
      <c r="CCC75" s="9"/>
      <c r="CCD75" s="9"/>
      <c r="CCE75" s="9"/>
      <c r="CCF75" s="9"/>
      <c r="CCG75" s="9"/>
      <c r="CCH75" s="9"/>
      <c r="CCI75" s="9"/>
      <c r="CCJ75" s="9"/>
      <c r="CCK75" s="9"/>
      <c r="CCL75" s="9"/>
      <c r="CCM75" s="9"/>
      <c r="CCN75" s="9"/>
      <c r="CCO75" s="9"/>
      <c r="CCP75" s="9"/>
      <c r="CCQ75" s="9"/>
      <c r="CCR75" s="9"/>
      <c r="CCS75" s="9"/>
      <c r="CCT75" s="9"/>
      <c r="CCU75" s="9"/>
      <c r="CCV75" s="9"/>
      <c r="CCW75" s="9"/>
      <c r="CCX75" s="9"/>
      <c r="CCY75" s="9"/>
      <c r="CCZ75" s="9"/>
      <c r="CDA75" s="9"/>
      <c r="CDB75" s="9"/>
      <c r="CDC75" s="9"/>
      <c r="CDD75" s="9"/>
      <c r="CDE75" s="9"/>
      <c r="CDF75" s="9"/>
      <c r="CDG75" s="9"/>
      <c r="CDH75" s="9"/>
      <c r="CDI75" s="9"/>
      <c r="CDJ75" s="9"/>
      <c r="CDK75" s="9"/>
      <c r="CDL75" s="9"/>
      <c r="CDM75" s="9"/>
      <c r="CDN75" s="9"/>
      <c r="CDO75" s="9"/>
      <c r="CDP75" s="9"/>
      <c r="CDQ75" s="9"/>
      <c r="CDR75" s="9"/>
      <c r="CDS75" s="9"/>
      <c r="CDT75" s="9"/>
      <c r="CDU75" s="9"/>
      <c r="CDV75" s="9"/>
      <c r="CDW75" s="9"/>
      <c r="CDX75" s="9"/>
      <c r="CDY75" s="9"/>
      <c r="CDZ75" s="9"/>
      <c r="CEA75" s="106"/>
      <c r="CEB75" s="106"/>
      <c r="CEC75" s="106"/>
      <c r="CED75" s="106"/>
      <c r="CEE75" s="106"/>
      <c r="CEF75" s="106"/>
      <c r="CEG75" s="106"/>
      <c r="CEH75" s="106"/>
      <c r="CEI75" s="106"/>
      <c r="CEJ75" s="106"/>
      <c r="CEK75" s="106"/>
      <c r="CEL75" s="106"/>
      <c r="CEM75" s="106"/>
      <c r="CEN75" s="106"/>
      <c r="CEO75" s="106"/>
      <c r="CEP75" s="106"/>
      <c r="CEQ75" s="106"/>
      <c r="CER75" s="106"/>
      <c r="CES75" s="106"/>
      <c r="CET75" s="106"/>
      <c r="CEU75" s="106"/>
      <c r="CEV75" s="106"/>
      <c r="CEW75" s="106"/>
      <c r="CEX75" s="106"/>
      <c r="CEY75" s="106"/>
      <c r="CEZ75" s="106"/>
    </row>
    <row r="76" spans="1:2184" customFormat="1" ht="15" x14ac:dyDescent="0.2">
      <c r="A76" s="159"/>
      <c r="B76" s="159"/>
      <c r="C76" s="159"/>
      <c r="D76" s="106"/>
      <c r="E76" s="35" t="s">
        <v>26</v>
      </c>
      <c r="F76" s="106"/>
      <c r="G76" s="106"/>
      <c r="H76" s="106"/>
      <c r="I76" s="158" t="s">
        <v>66</v>
      </c>
      <c r="J76" s="158"/>
      <c r="K76" s="158"/>
      <c r="L76" s="158"/>
      <c r="M76" s="158"/>
      <c r="N76" s="106"/>
      <c r="O76" s="106"/>
      <c r="P76" s="75"/>
      <c r="Q76" s="75"/>
      <c r="R76" s="75"/>
      <c r="S76" s="28"/>
      <c r="T76" s="28"/>
      <c r="U76" s="28"/>
      <c r="V76" s="28"/>
      <c r="W76" s="34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  <c r="ACA76" s="9"/>
      <c r="ACB76" s="9"/>
      <c r="ACC76" s="9"/>
      <c r="ACD76" s="9"/>
      <c r="ACE76" s="9"/>
      <c r="ACF76" s="9"/>
      <c r="ACG76" s="9"/>
      <c r="ACH76" s="9"/>
      <c r="ACI76" s="9"/>
      <c r="ACJ76" s="9"/>
      <c r="ACK76" s="9"/>
      <c r="ACL76" s="9"/>
      <c r="ACM76" s="9"/>
      <c r="ACN76" s="9"/>
      <c r="ACO76" s="9"/>
      <c r="ACP76" s="9"/>
      <c r="ACQ76" s="9"/>
      <c r="ACR76" s="9"/>
      <c r="ACS76" s="9"/>
      <c r="ACT76" s="9"/>
      <c r="ACU76" s="9"/>
      <c r="ACV76" s="9"/>
      <c r="ACW76" s="9"/>
      <c r="ACX76" s="9"/>
      <c r="ACY76" s="9"/>
      <c r="ACZ76" s="9"/>
      <c r="ADA76" s="9"/>
      <c r="ADB76" s="9"/>
      <c r="ADC76" s="9"/>
      <c r="ADD76" s="9"/>
      <c r="ADE76" s="9"/>
      <c r="ADF76" s="9"/>
      <c r="ADG76" s="9"/>
      <c r="ADH76" s="9"/>
      <c r="ADI76" s="9"/>
      <c r="ADJ76" s="9"/>
      <c r="ADK76" s="9"/>
      <c r="ADL76" s="9"/>
      <c r="ADM76" s="9"/>
      <c r="ADN76" s="9"/>
      <c r="ADO76" s="9"/>
      <c r="ADP76" s="9"/>
      <c r="ADQ76" s="9"/>
      <c r="ADR76" s="9"/>
      <c r="ADS76" s="9"/>
      <c r="ADT76" s="9"/>
      <c r="ADU76" s="9"/>
      <c r="ADV76" s="9"/>
      <c r="ADW76" s="9"/>
      <c r="ADX76" s="9"/>
      <c r="ADY76" s="9"/>
      <c r="ADZ76" s="9"/>
      <c r="AEA76" s="9"/>
      <c r="AEB76" s="9"/>
      <c r="AEC76" s="9"/>
      <c r="AED76" s="9"/>
      <c r="AEE76" s="9"/>
      <c r="AEF76" s="9"/>
      <c r="AEG76" s="9"/>
      <c r="AEH76" s="9"/>
      <c r="AEI76" s="9"/>
      <c r="AEJ76" s="9"/>
      <c r="AEK76" s="9"/>
      <c r="AEL76" s="9"/>
      <c r="AEM76" s="9"/>
      <c r="AEN76" s="9"/>
      <c r="AEO76" s="9"/>
      <c r="AEP76" s="9"/>
      <c r="AEQ76" s="9"/>
      <c r="AER76" s="9"/>
      <c r="AES76" s="9"/>
      <c r="AET76" s="9"/>
      <c r="AEU76" s="9"/>
      <c r="AEV76" s="9"/>
      <c r="AEW76" s="9"/>
      <c r="AEX76" s="9"/>
      <c r="AEY76" s="9"/>
      <c r="AEZ76" s="9"/>
      <c r="AFA76" s="9"/>
      <c r="AFB76" s="9"/>
      <c r="AFC76" s="9"/>
      <c r="AFD76" s="9"/>
      <c r="AFE76" s="9"/>
      <c r="AFF76" s="9"/>
      <c r="AFG76" s="9"/>
      <c r="AFH76" s="9"/>
      <c r="AFI76" s="9"/>
      <c r="AFJ76" s="9"/>
      <c r="AFK76" s="9"/>
      <c r="AFL76" s="9"/>
      <c r="AFM76" s="9"/>
      <c r="AFN76" s="9"/>
      <c r="AFO76" s="9"/>
      <c r="AFP76" s="9"/>
      <c r="AFQ76" s="9"/>
      <c r="AFR76" s="9"/>
      <c r="AFS76" s="9"/>
      <c r="AFT76" s="9"/>
      <c r="AFU76" s="9"/>
      <c r="AFV76" s="9"/>
      <c r="AFW76" s="9"/>
      <c r="AFX76" s="9"/>
      <c r="AFY76" s="9"/>
      <c r="AFZ76" s="9"/>
      <c r="AGA76" s="9"/>
      <c r="AGB76" s="9"/>
      <c r="AGC76" s="9"/>
      <c r="AGD76" s="9"/>
      <c r="AGE76" s="9"/>
      <c r="AGF76" s="9"/>
      <c r="AGG76" s="9"/>
      <c r="AGH76" s="9"/>
      <c r="AGI76" s="9"/>
      <c r="AGJ76" s="9"/>
      <c r="AGK76" s="9"/>
      <c r="AGL76" s="9"/>
      <c r="AGM76" s="9"/>
      <c r="AGN76" s="9"/>
      <c r="AGO76" s="9"/>
      <c r="AGP76" s="9"/>
      <c r="AGQ76" s="9"/>
      <c r="AGR76" s="9"/>
      <c r="AGS76" s="9"/>
      <c r="AGT76" s="9"/>
      <c r="AGU76" s="9"/>
      <c r="AGV76" s="9"/>
      <c r="AGW76" s="9"/>
      <c r="AGX76" s="9"/>
      <c r="AGY76" s="9"/>
      <c r="AGZ76" s="9"/>
      <c r="AHA76" s="9"/>
      <c r="AHB76" s="9"/>
      <c r="AHC76" s="9"/>
      <c r="AHD76" s="9"/>
      <c r="AHE76" s="9"/>
      <c r="AHF76" s="9"/>
      <c r="AHG76" s="9"/>
      <c r="AHH76" s="9"/>
      <c r="AHI76" s="9"/>
      <c r="AHJ76" s="9"/>
      <c r="AHK76" s="9"/>
      <c r="AHL76" s="9"/>
      <c r="AHM76" s="9"/>
      <c r="AHN76" s="9"/>
      <c r="AHO76" s="9"/>
      <c r="AHP76" s="9"/>
      <c r="AHQ76" s="9"/>
      <c r="AHR76" s="9"/>
      <c r="AHS76" s="9"/>
      <c r="AHT76" s="9"/>
      <c r="AHU76" s="9"/>
      <c r="AHV76" s="9"/>
      <c r="AHW76" s="9"/>
      <c r="AHX76" s="9"/>
      <c r="AHY76" s="9"/>
      <c r="AHZ76" s="9"/>
      <c r="AIA76" s="9"/>
      <c r="AIB76" s="9"/>
      <c r="AIC76" s="9"/>
      <c r="AID76" s="9"/>
      <c r="AIE76" s="9"/>
      <c r="AIF76" s="9"/>
      <c r="AIG76" s="9"/>
      <c r="AIH76" s="9"/>
      <c r="AII76" s="9"/>
      <c r="AIJ76" s="9"/>
      <c r="AIK76" s="9"/>
      <c r="AIL76" s="9"/>
      <c r="AIM76" s="9"/>
      <c r="AIN76" s="9"/>
      <c r="AIO76" s="9"/>
      <c r="AIP76" s="9"/>
      <c r="AIQ76" s="9"/>
      <c r="AIR76" s="9"/>
      <c r="AIS76" s="9"/>
      <c r="AIT76" s="9"/>
      <c r="AIU76" s="9"/>
      <c r="AIV76" s="9"/>
      <c r="AIW76" s="9"/>
      <c r="AIX76" s="9"/>
      <c r="AIY76" s="9"/>
      <c r="AIZ76" s="9"/>
      <c r="AJA76" s="9"/>
      <c r="AJB76" s="9"/>
      <c r="AJC76" s="9"/>
      <c r="AJD76" s="9"/>
      <c r="AJE76" s="9"/>
      <c r="AJF76" s="9"/>
      <c r="AJG76" s="9"/>
      <c r="AJH76" s="9"/>
      <c r="AJI76" s="9"/>
      <c r="AJJ76" s="9"/>
      <c r="AJK76" s="9"/>
      <c r="AJL76" s="9"/>
      <c r="AJM76" s="9"/>
      <c r="AJN76" s="9"/>
      <c r="AJO76" s="9"/>
      <c r="AJP76" s="9"/>
      <c r="AJQ76" s="9"/>
      <c r="AJR76" s="9"/>
      <c r="AJS76" s="9"/>
      <c r="AJT76" s="9"/>
      <c r="AJU76" s="9"/>
      <c r="AJV76" s="9"/>
      <c r="AJW76" s="9"/>
      <c r="AJX76" s="9"/>
      <c r="AJY76" s="9"/>
      <c r="AJZ76" s="9"/>
      <c r="AKA76" s="9"/>
      <c r="AKB76" s="9"/>
      <c r="AKC76" s="9"/>
      <c r="AKD76" s="9"/>
      <c r="AKE76" s="9"/>
      <c r="AKF76" s="9"/>
      <c r="AKG76" s="9"/>
      <c r="AKH76" s="9"/>
      <c r="AKI76" s="9"/>
      <c r="AKJ76" s="9"/>
      <c r="AKK76" s="9"/>
      <c r="AKL76" s="9"/>
      <c r="AKM76" s="9"/>
      <c r="AKN76" s="9"/>
      <c r="AKO76" s="9"/>
      <c r="AKP76" s="9"/>
      <c r="AKQ76" s="9"/>
      <c r="AKR76" s="9"/>
      <c r="AKS76" s="9"/>
      <c r="AKT76" s="9"/>
      <c r="AKU76" s="9"/>
      <c r="AKV76" s="9"/>
      <c r="AKW76" s="9"/>
      <c r="AKX76" s="9"/>
      <c r="AKY76" s="9"/>
      <c r="AKZ76" s="9"/>
      <c r="ALA76" s="9"/>
      <c r="ALB76" s="9"/>
      <c r="ALC76" s="9"/>
      <c r="ALD76" s="9"/>
      <c r="ALE76" s="9"/>
      <c r="ALF76" s="9"/>
      <c r="ALG76" s="9"/>
      <c r="ALH76" s="9"/>
      <c r="ALI76" s="9"/>
      <c r="ALJ76" s="9"/>
      <c r="ALK76" s="9"/>
      <c r="ALL76" s="9"/>
      <c r="ALM76" s="9"/>
      <c r="ALN76" s="9"/>
      <c r="ALO76" s="9"/>
      <c r="ALP76" s="9"/>
      <c r="ALQ76" s="9"/>
      <c r="ALR76" s="9"/>
      <c r="ALS76" s="9"/>
      <c r="ALT76" s="9"/>
      <c r="ALU76" s="9"/>
      <c r="ALV76" s="9"/>
      <c r="ALW76" s="9"/>
      <c r="ALX76" s="9"/>
      <c r="ALY76" s="9"/>
      <c r="ALZ76" s="9"/>
      <c r="AMA76" s="9"/>
      <c r="AMB76" s="9"/>
      <c r="AMC76" s="9"/>
      <c r="AMD76" s="9"/>
      <c r="AME76" s="9"/>
      <c r="AMF76" s="9"/>
      <c r="AMG76" s="9"/>
      <c r="AMH76" s="9"/>
      <c r="AMI76" s="9"/>
      <c r="AMJ76" s="9"/>
      <c r="AMK76" s="9"/>
      <c r="AML76" s="9"/>
      <c r="AMM76" s="9"/>
      <c r="AMN76" s="9"/>
      <c r="AMO76" s="9"/>
      <c r="AMP76" s="9"/>
      <c r="AMQ76" s="9"/>
      <c r="AMR76" s="9"/>
      <c r="AMS76" s="9"/>
      <c r="AMT76" s="9"/>
      <c r="AMU76" s="9"/>
      <c r="AMV76" s="9"/>
      <c r="AMW76" s="9"/>
      <c r="AMX76" s="9"/>
      <c r="AMY76" s="9"/>
      <c r="AMZ76" s="9"/>
      <c r="ANA76" s="9"/>
      <c r="ANB76" s="9"/>
      <c r="ANC76" s="9"/>
      <c r="AND76" s="9"/>
      <c r="ANE76" s="9"/>
      <c r="ANF76" s="9"/>
      <c r="ANG76" s="9"/>
      <c r="ANH76" s="9"/>
      <c r="ANI76" s="9"/>
      <c r="ANJ76" s="9"/>
      <c r="ANK76" s="9"/>
      <c r="ANL76" s="9"/>
      <c r="ANM76" s="9"/>
      <c r="ANN76" s="9"/>
      <c r="ANO76" s="9"/>
      <c r="ANP76" s="9"/>
      <c r="ANQ76" s="9"/>
      <c r="ANR76" s="9"/>
      <c r="ANS76" s="9"/>
      <c r="ANT76" s="9"/>
      <c r="ANU76" s="9"/>
      <c r="ANV76" s="9"/>
      <c r="ANW76" s="9"/>
      <c r="ANX76" s="9"/>
      <c r="ANY76" s="9"/>
      <c r="ANZ76" s="9"/>
      <c r="AOA76" s="9"/>
      <c r="AOB76" s="9"/>
      <c r="AOC76" s="9"/>
      <c r="AOD76" s="9"/>
      <c r="AOE76" s="9"/>
      <c r="AOF76" s="9"/>
      <c r="AOG76" s="9"/>
      <c r="AOH76" s="9"/>
      <c r="AOI76" s="9"/>
      <c r="AOJ76" s="9"/>
      <c r="AOK76" s="9"/>
      <c r="AOL76" s="9"/>
      <c r="AOM76" s="9"/>
      <c r="AON76" s="9"/>
      <c r="AOO76" s="9"/>
      <c r="AOP76" s="9"/>
      <c r="AOQ76" s="9"/>
      <c r="AOR76" s="9"/>
      <c r="AOS76" s="9"/>
      <c r="AOT76" s="9"/>
      <c r="AOU76" s="9"/>
      <c r="AOV76" s="9"/>
      <c r="AOW76" s="9"/>
      <c r="AOX76" s="9"/>
      <c r="AOY76" s="9"/>
      <c r="AOZ76" s="9"/>
      <c r="APA76" s="9"/>
      <c r="APB76" s="9"/>
      <c r="APC76" s="9"/>
      <c r="APD76" s="9"/>
      <c r="APE76" s="9"/>
      <c r="APF76" s="9"/>
      <c r="APG76" s="9"/>
      <c r="APH76" s="9"/>
      <c r="API76" s="9"/>
      <c r="APJ76" s="9"/>
      <c r="APK76" s="9"/>
      <c r="APL76" s="9"/>
      <c r="APM76" s="9"/>
      <c r="APN76" s="9"/>
      <c r="APO76" s="9"/>
      <c r="APP76" s="9"/>
      <c r="APQ76" s="9"/>
      <c r="APR76" s="9"/>
      <c r="APS76" s="9"/>
      <c r="APT76" s="9"/>
      <c r="APU76" s="9"/>
      <c r="APV76" s="9"/>
      <c r="APW76" s="9"/>
      <c r="APX76" s="9"/>
      <c r="APY76" s="9"/>
      <c r="APZ76" s="9"/>
      <c r="AQA76" s="9"/>
      <c r="AQB76" s="9"/>
      <c r="AQC76" s="9"/>
      <c r="AQD76" s="9"/>
      <c r="AQE76" s="9"/>
      <c r="AQF76" s="9"/>
      <c r="AQG76" s="9"/>
      <c r="AQH76" s="9"/>
      <c r="AQI76" s="9"/>
      <c r="AQJ76" s="9"/>
      <c r="AQK76" s="9"/>
      <c r="AQL76" s="9"/>
      <c r="AQM76" s="9"/>
      <c r="AQN76" s="9"/>
      <c r="AQO76" s="9"/>
      <c r="AQP76" s="9"/>
      <c r="AQQ76" s="9"/>
      <c r="AQR76" s="9"/>
      <c r="AQS76" s="9"/>
      <c r="AQT76" s="9"/>
      <c r="AQU76" s="9"/>
      <c r="AQV76" s="9"/>
      <c r="AQW76" s="9"/>
      <c r="AQX76" s="9"/>
      <c r="AQY76" s="9"/>
      <c r="AQZ76" s="9"/>
      <c r="ARA76" s="9"/>
      <c r="ARB76" s="9"/>
      <c r="ARC76" s="9"/>
      <c r="ARD76" s="9"/>
      <c r="ARE76" s="9"/>
      <c r="ARF76" s="9"/>
      <c r="ARG76" s="9"/>
      <c r="ARH76" s="9"/>
      <c r="ARI76" s="9"/>
      <c r="ARJ76" s="9"/>
      <c r="ARK76" s="9"/>
      <c r="ARL76" s="9"/>
      <c r="ARM76" s="9"/>
      <c r="ARN76" s="9"/>
      <c r="ARO76" s="9"/>
      <c r="ARP76" s="9"/>
      <c r="ARQ76" s="9"/>
      <c r="ARR76" s="9"/>
      <c r="ARS76" s="9"/>
      <c r="ART76" s="9"/>
      <c r="ARU76" s="9"/>
      <c r="ARV76" s="9"/>
      <c r="ARW76" s="9"/>
      <c r="ARX76" s="9"/>
      <c r="ARY76" s="9"/>
      <c r="ARZ76" s="9"/>
      <c r="ASA76" s="9"/>
      <c r="ASB76" s="9"/>
      <c r="ASC76" s="9"/>
      <c r="ASD76" s="9"/>
      <c r="ASE76" s="9"/>
      <c r="ASF76" s="9"/>
      <c r="ASG76" s="9"/>
      <c r="ASH76" s="9"/>
      <c r="ASI76" s="9"/>
      <c r="ASJ76" s="9"/>
      <c r="ASK76" s="9"/>
      <c r="ASL76" s="9"/>
      <c r="ASM76" s="9"/>
      <c r="ASN76" s="9"/>
      <c r="ASO76" s="9"/>
      <c r="ASP76" s="9"/>
      <c r="ASQ76" s="9"/>
      <c r="ASR76" s="9"/>
      <c r="ASS76" s="9"/>
      <c r="AST76" s="9"/>
      <c r="ASU76" s="9"/>
      <c r="ASV76" s="9"/>
      <c r="ASW76" s="9"/>
      <c r="ASX76" s="9"/>
      <c r="ASY76" s="9"/>
      <c r="ASZ76" s="9"/>
      <c r="ATA76" s="9"/>
      <c r="ATB76" s="9"/>
      <c r="ATC76" s="9"/>
      <c r="ATD76" s="9"/>
      <c r="ATE76" s="9"/>
      <c r="ATF76" s="9"/>
      <c r="ATG76" s="9"/>
      <c r="ATH76" s="9"/>
      <c r="ATI76" s="9"/>
      <c r="ATJ76" s="9"/>
      <c r="ATK76" s="9"/>
      <c r="ATL76" s="9"/>
      <c r="ATM76" s="9"/>
      <c r="ATN76" s="9"/>
      <c r="ATO76" s="9"/>
      <c r="ATP76" s="9"/>
      <c r="ATQ76" s="9"/>
      <c r="ATR76" s="9"/>
      <c r="ATS76" s="9"/>
      <c r="ATT76" s="9"/>
      <c r="ATU76" s="9"/>
      <c r="ATV76" s="9"/>
      <c r="ATW76" s="9"/>
      <c r="ATX76" s="9"/>
      <c r="ATY76" s="9"/>
      <c r="ATZ76" s="9"/>
      <c r="AUA76" s="9"/>
      <c r="AUB76" s="9"/>
      <c r="AUC76" s="9"/>
      <c r="AUD76" s="9"/>
      <c r="AUE76" s="9"/>
      <c r="AUF76" s="9"/>
      <c r="AUG76" s="9"/>
      <c r="AUH76" s="9"/>
      <c r="AUI76" s="9"/>
      <c r="AUJ76" s="9"/>
      <c r="AUK76" s="9"/>
      <c r="AUL76" s="9"/>
      <c r="AUM76" s="9"/>
      <c r="AUN76" s="9"/>
      <c r="AUO76" s="9"/>
      <c r="AUP76" s="9"/>
      <c r="AUQ76" s="9"/>
      <c r="AUR76" s="9"/>
      <c r="AUS76" s="9"/>
      <c r="AUT76" s="9"/>
      <c r="AUU76" s="9"/>
      <c r="AUV76" s="9"/>
      <c r="AUW76" s="9"/>
      <c r="AUX76" s="9"/>
      <c r="AUY76" s="9"/>
      <c r="AUZ76" s="9"/>
      <c r="AVA76" s="9"/>
      <c r="AVB76" s="9"/>
      <c r="AVC76" s="9"/>
      <c r="AVD76" s="9"/>
      <c r="AVE76" s="9"/>
      <c r="AVF76" s="9"/>
      <c r="AVG76" s="9"/>
      <c r="AVH76" s="9"/>
      <c r="AVI76" s="9"/>
      <c r="AVJ76" s="9"/>
      <c r="AVK76" s="9"/>
      <c r="AVL76" s="9"/>
      <c r="AVM76" s="9"/>
      <c r="AVN76" s="9"/>
      <c r="AVO76" s="9"/>
      <c r="AVP76" s="9"/>
      <c r="AVQ76" s="9"/>
      <c r="AVR76" s="9"/>
      <c r="AVS76" s="9"/>
      <c r="AVT76" s="9"/>
      <c r="AVU76" s="9"/>
      <c r="AVV76" s="9"/>
      <c r="AVW76" s="9"/>
      <c r="AVX76" s="9"/>
      <c r="AVY76" s="9"/>
      <c r="AVZ76" s="9"/>
      <c r="AWA76" s="9"/>
      <c r="AWB76" s="9"/>
      <c r="AWC76" s="9"/>
      <c r="AWD76" s="9"/>
      <c r="AWE76" s="9"/>
      <c r="AWF76" s="9"/>
      <c r="AWG76" s="9"/>
      <c r="AWH76" s="9"/>
      <c r="AWI76" s="9"/>
      <c r="AWJ76" s="9"/>
      <c r="AWK76" s="9"/>
      <c r="AWL76" s="9"/>
      <c r="AWM76" s="9"/>
      <c r="AWN76" s="9"/>
      <c r="AWO76" s="9"/>
      <c r="AWP76" s="9"/>
      <c r="AWQ76" s="9"/>
      <c r="AWR76" s="9"/>
      <c r="AWS76" s="9"/>
      <c r="AWT76" s="9"/>
      <c r="AWU76" s="9"/>
      <c r="AWV76" s="9"/>
      <c r="AWW76" s="9"/>
      <c r="AWX76" s="9"/>
      <c r="AWY76" s="9"/>
      <c r="AWZ76" s="9"/>
      <c r="AXA76" s="9"/>
      <c r="AXB76" s="9"/>
      <c r="AXC76" s="9"/>
      <c r="AXD76" s="9"/>
      <c r="AXE76" s="9"/>
      <c r="AXF76" s="9"/>
      <c r="AXG76" s="9"/>
      <c r="AXH76" s="9"/>
      <c r="AXI76" s="9"/>
      <c r="AXJ76" s="9"/>
      <c r="AXK76" s="9"/>
      <c r="AXL76" s="9"/>
      <c r="AXM76" s="9"/>
      <c r="AXN76" s="9"/>
      <c r="AXO76" s="9"/>
      <c r="AXP76" s="9"/>
      <c r="AXQ76" s="9"/>
      <c r="AXR76" s="9"/>
      <c r="AXS76" s="9"/>
      <c r="AXT76" s="9"/>
      <c r="AXU76" s="9"/>
      <c r="AXV76" s="9"/>
      <c r="AXW76" s="9"/>
      <c r="AXX76" s="9"/>
      <c r="AXY76" s="9"/>
      <c r="AXZ76" s="9"/>
      <c r="AYA76" s="9"/>
      <c r="AYB76" s="9"/>
      <c r="AYC76" s="9"/>
      <c r="AYD76" s="9"/>
      <c r="AYE76" s="9"/>
      <c r="AYF76" s="9"/>
      <c r="AYG76" s="9"/>
      <c r="AYH76" s="9"/>
      <c r="AYI76" s="9"/>
      <c r="AYJ76" s="9"/>
      <c r="AYK76" s="9"/>
      <c r="AYL76" s="9"/>
      <c r="AYM76" s="9"/>
      <c r="AYN76" s="9"/>
      <c r="AYO76" s="9"/>
      <c r="AYP76" s="9"/>
      <c r="AYQ76" s="9"/>
      <c r="AYR76" s="9"/>
      <c r="AYS76" s="9"/>
      <c r="AYT76" s="9"/>
      <c r="AYU76" s="9"/>
      <c r="AYV76" s="9"/>
      <c r="AYW76" s="9"/>
      <c r="AYX76" s="9"/>
      <c r="AYY76" s="9"/>
      <c r="AYZ76" s="9"/>
      <c r="AZA76" s="9"/>
      <c r="AZB76" s="9"/>
      <c r="AZC76" s="9"/>
      <c r="AZD76" s="9"/>
      <c r="AZE76" s="9"/>
      <c r="AZF76" s="9"/>
      <c r="AZG76" s="9"/>
      <c r="AZH76" s="9"/>
      <c r="AZI76" s="9"/>
      <c r="AZJ76" s="9"/>
      <c r="AZK76" s="9"/>
      <c r="AZL76" s="9"/>
      <c r="AZM76" s="9"/>
      <c r="AZN76" s="9"/>
      <c r="AZO76" s="9"/>
      <c r="AZP76" s="9"/>
      <c r="AZQ76" s="9"/>
      <c r="AZR76" s="9"/>
      <c r="AZS76" s="9"/>
      <c r="AZT76" s="9"/>
      <c r="AZU76" s="9"/>
      <c r="AZV76" s="9"/>
      <c r="AZW76" s="9"/>
      <c r="AZX76" s="9"/>
      <c r="AZY76" s="9"/>
      <c r="AZZ76" s="9"/>
      <c r="BAA76" s="9"/>
      <c r="BAB76" s="9"/>
      <c r="BAC76" s="9"/>
      <c r="BAD76" s="9"/>
      <c r="BAE76" s="9"/>
      <c r="BAF76" s="9"/>
      <c r="BAG76" s="9"/>
      <c r="BAH76" s="9"/>
      <c r="BAI76" s="9"/>
      <c r="BAJ76" s="9"/>
      <c r="BAK76" s="9"/>
      <c r="BAL76" s="9"/>
      <c r="BAM76" s="9"/>
      <c r="BAN76" s="9"/>
      <c r="BAO76" s="9"/>
      <c r="BAP76" s="9"/>
      <c r="BAQ76" s="9"/>
      <c r="BAR76" s="9"/>
      <c r="BAS76" s="9"/>
      <c r="BAT76" s="9"/>
      <c r="BAU76" s="9"/>
      <c r="BAV76" s="9"/>
      <c r="BAW76" s="9"/>
      <c r="BAX76" s="9"/>
      <c r="BAY76" s="9"/>
      <c r="BAZ76" s="9"/>
      <c r="BBA76" s="9"/>
      <c r="BBB76" s="9"/>
      <c r="BBC76" s="9"/>
      <c r="BBD76" s="9"/>
      <c r="BBE76" s="9"/>
      <c r="BBF76" s="9"/>
      <c r="BBG76" s="9"/>
      <c r="BBH76" s="9"/>
      <c r="BBI76" s="9"/>
      <c r="BBJ76" s="9"/>
      <c r="BBK76" s="9"/>
      <c r="BBL76" s="9"/>
      <c r="BBM76" s="9"/>
      <c r="BBN76" s="9"/>
      <c r="BBO76" s="9"/>
      <c r="BBP76" s="9"/>
      <c r="BBQ76" s="9"/>
      <c r="BBR76" s="9"/>
      <c r="BBS76" s="9"/>
      <c r="BBT76" s="9"/>
      <c r="BBU76" s="9"/>
      <c r="BBV76" s="9"/>
      <c r="BBW76" s="9"/>
      <c r="BBX76" s="9"/>
      <c r="BBY76" s="9"/>
      <c r="BBZ76" s="9"/>
      <c r="BCA76" s="9"/>
      <c r="BCB76" s="9"/>
      <c r="BCC76" s="9"/>
      <c r="BCD76" s="9"/>
      <c r="BCE76" s="9"/>
      <c r="BCF76" s="9"/>
      <c r="BCG76" s="9"/>
      <c r="BCH76" s="9"/>
      <c r="BCI76" s="9"/>
      <c r="BCJ76" s="9"/>
      <c r="BCK76" s="9"/>
      <c r="BCL76" s="9"/>
      <c r="BCM76" s="9"/>
      <c r="BCN76" s="9"/>
      <c r="BCO76" s="9"/>
      <c r="BCP76" s="9"/>
      <c r="BCQ76" s="9"/>
      <c r="BCR76" s="9"/>
      <c r="BCS76" s="9"/>
      <c r="BCT76" s="9"/>
      <c r="BCU76" s="9"/>
      <c r="BCV76" s="9"/>
      <c r="BCW76" s="9"/>
      <c r="BCX76" s="9"/>
      <c r="BCY76" s="9"/>
      <c r="BCZ76" s="9"/>
      <c r="BDA76" s="9"/>
      <c r="BDB76" s="9"/>
      <c r="BDC76" s="9"/>
      <c r="BDD76" s="9"/>
      <c r="BDE76" s="9"/>
      <c r="BDF76" s="9"/>
      <c r="BDG76" s="9"/>
      <c r="BDH76" s="9"/>
      <c r="BDI76" s="9"/>
      <c r="BDJ76" s="9"/>
      <c r="BDK76" s="9"/>
      <c r="BDL76" s="9"/>
      <c r="BDM76" s="9"/>
      <c r="BDN76" s="9"/>
      <c r="BDO76" s="9"/>
      <c r="BDP76" s="9"/>
      <c r="BDQ76" s="9"/>
      <c r="BDR76" s="9"/>
      <c r="BDS76" s="9"/>
      <c r="BDT76" s="9"/>
      <c r="BDU76" s="9"/>
      <c r="BDV76" s="9"/>
      <c r="BDW76" s="9"/>
      <c r="BDX76" s="9"/>
      <c r="BDY76" s="9"/>
      <c r="BDZ76" s="9"/>
      <c r="BEA76" s="9"/>
      <c r="BEB76" s="9"/>
      <c r="BEC76" s="9"/>
      <c r="BED76" s="9"/>
      <c r="BEE76" s="9"/>
      <c r="BEF76" s="9"/>
      <c r="BEG76" s="9"/>
      <c r="BEH76" s="9"/>
      <c r="BEI76" s="9"/>
      <c r="BEJ76" s="9"/>
      <c r="BEK76" s="9"/>
      <c r="BEL76" s="9"/>
      <c r="BEM76" s="9"/>
      <c r="BEN76" s="9"/>
      <c r="BEO76" s="9"/>
      <c r="BEP76" s="9"/>
      <c r="BEQ76" s="9"/>
      <c r="BER76" s="9"/>
      <c r="BES76" s="9"/>
      <c r="BET76" s="9"/>
      <c r="BEU76" s="9"/>
      <c r="BEV76" s="9"/>
      <c r="BEW76" s="9"/>
      <c r="BEX76" s="9"/>
      <c r="BEY76" s="9"/>
      <c r="BEZ76" s="9"/>
      <c r="BFA76" s="9"/>
      <c r="BFB76" s="9"/>
      <c r="BFC76" s="9"/>
      <c r="BFD76" s="9"/>
      <c r="BFE76" s="9"/>
      <c r="BFF76" s="9"/>
      <c r="BFG76" s="9"/>
      <c r="BFH76" s="9"/>
      <c r="BFI76" s="9"/>
      <c r="BFJ76" s="9"/>
      <c r="BFK76" s="9"/>
      <c r="BFL76" s="9"/>
      <c r="BFM76" s="9"/>
      <c r="BFN76" s="9"/>
      <c r="BFO76" s="9"/>
      <c r="BFP76" s="9"/>
      <c r="BFQ76" s="9"/>
      <c r="BFR76" s="9"/>
      <c r="BFS76" s="9"/>
      <c r="BFT76" s="9"/>
      <c r="BFU76" s="9"/>
      <c r="BFV76" s="9"/>
      <c r="BFW76" s="9"/>
      <c r="BFX76" s="9"/>
      <c r="BFY76" s="9"/>
      <c r="BFZ76" s="9"/>
      <c r="BGA76" s="9"/>
      <c r="BGB76" s="9"/>
      <c r="BGC76" s="9"/>
      <c r="BGD76" s="9"/>
      <c r="BGE76" s="9"/>
      <c r="BGF76" s="9"/>
      <c r="BGG76" s="9"/>
      <c r="BGH76" s="9"/>
      <c r="BGI76" s="9"/>
      <c r="BGJ76" s="9"/>
      <c r="BGK76" s="9"/>
      <c r="BGL76" s="9"/>
      <c r="BGM76" s="9"/>
      <c r="BGN76" s="9"/>
      <c r="BGO76" s="9"/>
      <c r="BGP76" s="9"/>
      <c r="BGQ76" s="9"/>
      <c r="BGR76" s="9"/>
      <c r="BGS76" s="9"/>
      <c r="BGT76" s="9"/>
      <c r="BGU76" s="9"/>
      <c r="BGV76" s="9"/>
      <c r="BGW76" s="9"/>
      <c r="BGX76" s="9"/>
      <c r="BGY76" s="9"/>
      <c r="BGZ76" s="9"/>
      <c r="BHA76" s="9"/>
      <c r="BHB76" s="9"/>
      <c r="BHC76" s="9"/>
      <c r="BHD76" s="9"/>
      <c r="BHE76" s="9"/>
      <c r="BHF76" s="9"/>
      <c r="BHG76" s="9"/>
      <c r="BHH76" s="9"/>
      <c r="BHI76" s="9"/>
      <c r="BHJ76" s="9"/>
      <c r="BHK76" s="9"/>
      <c r="BHL76" s="9"/>
      <c r="BHM76" s="9"/>
      <c r="BHN76" s="9"/>
      <c r="BHO76" s="9"/>
      <c r="BHP76" s="9"/>
      <c r="BHQ76" s="9"/>
      <c r="BHR76" s="9"/>
      <c r="BHS76" s="9"/>
      <c r="BHT76" s="9"/>
      <c r="BHU76" s="9"/>
      <c r="BHV76" s="9"/>
      <c r="BHW76" s="9"/>
      <c r="BHX76" s="9"/>
      <c r="BHY76" s="9"/>
      <c r="BHZ76" s="9"/>
      <c r="BIA76" s="9"/>
      <c r="BIB76" s="9"/>
      <c r="BIC76" s="9"/>
      <c r="BID76" s="9"/>
      <c r="BIE76" s="9"/>
      <c r="BIF76" s="9"/>
      <c r="BIG76" s="9"/>
      <c r="BIH76" s="9"/>
      <c r="BII76" s="9"/>
      <c r="BIJ76" s="9"/>
      <c r="BIK76" s="9"/>
      <c r="BIL76" s="9"/>
      <c r="BIM76" s="9"/>
      <c r="BIN76" s="9"/>
      <c r="BIO76" s="9"/>
      <c r="BIP76" s="9"/>
      <c r="BIQ76" s="9"/>
      <c r="BIR76" s="9"/>
      <c r="BIS76" s="9"/>
      <c r="BIT76" s="9"/>
      <c r="BIU76" s="9"/>
      <c r="BIV76" s="9"/>
      <c r="BIW76" s="9"/>
      <c r="BIX76" s="9"/>
      <c r="BIY76" s="9"/>
      <c r="BIZ76" s="9"/>
      <c r="BJA76" s="9"/>
      <c r="BJB76" s="9"/>
      <c r="BJC76" s="9"/>
      <c r="BJD76" s="9"/>
      <c r="BJE76" s="9"/>
      <c r="BJF76" s="9"/>
      <c r="BJG76" s="9"/>
      <c r="BJH76" s="9"/>
      <c r="BJI76" s="9"/>
      <c r="BJJ76" s="9"/>
      <c r="BJK76" s="9"/>
      <c r="BJL76" s="9"/>
      <c r="BJM76" s="9"/>
      <c r="BJN76" s="9"/>
      <c r="BJO76" s="9"/>
      <c r="BJP76" s="9"/>
      <c r="BJQ76" s="9"/>
      <c r="BJR76" s="9"/>
      <c r="BJS76" s="9"/>
      <c r="BJT76" s="9"/>
      <c r="BJU76" s="9"/>
      <c r="BJV76" s="9"/>
      <c r="BJW76" s="9"/>
      <c r="BJX76" s="9"/>
      <c r="BJY76" s="9"/>
      <c r="BJZ76" s="9"/>
      <c r="BKA76" s="9"/>
      <c r="BKB76" s="9"/>
      <c r="BKC76" s="9"/>
      <c r="BKD76" s="9"/>
      <c r="BKE76" s="9"/>
      <c r="BKF76" s="9"/>
      <c r="BKG76" s="9"/>
      <c r="BKH76" s="9"/>
      <c r="BKI76" s="9"/>
      <c r="BKJ76" s="9"/>
      <c r="BKK76" s="9"/>
      <c r="BKL76" s="9"/>
      <c r="BKM76" s="9"/>
      <c r="BKN76" s="9"/>
      <c r="BKO76" s="9"/>
      <c r="BKP76" s="9"/>
      <c r="BKQ76" s="9"/>
      <c r="BKR76" s="9"/>
      <c r="BKS76" s="9"/>
      <c r="BKT76" s="9"/>
      <c r="BKU76" s="9"/>
      <c r="BKV76" s="9"/>
      <c r="BKW76" s="9"/>
      <c r="BKX76" s="9"/>
      <c r="BKY76" s="9"/>
      <c r="BKZ76" s="9"/>
      <c r="BLA76" s="9"/>
      <c r="BLB76" s="9"/>
      <c r="BLC76" s="9"/>
      <c r="BLD76" s="9"/>
      <c r="BLE76" s="9"/>
      <c r="BLF76" s="9"/>
      <c r="BLG76" s="9"/>
      <c r="BLH76" s="9"/>
      <c r="BLI76" s="9"/>
      <c r="BLJ76" s="9"/>
      <c r="BLK76" s="9"/>
      <c r="BLL76" s="9"/>
      <c r="BLM76" s="9"/>
      <c r="BLN76" s="9"/>
      <c r="BLO76" s="9"/>
      <c r="BLP76" s="9"/>
      <c r="BLQ76" s="9"/>
      <c r="BLR76" s="9"/>
      <c r="BLS76" s="9"/>
      <c r="BLT76" s="9"/>
      <c r="BLU76" s="9"/>
      <c r="BLV76" s="9"/>
      <c r="BLW76" s="9"/>
      <c r="BLX76" s="9"/>
      <c r="BLY76" s="9"/>
      <c r="BLZ76" s="9"/>
      <c r="BMA76" s="9"/>
      <c r="BMB76" s="9"/>
      <c r="BMC76" s="9"/>
      <c r="BMD76" s="9"/>
      <c r="BME76" s="9"/>
      <c r="BMF76" s="9"/>
      <c r="BMG76" s="9"/>
      <c r="BMH76" s="9"/>
      <c r="BMI76" s="9"/>
      <c r="BMJ76" s="9"/>
      <c r="BMK76" s="9"/>
      <c r="BML76" s="9"/>
      <c r="BMM76" s="9"/>
      <c r="BMN76" s="9"/>
      <c r="BMO76" s="9"/>
      <c r="BMP76" s="9"/>
      <c r="BMQ76" s="9"/>
      <c r="BMR76" s="9"/>
      <c r="BMS76" s="9"/>
      <c r="BMT76" s="9"/>
      <c r="BMU76" s="9"/>
      <c r="BMV76" s="9"/>
      <c r="BMW76" s="9"/>
      <c r="BMX76" s="9"/>
      <c r="BMY76" s="9"/>
      <c r="BMZ76" s="9"/>
      <c r="BNA76" s="9"/>
      <c r="BNB76" s="9"/>
      <c r="BNC76" s="9"/>
      <c r="BND76" s="9"/>
      <c r="BNE76" s="9"/>
      <c r="BNF76" s="9"/>
      <c r="BNG76" s="9"/>
      <c r="BNH76" s="9"/>
      <c r="BNI76" s="9"/>
      <c r="BNJ76" s="9"/>
      <c r="BNK76" s="9"/>
      <c r="BNL76" s="9"/>
      <c r="BNM76" s="9"/>
      <c r="BNN76" s="9"/>
      <c r="BNO76" s="9"/>
      <c r="BNP76" s="9"/>
      <c r="BNQ76" s="9"/>
      <c r="BNR76" s="9"/>
      <c r="BNS76" s="9"/>
      <c r="BNT76" s="9"/>
      <c r="BNU76" s="9"/>
      <c r="BNV76" s="9"/>
      <c r="BNW76" s="9"/>
      <c r="BNX76" s="9"/>
      <c r="BNY76" s="9"/>
      <c r="BNZ76" s="9"/>
      <c r="BOA76" s="9"/>
      <c r="BOB76" s="9"/>
      <c r="BOC76" s="9"/>
      <c r="BOD76" s="9"/>
      <c r="BOE76" s="9"/>
      <c r="BOF76" s="9"/>
      <c r="BOG76" s="9"/>
      <c r="BOH76" s="9"/>
      <c r="BOI76" s="9"/>
      <c r="BOJ76" s="9"/>
      <c r="BOK76" s="9"/>
      <c r="BOL76" s="9"/>
      <c r="BOM76" s="9"/>
      <c r="BON76" s="9"/>
      <c r="BOO76" s="9"/>
      <c r="BOP76" s="9"/>
      <c r="BOQ76" s="9"/>
      <c r="BOR76" s="9"/>
      <c r="BOS76" s="9"/>
      <c r="BOT76" s="9"/>
      <c r="BOU76" s="9"/>
      <c r="BOV76" s="9"/>
      <c r="BOW76" s="9"/>
      <c r="BOX76" s="9"/>
      <c r="BOY76" s="9"/>
      <c r="BOZ76" s="9"/>
      <c r="BPA76" s="9"/>
      <c r="BPB76" s="9"/>
      <c r="BPC76" s="9"/>
      <c r="BPD76" s="9"/>
      <c r="BPE76" s="9"/>
      <c r="BPF76" s="9"/>
      <c r="BPG76" s="9"/>
      <c r="BPH76" s="9"/>
      <c r="BPI76" s="9"/>
      <c r="BPJ76" s="9"/>
      <c r="BPK76" s="9"/>
      <c r="BPL76" s="9"/>
      <c r="BPM76" s="9"/>
      <c r="BPN76" s="9"/>
      <c r="BPO76" s="9"/>
      <c r="BPP76" s="9"/>
      <c r="BPQ76" s="9"/>
      <c r="BPR76" s="9"/>
      <c r="BPS76" s="9"/>
      <c r="BPT76" s="9"/>
      <c r="BPU76" s="9"/>
      <c r="BPV76" s="9"/>
      <c r="BPW76" s="9"/>
      <c r="BPX76" s="9"/>
      <c r="BPY76" s="9"/>
      <c r="BPZ76" s="9"/>
      <c r="BQA76" s="9"/>
      <c r="BQB76" s="9"/>
      <c r="BQC76" s="9"/>
      <c r="BQD76" s="9"/>
      <c r="BQE76" s="9"/>
      <c r="BQF76" s="9"/>
      <c r="BQG76" s="9"/>
      <c r="BQH76" s="9"/>
      <c r="BQI76" s="9"/>
      <c r="BQJ76" s="9"/>
      <c r="BQK76" s="9"/>
      <c r="BQL76" s="9"/>
      <c r="BQM76" s="9"/>
      <c r="BQN76" s="9"/>
      <c r="BQO76" s="9"/>
      <c r="BQP76" s="9"/>
      <c r="BQQ76" s="9"/>
      <c r="BQR76" s="9"/>
      <c r="BQS76" s="9"/>
      <c r="BQT76" s="9"/>
      <c r="BQU76" s="9"/>
      <c r="BQV76" s="9"/>
      <c r="BQW76" s="9"/>
      <c r="BQX76" s="9"/>
      <c r="BQY76" s="9"/>
      <c r="BQZ76" s="9"/>
      <c r="BRA76" s="9"/>
      <c r="BRB76" s="9"/>
      <c r="BRC76" s="9"/>
      <c r="BRD76" s="9"/>
      <c r="BRE76" s="9"/>
      <c r="BRF76" s="9"/>
      <c r="BRG76" s="9"/>
      <c r="BRH76" s="9"/>
      <c r="BRI76" s="9"/>
      <c r="BRJ76" s="9"/>
      <c r="BRK76" s="9"/>
      <c r="BRL76" s="9"/>
      <c r="BRM76" s="9"/>
      <c r="BRN76" s="9"/>
      <c r="BRO76" s="9"/>
      <c r="BRP76" s="9"/>
      <c r="BRQ76" s="9"/>
      <c r="BRR76" s="9"/>
      <c r="BRS76" s="9"/>
      <c r="BRT76" s="9"/>
      <c r="BRU76" s="9"/>
      <c r="BRV76" s="9"/>
      <c r="BRW76" s="9"/>
      <c r="BRX76" s="9"/>
      <c r="BRY76" s="9"/>
      <c r="BRZ76" s="9"/>
      <c r="BSA76" s="9"/>
      <c r="BSB76" s="9"/>
      <c r="BSC76" s="9"/>
      <c r="BSD76" s="9"/>
      <c r="BSE76" s="9"/>
      <c r="BSF76" s="9"/>
      <c r="BSG76" s="9"/>
      <c r="BSH76" s="9"/>
      <c r="BSI76" s="9"/>
      <c r="BSJ76" s="9"/>
      <c r="BSK76" s="9"/>
      <c r="BSL76" s="9"/>
      <c r="BSM76" s="9"/>
      <c r="BSN76" s="9"/>
      <c r="BSO76" s="9"/>
      <c r="BSP76" s="9"/>
      <c r="BSQ76" s="9"/>
      <c r="BSR76" s="9"/>
      <c r="BSS76" s="9"/>
      <c r="BST76" s="9"/>
      <c r="BSU76" s="9"/>
      <c r="BSV76" s="9"/>
      <c r="BSW76" s="9"/>
      <c r="BSX76" s="9"/>
      <c r="BSY76" s="9"/>
      <c r="BSZ76" s="9"/>
      <c r="BTA76" s="9"/>
      <c r="BTB76" s="9"/>
      <c r="BTC76" s="9"/>
      <c r="BTD76" s="9"/>
      <c r="BTE76" s="9"/>
      <c r="BTF76" s="9"/>
      <c r="BTG76" s="9"/>
      <c r="BTH76" s="9"/>
      <c r="BTI76" s="9"/>
      <c r="BTJ76" s="9"/>
      <c r="BTK76" s="9"/>
      <c r="BTL76" s="9"/>
      <c r="BTM76" s="9"/>
      <c r="BTN76" s="9"/>
      <c r="BTO76" s="9"/>
      <c r="BTP76" s="9"/>
      <c r="BTQ76" s="9"/>
      <c r="BTR76" s="9"/>
      <c r="BTS76" s="9"/>
      <c r="BTT76" s="9"/>
      <c r="BTU76" s="9"/>
      <c r="BTV76" s="9"/>
      <c r="BTW76" s="9"/>
      <c r="BTX76" s="9"/>
      <c r="BTY76" s="9"/>
      <c r="BTZ76" s="9"/>
      <c r="BUA76" s="9"/>
      <c r="BUB76" s="9"/>
      <c r="BUC76" s="9"/>
      <c r="BUD76" s="9"/>
      <c r="BUE76" s="9"/>
      <c r="BUF76" s="9"/>
      <c r="BUG76" s="9"/>
      <c r="BUH76" s="9"/>
      <c r="BUI76" s="9"/>
      <c r="BUJ76" s="9"/>
      <c r="BUK76" s="9"/>
      <c r="BUL76" s="9"/>
      <c r="BUM76" s="9"/>
      <c r="BUN76" s="9"/>
      <c r="BUO76" s="9"/>
      <c r="BUP76" s="9"/>
      <c r="BUQ76" s="9"/>
      <c r="BUR76" s="9"/>
      <c r="BUS76" s="9"/>
      <c r="BUT76" s="9"/>
      <c r="BUU76" s="9"/>
      <c r="BUV76" s="9"/>
      <c r="BUW76" s="9"/>
      <c r="BUX76" s="9"/>
      <c r="BUY76" s="9"/>
      <c r="BUZ76" s="9"/>
      <c r="BVA76" s="9"/>
      <c r="BVB76" s="9"/>
      <c r="BVC76" s="9"/>
      <c r="BVD76" s="9"/>
      <c r="BVE76" s="9"/>
      <c r="BVF76" s="9"/>
      <c r="BVG76" s="9"/>
      <c r="BVH76" s="9"/>
      <c r="BVI76" s="9"/>
      <c r="BVJ76" s="9"/>
      <c r="BVK76" s="9"/>
      <c r="BVL76" s="9"/>
      <c r="BVM76" s="9"/>
      <c r="BVN76" s="9"/>
      <c r="BVO76" s="9"/>
      <c r="BVP76" s="9"/>
      <c r="BVQ76" s="9"/>
      <c r="BVR76" s="9"/>
      <c r="BVS76" s="9"/>
      <c r="BVT76" s="9"/>
      <c r="BVU76" s="9"/>
      <c r="BVV76" s="9"/>
      <c r="BVW76" s="9"/>
      <c r="BVX76" s="9"/>
      <c r="BVY76" s="9"/>
      <c r="BVZ76" s="9"/>
      <c r="BWA76" s="9"/>
      <c r="BWB76" s="9"/>
      <c r="BWC76" s="9"/>
      <c r="BWD76" s="9"/>
      <c r="BWE76" s="9"/>
      <c r="BWF76" s="9"/>
      <c r="BWG76" s="9"/>
      <c r="BWH76" s="9"/>
      <c r="BWI76" s="9"/>
      <c r="BWJ76" s="9"/>
      <c r="BWK76" s="9"/>
      <c r="BWL76" s="9"/>
      <c r="BWM76" s="9"/>
      <c r="BWN76" s="9"/>
      <c r="BWO76" s="9"/>
      <c r="BWP76" s="9"/>
      <c r="BWQ76" s="9"/>
      <c r="BWR76" s="9"/>
      <c r="BWS76" s="9"/>
      <c r="BWT76" s="9"/>
      <c r="BWU76" s="9"/>
      <c r="BWV76" s="9"/>
      <c r="BWW76" s="9"/>
      <c r="BWX76" s="9"/>
      <c r="BWY76" s="9"/>
      <c r="BWZ76" s="9"/>
      <c r="BXA76" s="9"/>
      <c r="BXB76" s="9"/>
      <c r="BXC76" s="9"/>
      <c r="BXD76" s="9"/>
      <c r="BXE76" s="9"/>
      <c r="BXF76" s="9"/>
      <c r="BXG76" s="9"/>
      <c r="BXH76" s="9"/>
      <c r="BXI76" s="9"/>
      <c r="BXJ76" s="9"/>
      <c r="BXK76" s="9"/>
      <c r="BXL76" s="9"/>
      <c r="BXM76" s="9"/>
      <c r="BXN76" s="9"/>
      <c r="BXO76" s="9"/>
      <c r="BXP76" s="9"/>
      <c r="BXQ76" s="9"/>
      <c r="BXR76" s="9"/>
      <c r="BXS76" s="9"/>
      <c r="BXT76" s="9"/>
      <c r="BXU76" s="9"/>
      <c r="BXV76" s="9"/>
      <c r="BXW76" s="9"/>
      <c r="BXX76" s="9"/>
      <c r="BXY76" s="9"/>
      <c r="BXZ76" s="9"/>
      <c r="BYA76" s="9"/>
      <c r="BYB76" s="9"/>
      <c r="BYC76" s="9"/>
      <c r="BYD76" s="9"/>
      <c r="BYE76" s="9"/>
      <c r="BYF76" s="9"/>
      <c r="BYG76" s="9"/>
      <c r="BYH76" s="9"/>
      <c r="BYI76" s="9"/>
      <c r="BYJ76" s="9"/>
      <c r="BYK76" s="9"/>
      <c r="BYL76" s="9"/>
      <c r="BYM76" s="9"/>
      <c r="BYN76" s="9"/>
      <c r="BYO76" s="9"/>
      <c r="BYP76" s="9"/>
      <c r="BYQ76" s="9"/>
      <c r="BYR76" s="9"/>
      <c r="BYS76" s="9"/>
      <c r="BYT76" s="9"/>
      <c r="BYU76" s="9"/>
      <c r="BYV76" s="9"/>
      <c r="BYW76" s="9"/>
      <c r="BYX76" s="9"/>
      <c r="BYY76" s="9"/>
      <c r="BYZ76" s="9"/>
      <c r="BZA76" s="9"/>
      <c r="BZB76" s="9"/>
      <c r="BZC76" s="9"/>
      <c r="BZD76" s="9"/>
      <c r="BZE76" s="9"/>
      <c r="BZF76" s="9"/>
      <c r="BZG76" s="9"/>
      <c r="BZH76" s="9"/>
      <c r="BZI76" s="9"/>
      <c r="BZJ76" s="9"/>
      <c r="BZK76" s="9"/>
      <c r="BZL76" s="9"/>
      <c r="BZM76" s="9"/>
      <c r="BZN76" s="9"/>
      <c r="BZO76" s="9"/>
      <c r="BZP76" s="9"/>
      <c r="BZQ76" s="9"/>
      <c r="BZR76" s="9"/>
      <c r="BZS76" s="9"/>
      <c r="BZT76" s="9"/>
      <c r="BZU76" s="9"/>
      <c r="BZV76" s="9"/>
      <c r="BZW76" s="9"/>
      <c r="BZX76" s="9"/>
      <c r="BZY76" s="9"/>
      <c r="BZZ76" s="9"/>
      <c r="CAA76" s="9"/>
      <c r="CAB76" s="9"/>
      <c r="CAC76" s="9"/>
      <c r="CAD76" s="9"/>
      <c r="CAE76" s="9"/>
      <c r="CAF76" s="9"/>
      <c r="CAG76" s="9"/>
      <c r="CAH76" s="9"/>
      <c r="CAI76" s="9"/>
      <c r="CAJ76" s="9"/>
      <c r="CAK76" s="9"/>
      <c r="CAL76" s="9"/>
      <c r="CAM76" s="9"/>
      <c r="CAN76" s="9"/>
      <c r="CAO76" s="9"/>
      <c r="CAP76" s="9"/>
      <c r="CAQ76" s="9"/>
      <c r="CAR76" s="9"/>
      <c r="CAS76" s="9"/>
      <c r="CAT76" s="9"/>
      <c r="CAU76" s="9"/>
      <c r="CAV76" s="9"/>
      <c r="CAW76" s="9"/>
      <c r="CAX76" s="9"/>
      <c r="CAY76" s="9"/>
      <c r="CAZ76" s="9"/>
      <c r="CBA76" s="9"/>
      <c r="CBB76" s="9"/>
      <c r="CBC76" s="9"/>
      <c r="CBD76" s="9"/>
      <c r="CBE76" s="9"/>
      <c r="CBF76" s="9"/>
      <c r="CBG76" s="9"/>
      <c r="CBH76" s="9"/>
      <c r="CBI76" s="9"/>
      <c r="CBJ76" s="9"/>
      <c r="CBK76" s="9"/>
      <c r="CBL76" s="9"/>
      <c r="CBM76" s="9"/>
      <c r="CBN76" s="9"/>
      <c r="CBO76" s="9"/>
      <c r="CBP76" s="9"/>
      <c r="CBQ76" s="9"/>
      <c r="CBR76" s="9"/>
      <c r="CBS76" s="9"/>
      <c r="CBT76" s="9"/>
      <c r="CBU76" s="9"/>
      <c r="CBV76" s="9"/>
      <c r="CBW76" s="9"/>
      <c r="CBX76" s="9"/>
      <c r="CBY76" s="9"/>
      <c r="CBZ76" s="9"/>
      <c r="CCA76" s="9"/>
      <c r="CCB76" s="9"/>
      <c r="CCC76" s="9"/>
      <c r="CCD76" s="9"/>
      <c r="CCE76" s="9"/>
      <c r="CCF76" s="9"/>
      <c r="CCG76" s="9"/>
      <c r="CCH76" s="9"/>
      <c r="CCI76" s="9"/>
      <c r="CCJ76" s="9"/>
      <c r="CCK76" s="9"/>
      <c r="CCL76" s="9"/>
      <c r="CCM76" s="9"/>
      <c r="CCN76" s="9"/>
      <c r="CCO76" s="9"/>
      <c r="CCP76" s="9"/>
      <c r="CCQ76" s="9"/>
      <c r="CCR76" s="9"/>
      <c r="CCS76" s="9"/>
      <c r="CCT76" s="9"/>
      <c r="CCU76" s="9"/>
      <c r="CCV76" s="9"/>
      <c r="CCW76" s="9"/>
      <c r="CCX76" s="9"/>
      <c r="CCY76" s="9"/>
      <c r="CCZ76" s="9"/>
      <c r="CDA76" s="9"/>
      <c r="CDB76" s="9"/>
      <c r="CDC76" s="9"/>
      <c r="CDD76" s="9"/>
      <c r="CDE76" s="9"/>
      <c r="CDF76" s="9"/>
      <c r="CDG76" s="9"/>
      <c r="CDH76" s="9"/>
      <c r="CDI76" s="9"/>
      <c r="CDJ76" s="9"/>
      <c r="CDK76" s="9"/>
      <c r="CDL76" s="9"/>
      <c r="CDM76" s="9"/>
      <c r="CDN76" s="9"/>
      <c r="CDO76" s="9"/>
      <c r="CDP76" s="9"/>
      <c r="CDQ76" s="9"/>
      <c r="CDR76" s="9"/>
      <c r="CDS76" s="9"/>
      <c r="CDT76" s="9"/>
      <c r="CDU76" s="9"/>
      <c r="CDV76" s="9"/>
      <c r="CDW76" s="9"/>
      <c r="CDX76" s="9"/>
      <c r="CDY76" s="9"/>
      <c r="CDZ76" s="9"/>
      <c r="CEA76" s="106"/>
      <c r="CEB76" s="106"/>
      <c r="CEC76" s="106"/>
      <c r="CED76" s="106"/>
      <c r="CEE76" s="106"/>
      <c r="CEF76" s="106"/>
      <c r="CEG76" s="106"/>
      <c r="CEH76" s="106"/>
      <c r="CEI76" s="106"/>
      <c r="CEJ76" s="106"/>
      <c r="CEK76" s="106"/>
      <c r="CEL76" s="106"/>
      <c r="CEM76" s="106"/>
      <c r="CEN76" s="106"/>
      <c r="CEO76" s="106"/>
      <c r="CEP76" s="106"/>
      <c r="CEQ76" s="106"/>
      <c r="CER76" s="106"/>
      <c r="CES76" s="106"/>
      <c r="CET76" s="106"/>
      <c r="CEU76" s="106"/>
      <c r="CEV76" s="106"/>
      <c r="CEW76" s="106"/>
      <c r="CEX76" s="106"/>
      <c r="CEY76" s="106"/>
      <c r="CEZ76" s="106"/>
    </row>
    <row r="77" spans="1:2184" customFormat="1" ht="15" x14ac:dyDescent="0.2">
      <c r="A77" s="159"/>
      <c r="B77" s="159"/>
      <c r="C77" s="159"/>
      <c r="D77" s="106"/>
      <c r="E77" s="35" t="s">
        <v>26</v>
      </c>
      <c r="F77" s="106"/>
      <c r="G77" s="106"/>
      <c r="H77" s="106"/>
      <c r="I77" s="158" t="s">
        <v>67</v>
      </c>
      <c r="J77" s="158"/>
      <c r="K77" s="158"/>
      <c r="L77" s="158"/>
      <c r="M77" s="158"/>
      <c r="N77" s="106"/>
      <c r="O77" s="106"/>
      <c r="P77" s="75"/>
      <c r="Q77" s="75"/>
      <c r="R77" s="75"/>
      <c r="S77" s="28"/>
      <c r="T77" s="28"/>
      <c r="U77" s="28"/>
      <c r="V77" s="28"/>
      <c r="W77" s="34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  <c r="ACA77" s="9"/>
      <c r="ACB77" s="9"/>
      <c r="ACC77" s="9"/>
      <c r="ACD77" s="9"/>
      <c r="ACE77" s="9"/>
      <c r="ACF77" s="9"/>
      <c r="ACG77" s="9"/>
      <c r="ACH77" s="9"/>
      <c r="ACI77" s="9"/>
      <c r="ACJ77" s="9"/>
      <c r="ACK77" s="9"/>
      <c r="ACL77" s="9"/>
      <c r="ACM77" s="9"/>
      <c r="ACN77" s="9"/>
      <c r="ACO77" s="9"/>
      <c r="ACP77" s="9"/>
      <c r="ACQ77" s="9"/>
      <c r="ACR77" s="9"/>
      <c r="ACS77" s="9"/>
      <c r="ACT77" s="9"/>
      <c r="ACU77" s="9"/>
      <c r="ACV77" s="9"/>
      <c r="ACW77" s="9"/>
      <c r="ACX77" s="9"/>
      <c r="ACY77" s="9"/>
      <c r="ACZ77" s="9"/>
      <c r="ADA77" s="9"/>
      <c r="ADB77" s="9"/>
      <c r="ADC77" s="9"/>
      <c r="ADD77" s="9"/>
      <c r="ADE77" s="9"/>
      <c r="ADF77" s="9"/>
      <c r="ADG77" s="9"/>
      <c r="ADH77" s="9"/>
      <c r="ADI77" s="9"/>
      <c r="ADJ77" s="9"/>
      <c r="ADK77" s="9"/>
      <c r="ADL77" s="9"/>
      <c r="ADM77" s="9"/>
      <c r="ADN77" s="9"/>
      <c r="ADO77" s="9"/>
      <c r="ADP77" s="9"/>
      <c r="ADQ77" s="9"/>
      <c r="ADR77" s="9"/>
      <c r="ADS77" s="9"/>
      <c r="ADT77" s="9"/>
      <c r="ADU77" s="9"/>
      <c r="ADV77" s="9"/>
      <c r="ADW77" s="9"/>
      <c r="ADX77" s="9"/>
      <c r="ADY77" s="9"/>
      <c r="ADZ77" s="9"/>
      <c r="AEA77" s="9"/>
      <c r="AEB77" s="9"/>
      <c r="AEC77" s="9"/>
      <c r="AED77" s="9"/>
      <c r="AEE77" s="9"/>
      <c r="AEF77" s="9"/>
      <c r="AEG77" s="9"/>
      <c r="AEH77" s="9"/>
      <c r="AEI77" s="9"/>
      <c r="AEJ77" s="9"/>
      <c r="AEK77" s="9"/>
      <c r="AEL77" s="9"/>
      <c r="AEM77" s="9"/>
      <c r="AEN77" s="9"/>
      <c r="AEO77" s="9"/>
      <c r="AEP77" s="9"/>
      <c r="AEQ77" s="9"/>
      <c r="AER77" s="9"/>
      <c r="AES77" s="9"/>
      <c r="AET77" s="9"/>
      <c r="AEU77" s="9"/>
      <c r="AEV77" s="9"/>
      <c r="AEW77" s="9"/>
      <c r="AEX77" s="9"/>
      <c r="AEY77" s="9"/>
      <c r="AEZ77" s="9"/>
      <c r="AFA77" s="9"/>
      <c r="AFB77" s="9"/>
      <c r="AFC77" s="9"/>
      <c r="AFD77" s="9"/>
      <c r="AFE77" s="9"/>
      <c r="AFF77" s="9"/>
      <c r="AFG77" s="9"/>
      <c r="AFH77" s="9"/>
      <c r="AFI77" s="9"/>
      <c r="AFJ77" s="9"/>
      <c r="AFK77" s="9"/>
      <c r="AFL77" s="9"/>
      <c r="AFM77" s="9"/>
      <c r="AFN77" s="9"/>
      <c r="AFO77" s="9"/>
      <c r="AFP77" s="9"/>
      <c r="AFQ77" s="9"/>
      <c r="AFR77" s="9"/>
      <c r="AFS77" s="9"/>
      <c r="AFT77" s="9"/>
      <c r="AFU77" s="9"/>
      <c r="AFV77" s="9"/>
      <c r="AFW77" s="9"/>
      <c r="AFX77" s="9"/>
      <c r="AFY77" s="9"/>
      <c r="AFZ77" s="9"/>
      <c r="AGA77" s="9"/>
      <c r="AGB77" s="9"/>
      <c r="AGC77" s="9"/>
      <c r="AGD77" s="9"/>
      <c r="AGE77" s="9"/>
      <c r="AGF77" s="9"/>
      <c r="AGG77" s="9"/>
      <c r="AGH77" s="9"/>
      <c r="AGI77" s="9"/>
      <c r="AGJ77" s="9"/>
      <c r="AGK77" s="9"/>
      <c r="AGL77" s="9"/>
      <c r="AGM77" s="9"/>
      <c r="AGN77" s="9"/>
      <c r="AGO77" s="9"/>
      <c r="AGP77" s="9"/>
      <c r="AGQ77" s="9"/>
      <c r="AGR77" s="9"/>
      <c r="AGS77" s="9"/>
      <c r="AGT77" s="9"/>
      <c r="AGU77" s="9"/>
      <c r="AGV77" s="9"/>
      <c r="AGW77" s="9"/>
      <c r="AGX77" s="9"/>
      <c r="AGY77" s="9"/>
      <c r="AGZ77" s="9"/>
      <c r="AHA77" s="9"/>
      <c r="AHB77" s="9"/>
      <c r="AHC77" s="9"/>
      <c r="AHD77" s="9"/>
      <c r="AHE77" s="9"/>
      <c r="AHF77" s="9"/>
      <c r="AHG77" s="9"/>
      <c r="AHH77" s="9"/>
      <c r="AHI77" s="9"/>
      <c r="AHJ77" s="9"/>
      <c r="AHK77" s="9"/>
      <c r="AHL77" s="9"/>
      <c r="AHM77" s="9"/>
      <c r="AHN77" s="9"/>
      <c r="AHO77" s="9"/>
      <c r="AHP77" s="9"/>
      <c r="AHQ77" s="9"/>
      <c r="AHR77" s="9"/>
      <c r="AHS77" s="9"/>
      <c r="AHT77" s="9"/>
      <c r="AHU77" s="9"/>
      <c r="AHV77" s="9"/>
      <c r="AHW77" s="9"/>
      <c r="AHX77" s="9"/>
      <c r="AHY77" s="9"/>
      <c r="AHZ77" s="9"/>
      <c r="AIA77" s="9"/>
      <c r="AIB77" s="9"/>
      <c r="AIC77" s="9"/>
      <c r="AID77" s="9"/>
      <c r="AIE77" s="9"/>
      <c r="AIF77" s="9"/>
      <c r="AIG77" s="9"/>
      <c r="AIH77" s="9"/>
      <c r="AII77" s="9"/>
      <c r="AIJ77" s="9"/>
      <c r="AIK77" s="9"/>
      <c r="AIL77" s="9"/>
      <c r="AIM77" s="9"/>
      <c r="AIN77" s="9"/>
      <c r="AIO77" s="9"/>
      <c r="AIP77" s="9"/>
      <c r="AIQ77" s="9"/>
      <c r="AIR77" s="9"/>
      <c r="AIS77" s="9"/>
      <c r="AIT77" s="9"/>
      <c r="AIU77" s="9"/>
      <c r="AIV77" s="9"/>
      <c r="AIW77" s="9"/>
      <c r="AIX77" s="9"/>
      <c r="AIY77" s="9"/>
      <c r="AIZ77" s="9"/>
      <c r="AJA77" s="9"/>
      <c r="AJB77" s="9"/>
      <c r="AJC77" s="9"/>
      <c r="AJD77" s="9"/>
      <c r="AJE77" s="9"/>
      <c r="AJF77" s="9"/>
      <c r="AJG77" s="9"/>
      <c r="AJH77" s="9"/>
      <c r="AJI77" s="9"/>
      <c r="AJJ77" s="9"/>
      <c r="AJK77" s="9"/>
      <c r="AJL77" s="9"/>
      <c r="AJM77" s="9"/>
      <c r="AJN77" s="9"/>
      <c r="AJO77" s="9"/>
      <c r="AJP77" s="9"/>
      <c r="AJQ77" s="9"/>
      <c r="AJR77" s="9"/>
      <c r="AJS77" s="9"/>
      <c r="AJT77" s="9"/>
      <c r="AJU77" s="9"/>
      <c r="AJV77" s="9"/>
      <c r="AJW77" s="9"/>
      <c r="AJX77" s="9"/>
      <c r="AJY77" s="9"/>
      <c r="AJZ77" s="9"/>
      <c r="AKA77" s="9"/>
      <c r="AKB77" s="9"/>
      <c r="AKC77" s="9"/>
      <c r="AKD77" s="9"/>
      <c r="AKE77" s="9"/>
      <c r="AKF77" s="9"/>
      <c r="AKG77" s="9"/>
      <c r="AKH77" s="9"/>
      <c r="AKI77" s="9"/>
      <c r="AKJ77" s="9"/>
      <c r="AKK77" s="9"/>
      <c r="AKL77" s="9"/>
      <c r="AKM77" s="9"/>
      <c r="AKN77" s="9"/>
      <c r="AKO77" s="9"/>
      <c r="AKP77" s="9"/>
      <c r="AKQ77" s="9"/>
      <c r="AKR77" s="9"/>
      <c r="AKS77" s="9"/>
      <c r="AKT77" s="9"/>
      <c r="AKU77" s="9"/>
      <c r="AKV77" s="9"/>
      <c r="AKW77" s="9"/>
      <c r="AKX77" s="9"/>
      <c r="AKY77" s="9"/>
      <c r="AKZ77" s="9"/>
      <c r="ALA77" s="9"/>
      <c r="ALB77" s="9"/>
      <c r="ALC77" s="9"/>
      <c r="ALD77" s="9"/>
      <c r="ALE77" s="9"/>
      <c r="ALF77" s="9"/>
      <c r="ALG77" s="9"/>
      <c r="ALH77" s="9"/>
      <c r="ALI77" s="9"/>
      <c r="ALJ77" s="9"/>
      <c r="ALK77" s="9"/>
      <c r="ALL77" s="9"/>
      <c r="ALM77" s="9"/>
      <c r="ALN77" s="9"/>
      <c r="ALO77" s="9"/>
      <c r="ALP77" s="9"/>
      <c r="ALQ77" s="9"/>
      <c r="ALR77" s="9"/>
      <c r="ALS77" s="9"/>
      <c r="ALT77" s="9"/>
      <c r="ALU77" s="9"/>
      <c r="ALV77" s="9"/>
      <c r="ALW77" s="9"/>
      <c r="ALX77" s="9"/>
      <c r="ALY77" s="9"/>
      <c r="ALZ77" s="9"/>
      <c r="AMA77" s="9"/>
      <c r="AMB77" s="9"/>
      <c r="AMC77" s="9"/>
      <c r="AMD77" s="9"/>
      <c r="AME77" s="9"/>
      <c r="AMF77" s="9"/>
      <c r="AMG77" s="9"/>
      <c r="AMH77" s="9"/>
      <c r="AMI77" s="9"/>
      <c r="AMJ77" s="9"/>
      <c r="AMK77" s="9"/>
      <c r="AML77" s="9"/>
      <c r="AMM77" s="9"/>
      <c r="AMN77" s="9"/>
      <c r="AMO77" s="9"/>
      <c r="AMP77" s="9"/>
      <c r="AMQ77" s="9"/>
      <c r="AMR77" s="9"/>
      <c r="AMS77" s="9"/>
      <c r="AMT77" s="9"/>
      <c r="AMU77" s="9"/>
      <c r="AMV77" s="9"/>
      <c r="AMW77" s="9"/>
      <c r="AMX77" s="9"/>
      <c r="AMY77" s="9"/>
      <c r="AMZ77" s="9"/>
      <c r="ANA77" s="9"/>
      <c r="ANB77" s="9"/>
      <c r="ANC77" s="9"/>
      <c r="AND77" s="9"/>
      <c r="ANE77" s="9"/>
      <c r="ANF77" s="9"/>
      <c r="ANG77" s="9"/>
      <c r="ANH77" s="9"/>
      <c r="ANI77" s="9"/>
      <c r="ANJ77" s="9"/>
      <c r="ANK77" s="9"/>
      <c r="ANL77" s="9"/>
      <c r="ANM77" s="9"/>
      <c r="ANN77" s="9"/>
      <c r="ANO77" s="9"/>
      <c r="ANP77" s="9"/>
      <c r="ANQ77" s="9"/>
      <c r="ANR77" s="9"/>
      <c r="ANS77" s="9"/>
      <c r="ANT77" s="9"/>
      <c r="ANU77" s="9"/>
      <c r="ANV77" s="9"/>
      <c r="ANW77" s="9"/>
      <c r="ANX77" s="9"/>
      <c r="ANY77" s="9"/>
      <c r="ANZ77" s="9"/>
      <c r="AOA77" s="9"/>
      <c r="AOB77" s="9"/>
      <c r="AOC77" s="9"/>
      <c r="AOD77" s="9"/>
      <c r="AOE77" s="9"/>
      <c r="AOF77" s="9"/>
      <c r="AOG77" s="9"/>
      <c r="AOH77" s="9"/>
      <c r="AOI77" s="9"/>
      <c r="AOJ77" s="9"/>
      <c r="AOK77" s="9"/>
      <c r="AOL77" s="9"/>
      <c r="AOM77" s="9"/>
      <c r="AON77" s="9"/>
      <c r="AOO77" s="9"/>
      <c r="AOP77" s="9"/>
      <c r="AOQ77" s="9"/>
      <c r="AOR77" s="9"/>
      <c r="AOS77" s="9"/>
      <c r="AOT77" s="9"/>
      <c r="AOU77" s="9"/>
      <c r="AOV77" s="9"/>
      <c r="AOW77" s="9"/>
      <c r="AOX77" s="9"/>
      <c r="AOY77" s="9"/>
      <c r="AOZ77" s="9"/>
      <c r="APA77" s="9"/>
      <c r="APB77" s="9"/>
      <c r="APC77" s="9"/>
      <c r="APD77" s="9"/>
      <c r="APE77" s="9"/>
      <c r="APF77" s="9"/>
      <c r="APG77" s="9"/>
      <c r="APH77" s="9"/>
      <c r="API77" s="9"/>
      <c r="APJ77" s="9"/>
      <c r="APK77" s="9"/>
      <c r="APL77" s="9"/>
      <c r="APM77" s="9"/>
      <c r="APN77" s="9"/>
      <c r="APO77" s="9"/>
      <c r="APP77" s="9"/>
      <c r="APQ77" s="9"/>
      <c r="APR77" s="9"/>
      <c r="APS77" s="9"/>
      <c r="APT77" s="9"/>
      <c r="APU77" s="9"/>
      <c r="APV77" s="9"/>
      <c r="APW77" s="9"/>
      <c r="APX77" s="9"/>
      <c r="APY77" s="9"/>
      <c r="APZ77" s="9"/>
      <c r="AQA77" s="9"/>
      <c r="AQB77" s="9"/>
      <c r="AQC77" s="9"/>
      <c r="AQD77" s="9"/>
      <c r="AQE77" s="9"/>
      <c r="AQF77" s="9"/>
      <c r="AQG77" s="9"/>
      <c r="AQH77" s="9"/>
      <c r="AQI77" s="9"/>
      <c r="AQJ77" s="9"/>
      <c r="AQK77" s="9"/>
      <c r="AQL77" s="9"/>
      <c r="AQM77" s="9"/>
      <c r="AQN77" s="9"/>
      <c r="AQO77" s="9"/>
      <c r="AQP77" s="9"/>
      <c r="AQQ77" s="9"/>
      <c r="AQR77" s="9"/>
      <c r="AQS77" s="9"/>
      <c r="AQT77" s="9"/>
      <c r="AQU77" s="9"/>
      <c r="AQV77" s="9"/>
      <c r="AQW77" s="9"/>
      <c r="AQX77" s="9"/>
      <c r="AQY77" s="9"/>
      <c r="AQZ77" s="9"/>
      <c r="ARA77" s="9"/>
      <c r="ARB77" s="9"/>
      <c r="ARC77" s="9"/>
      <c r="ARD77" s="9"/>
      <c r="ARE77" s="9"/>
      <c r="ARF77" s="9"/>
      <c r="ARG77" s="9"/>
      <c r="ARH77" s="9"/>
      <c r="ARI77" s="9"/>
      <c r="ARJ77" s="9"/>
      <c r="ARK77" s="9"/>
      <c r="ARL77" s="9"/>
      <c r="ARM77" s="9"/>
      <c r="ARN77" s="9"/>
      <c r="ARO77" s="9"/>
      <c r="ARP77" s="9"/>
      <c r="ARQ77" s="9"/>
      <c r="ARR77" s="9"/>
      <c r="ARS77" s="9"/>
      <c r="ART77" s="9"/>
      <c r="ARU77" s="9"/>
      <c r="ARV77" s="9"/>
      <c r="ARW77" s="9"/>
      <c r="ARX77" s="9"/>
      <c r="ARY77" s="9"/>
      <c r="ARZ77" s="9"/>
      <c r="ASA77" s="9"/>
      <c r="ASB77" s="9"/>
      <c r="ASC77" s="9"/>
      <c r="ASD77" s="9"/>
      <c r="ASE77" s="9"/>
      <c r="ASF77" s="9"/>
      <c r="ASG77" s="9"/>
      <c r="ASH77" s="9"/>
      <c r="ASI77" s="9"/>
      <c r="ASJ77" s="9"/>
      <c r="ASK77" s="9"/>
      <c r="ASL77" s="9"/>
      <c r="ASM77" s="9"/>
      <c r="ASN77" s="9"/>
      <c r="ASO77" s="9"/>
      <c r="ASP77" s="9"/>
      <c r="ASQ77" s="9"/>
      <c r="ASR77" s="9"/>
      <c r="ASS77" s="9"/>
      <c r="AST77" s="9"/>
      <c r="ASU77" s="9"/>
      <c r="ASV77" s="9"/>
      <c r="ASW77" s="9"/>
      <c r="ASX77" s="9"/>
      <c r="ASY77" s="9"/>
      <c r="ASZ77" s="9"/>
      <c r="ATA77" s="9"/>
      <c r="ATB77" s="9"/>
      <c r="ATC77" s="9"/>
      <c r="ATD77" s="9"/>
      <c r="ATE77" s="9"/>
      <c r="ATF77" s="9"/>
      <c r="ATG77" s="9"/>
      <c r="ATH77" s="9"/>
      <c r="ATI77" s="9"/>
      <c r="ATJ77" s="9"/>
      <c r="ATK77" s="9"/>
      <c r="ATL77" s="9"/>
      <c r="ATM77" s="9"/>
      <c r="ATN77" s="9"/>
      <c r="ATO77" s="9"/>
      <c r="ATP77" s="9"/>
      <c r="ATQ77" s="9"/>
      <c r="ATR77" s="9"/>
      <c r="ATS77" s="9"/>
      <c r="ATT77" s="9"/>
      <c r="ATU77" s="9"/>
      <c r="ATV77" s="9"/>
      <c r="ATW77" s="9"/>
      <c r="ATX77" s="9"/>
      <c r="ATY77" s="9"/>
      <c r="ATZ77" s="9"/>
      <c r="AUA77" s="9"/>
      <c r="AUB77" s="9"/>
      <c r="AUC77" s="9"/>
      <c r="AUD77" s="9"/>
      <c r="AUE77" s="9"/>
      <c r="AUF77" s="9"/>
      <c r="AUG77" s="9"/>
      <c r="AUH77" s="9"/>
      <c r="AUI77" s="9"/>
      <c r="AUJ77" s="9"/>
      <c r="AUK77" s="9"/>
      <c r="AUL77" s="9"/>
      <c r="AUM77" s="9"/>
      <c r="AUN77" s="9"/>
      <c r="AUO77" s="9"/>
      <c r="AUP77" s="9"/>
      <c r="AUQ77" s="9"/>
      <c r="AUR77" s="9"/>
      <c r="AUS77" s="9"/>
      <c r="AUT77" s="9"/>
      <c r="AUU77" s="9"/>
      <c r="AUV77" s="9"/>
      <c r="AUW77" s="9"/>
      <c r="AUX77" s="9"/>
      <c r="AUY77" s="9"/>
      <c r="AUZ77" s="9"/>
      <c r="AVA77" s="9"/>
      <c r="AVB77" s="9"/>
      <c r="AVC77" s="9"/>
      <c r="AVD77" s="9"/>
      <c r="AVE77" s="9"/>
      <c r="AVF77" s="9"/>
      <c r="AVG77" s="9"/>
      <c r="AVH77" s="9"/>
      <c r="AVI77" s="9"/>
      <c r="AVJ77" s="9"/>
      <c r="AVK77" s="9"/>
      <c r="AVL77" s="9"/>
      <c r="AVM77" s="9"/>
      <c r="AVN77" s="9"/>
      <c r="AVO77" s="9"/>
      <c r="AVP77" s="9"/>
      <c r="AVQ77" s="9"/>
      <c r="AVR77" s="9"/>
      <c r="AVS77" s="9"/>
      <c r="AVT77" s="9"/>
      <c r="AVU77" s="9"/>
      <c r="AVV77" s="9"/>
      <c r="AVW77" s="9"/>
      <c r="AVX77" s="9"/>
      <c r="AVY77" s="9"/>
      <c r="AVZ77" s="9"/>
      <c r="AWA77" s="9"/>
      <c r="AWB77" s="9"/>
      <c r="AWC77" s="9"/>
      <c r="AWD77" s="9"/>
      <c r="AWE77" s="9"/>
      <c r="AWF77" s="9"/>
      <c r="AWG77" s="9"/>
      <c r="AWH77" s="9"/>
      <c r="AWI77" s="9"/>
      <c r="AWJ77" s="9"/>
      <c r="AWK77" s="9"/>
      <c r="AWL77" s="9"/>
      <c r="AWM77" s="9"/>
      <c r="AWN77" s="9"/>
      <c r="AWO77" s="9"/>
      <c r="AWP77" s="9"/>
      <c r="AWQ77" s="9"/>
      <c r="AWR77" s="9"/>
      <c r="AWS77" s="9"/>
      <c r="AWT77" s="9"/>
      <c r="AWU77" s="9"/>
      <c r="AWV77" s="9"/>
      <c r="AWW77" s="9"/>
      <c r="AWX77" s="9"/>
      <c r="AWY77" s="9"/>
      <c r="AWZ77" s="9"/>
      <c r="AXA77" s="9"/>
      <c r="AXB77" s="9"/>
      <c r="AXC77" s="9"/>
      <c r="AXD77" s="9"/>
      <c r="AXE77" s="9"/>
      <c r="AXF77" s="9"/>
      <c r="AXG77" s="9"/>
      <c r="AXH77" s="9"/>
      <c r="AXI77" s="9"/>
      <c r="AXJ77" s="9"/>
      <c r="AXK77" s="9"/>
      <c r="AXL77" s="9"/>
      <c r="AXM77" s="9"/>
      <c r="AXN77" s="9"/>
      <c r="AXO77" s="9"/>
      <c r="AXP77" s="9"/>
      <c r="AXQ77" s="9"/>
      <c r="AXR77" s="9"/>
      <c r="AXS77" s="9"/>
      <c r="AXT77" s="9"/>
      <c r="AXU77" s="9"/>
      <c r="AXV77" s="9"/>
      <c r="AXW77" s="9"/>
      <c r="AXX77" s="9"/>
      <c r="AXY77" s="9"/>
      <c r="AXZ77" s="9"/>
      <c r="AYA77" s="9"/>
      <c r="AYB77" s="9"/>
      <c r="AYC77" s="9"/>
      <c r="AYD77" s="9"/>
      <c r="AYE77" s="9"/>
      <c r="AYF77" s="9"/>
      <c r="AYG77" s="9"/>
      <c r="AYH77" s="9"/>
      <c r="AYI77" s="9"/>
      <c r="AYJ77" s="9"/>
      <c r="AYK77" s="9"/>
      <c r="AYL77" s="9"/>
      <c r="AYM77" s="9"/>
      <c r="AYN77" s="9"/>
      <c r="AYO77" s="9"/>
      <c r="AYP77" s="9"/>
      <c r="AYQ77" s="9"/>
      <c r="AYR77" s="9"/>
      <c r="AYS77" s="9"/>
      <c r="AYT77" s="9"/>
      <c r="AYU77" s="9"/>
      <c r="AYV77" s="9"/>
      <c r="AYW77" s="9"/>
      <c r="AYX77" s="9"/>
      <c r="AYY77" s="9"/>
      <c r="AYZ77" s="9"/>
      <c r="AZA77" s="9"/>
      <c r="AZB77" s="9"/>
      <c r="AZC77" s="9"/>
      <c r="AZD77" s="9"/>
      <c r="AZE77" s="9"/>
      <c r="AZF77" s="9"/>
      <c r="AZG77" s="9"/>
      <c r="AZH77" s="9"/>
      <c r="AZI77" s="9"/>
      <c r="AZJ77" s="9"/>
      <c r="AZK77" s="9"/>
      <c r="AZL77" s="9"/>
      <c r="AZM77" s="9"/>
      <c r="AZN77" s="9"/>
      <c r="AZO77" s="9"/>
      <c r="AZP77" s="9"/>
      <c r="AZQ77" s="9"/>
      <c r="AZR77" s="9"/>
      <c r="AZS77" s="9"/>
      <c r="AZT77" s="9"/>
      <c r="AZU77" s="9"/>
      <c r="AZV77" s="9"/>
      <c r="AZW77" s="9"/>
      <c r="AZX77" s="9"/>
      <c r="AZY77" s="9"/>
      <c r="AZZ77" s="9"/>
      <c r="BAA77" s="9"/>
      <c r="BAB77" s="9"/>
      <c r="BAC77" s="9"/>
      <c r="BAD77" s="9"/>
      <c r="BAE77" s="9"/>
      <c r="BAF77" s="9"/>
      <c r="BAG77" s="9"/>
      <c r="BAH77" s="9"/>
      <c r="BAI77" s="9"/>
      <c r="BAJ77" s="9"/>
      <c r="BAK77" s="9"/>
      <c r="BAL77" s="9"/>
      <c r="BAM77" s="9"/>
      <c r="BAN77" s="9"/>
      <c r="BAO77" s="9"/>
      <c r="BAP77" s="9"/>
      <c r="BAQ77" s="9"/>
      <c r="BAR77" s="9"/>
      <c r="BAS77" s="9"/>
      <c r="BAT77" s="9"/>
      <c r="BAU77" s="9"/>
      <c r="BAV77" s="9"/>
      <c r="BAW77" s="9"/>
      <c r="BAX77" s="9"/>
      <c r="BAY77" s="9"/>
      <c r="BAZ77" s="9"/>
      <c r="BBA77" s="9"/>
      <c r="BBB77" s="9"/>
      <c r="BBC77" s="9"/>
      <c r="BBD77" s="9"/>
      <c r="BBE77" s="9"/>
      <c r="BBF77" s="9"/>
      <c r="BBG77" s="9"/>
      <c r="BBH77" s="9"/>
      <c r="BBI77" s="9"/>
      <c r="BBJ77" s="9"/>
      <c r="BBK77" s="9"/>
      <c r="BBL77" s="9"/>
      <c r="BBM77" s="9"/>
      <c r="BBN77" s="9"/>
      <c r="BBO77" s="9"/>
      <c r="BBP77" s="9"/>
      <c r="BBQ77" s="9"/>
      <c r="BBR77" s="9"/>
      <c r="BBS77" s="9"/>
      <c r="BBT77" s="9"/>
      <c r="BBU77" s="9"/>
      <c r="BBV77" s="9"/>
      <c r="BBW77" s="9"/>
      <c r="BBX77" s="9"/>
      <c r="BBY77" s="9"/>
      <c r="BBZ77" s="9"/>
      <c r="BCA77" s="9"/>
      <c r="BCB77" s="9"/>
      <c r="BCC77" s="9"/>
      <c r="BCD77" s="9"/>
      <c r="BCE77" s="9"/>
      <c r="BCF77" s="9"/>
      <c r="BCG77" s="9"/>
      <c r="BCH77" s="9"/>
      <c r="BCI77" s="9"/>
      <c r="BCJ77" s="9"/>
      <c r="BCK77" s="9"/>
      <c r="BCL77" s="9"/>
      <c r="BCM77" s="9"/>
      <c r="BCN77" s="9"/>
      <c r="BCO77" s="9"/>
      <c r="BCP77" s="9"/>
      <c r="BCQ77" s="9"/>
      <c r="BCR77" s="9"/>
      <c r="BCS77" s="9"/>
      <c r="BCT77" s="9"/>
      <c r="BCU77" s="9"/>
      <c r="BCV77" s="9"/>
      <c r="BCW77" s="9"/>
      <c r="BCX77" s="9"/>
      <c r="BCY77" s="9"/>
      <c r="BCZ77" s="9"/>
      <c r="BDA77" s="9"/>
      <c r="BDB77" s="9"/>
      <c r="BDC77" s="9"/>
      <c r="BDD77" s="9"/>
      <c r="BDE77" s="9"/>
      <c r="BDF77" s="9"/>
      <c r="BDG77" s="9"/>
      <c r="BDH77" s="9"/>
      <c r="BDI77" s="9"/>
      <c r="BDJ77" s="9"/>
      <c r="BDK77" s="9"/>
      <c r="BDL77" s="9"/>
      <c r="BDM77" s="9"/>
      <c r="BDN77" s="9"/>
      <c r="BDO77" s="9"/>
      <c r="BDP77" s="9"/>
      <c r="BDQ77" s="9"/>
      <c r="BDR77" s="9"/>
      <c r="BDS77" s="9"/>
      <c r="BDT77" s="9"/>
      <c r="BDU77" s="9"/>
      <c r="BDV77" s="9"/>
      <c r="BDW77" s="9"/>
      <c r="BDX77" s="9"/>
      <c r="BDY77" s="9"/>
      <c r="BDZ77" s="9"/>
      <c r="BEA77" s="9"/>
      <c r="BEB77" s="9"/>
      <c r="BEC77" s="9"/>
      <c r="BED77" s="9"/>
      <c r="BEE77" s="9"/>
      <c r="BEF77" s="9"/>
      <c r="BEG77" s="9"/>
      <c r="BEH77" s="9"/>
      <c r="BEI77" s="9"/>
      <c r="BEJ77" s="9"/>
      <c r="BEK77" s="9"/>
      <c r="BEL77" s="9"/>
      <c r="BEM77" s="9"/>
      <c r="BEN77" s="9"/>
      <c r="BEO77" s="9"/>
      <c r="BEP77" s="9"/>
      <c r="BEQ77" s="9"/>
      <c r="BER77" s="9"/>
      <c r="BES77" s="9"/>
      <c r="BET77" s="9"/>
      <c r="BEU77" s="9"/>
      <c r="BEV77" s="9"/>
      <c r="BEW77" s="9"/>
      <c r="BEX77" s="9"/>
      <c r="BEY77" s="9"/>
      <c r="BEZ77" s="9"/>
      <c r="BFA77" s="9"/>
      <c r="BFB77" s="9"/>
      <c r="BFC77" s="9"/>
      <c r="BFD77" s="9"/>
      <c r="BFE77" s="9"/>
      <c r="BFF77" s="9"/>
      <c r="BFG77" s="9"/>
      <c r="BFH77" s="9"/>
      <c r="BFI77" s="9"/>
      <c r="BFJ77" s="9"/>
      <c r="BFK77" s="9"/>
      <c r="BFL77" s="9"/>
      <c r="BFM77" s="9"/>
      <c r="BFN77" s="9"/>
      <c r="BFO77" s="9"/>
      <c r="BFP77" s="9"/>
      <c r="BFQ77" s="9"/>
      <c r="BFR77" s="9"/>
      <c r="BFS77" s="9"/>
      <c r="BFT77" s="9"/>
      <c r="BFU77" s="9"/>
      <c r="BFV77" s="9"/>
      <c r="BFW77" s="9"/>
      <c r="BFX77" s="9"/>
      <c r="BFY77" s="9"/>
      <c r="BFZ77" s="9"/>
      <c r="BGA77" s="9"/>
      <c r="BGB77" s="9"/>
      <c r="BGC77" s="9"/>
      <c r="BGD77" s="9"/>
      <c r="BGE77" s="9"/>
      <c r="BGF77" s="9"/>
      <c r="BGG77" s="9"/>
      <c r="BGH77" s="9"/>
      <c r="BGI77" s="9"/>
      <c r="BGJ77" s="9"/>
      <c r="BGK77" s="9"/>
      <c r="BGL77" s="9"/>
      <c r="BGM77" s="9"/>
      <c r="BGN77" s="9"/>
      <c r="BGO77" s="9"/>
      <c r="BGP77" s="9"/>
      <c r="BGQ77" s="9"/>
      <c r="BGR77" s="9"/>
      <c r="BGS77" s="9"/>
      <c r="BGT77" s="9"/>
      <c r="BGU77" s="9"/>
      <c r="BGV77" s="9"/>
      <c r="BGW77" s="9"/>
      <c r="BGX77" s="9"/>
      <c r="BGY77" s="9"/>
      <c r="BGZ77" s="9"/>
      <c r="BHA77" s="9"/>
      <c r="BHB77" s="9"/>
      <c r="BHC77" s="9"/>
      <c r="BHD77" s="9"/>
      <c r="BHE77" s="9"/>
      <c r="BHF77" s="9"/>
      <c r="BHG77" s="9"/>
      <c r="BHH77" s="9"/>
      <c r="BHI77" s="9"/>
      <c r="BHJ77" s="9"/>
      <c r="BHK77" s="9"/>
      <c r="BHL77" s="9"/>
      <c r="BHM77" s="9"/>
      <c r="BHN77" s="9"/>
      <c r="BHO77" s="9"/>
      <c r="BHP77" s="9"/>
      <c r="BHQ77" s="9"/>
      <c r="BHR77" s="9"/>
      <c r="BHS77" s="9"/>
      <c r="BHT77" s="9"/>
      <c r="BHU77" s="9"/>
      <c r="BHV77" s="9"/>
      <c r="BHW77" s="9"/>
      <c r="BHX77" s="9"/>
      <c r="BHY77" s="9"/>
      <c r="BHZ77" s="9"/>
      <c r="BIA77" s="9"/>
      <c r="BIB77" s="9"/>
      <c r="BIC77" s="9"/>
      <c r="BID77" s="9"/>
      <c r="BIE77" s="9"/>
      <c r="BIF77" s="9"/>
      <c r="BIG77" s="9"/>
      <c r="BIH77" s="9"/>
      <c r="BII77" s="9"/>
      <c r="BIJ77" s="9"/>
      <c r="BIK77" s="9"/>
      <c r="BIL77" s="9"/>
      <c r="BIM77" s="9"/>
      <c r="BIN77" s="9"/>
      <c r="BIO77" s="9"/>
      <c r="BIP77" s="9"/>
      <c r="BIQ77" s="9"/>
      <c r="BIR77" s="9"/>
      <c r="BIS77" s="9"/>
      <c r="BIT77" s="9"/>
      <c r="BIU77" s="9"/>
      <c r="BIV77" s="9"/>
      <c r="BIW77" s="9"/>
      <c r="BIX77" s="9"/>
      <c r="BIY77" s="9"/>
      <c r="BIZ77" s="9"/>
      <c r="BJA77" s="9"/>
      <c r="BJB77" s="9"/>
      <c r="BJC77" s="9"/>
      <c r="BJD77" s="9"/>
      <c r="BJE77" s="9"/>
      <c r="BJF77" s="9"/>
      <c r="BJG77" s="9"/>
      <c r="BJH77" s="9"/>
      <c r="BJI77" s="9"/>
      <c r="BJJ77" s="9"/>
      <c r="BJK77" s="9"/>
      <c r="BJL77" s="9"/>
      <c r="BJM77" s="9"/>
      <c r="BJN77" s="9"/>
      <c r="BJO77" s="9"/>
      <c r="BJP77" s="9"/>
      <c r="BJQ77" s="9"/>
      <c r="BJR77" s="9"/>
      <c r="BJS77" s="9"/>
      <c r="BJT77" s="9"/>
      <c r="BJU77" s="9"/>
      <c r="BJV77" s="9"/>
      <c r="BJW77" s="9"/>
      <c r="BJX77" s="9"/>
      <c r="BJY77" s="9"/>
      <c r="BJZ77" s="9"/>
      <c r="BKA77" s="9"/>
      <c r="BKB77" s="9"/>
      <c r="BKC77" s="9"/>
      <c r="BKD77" s="9"/>
      <c r="BKE77" s="9"/>
      <c r="BKF77" s="9"/>
      <c r="BKG77" s="9"/>
      <c r="BKH77" s="9"/>
      <c r="BKI77" s="9"/>
      <c r="BKJ77" s="9"/>
      <c r="BKK77" s="9"/>
      <c r="BKL77" s="9"/>
      <c r="BKM77" s="9"/>
      <c r="BKN77" s="9"/>
      <c r="BKO77" s="9"/>
      <c r="BKP77" s="9"/>
      <c r="BKQ77" s="9"/>
      <c r="BKR77" s="9"/>
      <c r="BKS77" s="9"/>
      <c r="BKT77" s="9"/>
      <c r="BKU77" s="9"/>
      <c r="BKV77" s="9"/>
      <c r="BKW77" s="9"/>
      <c r="BKX77" s="9"/>
      <c r="BKY77" s="9"/>
      <c r="BKZ77" s="9"/>
      <c r="BLA77" s="9"/>
      <c r="BLB77" s="9"/>
      <c r="BLC77" s="9"/>
      <c r="BLD77" s="9"/>
      <c r="BLE77" s="9"/>
      <c r="BLF77" s="9"/>
      <c r="BLG77" s="9"/>
      <c r="BLH77" s="9"/>
      <c r="BLI77" s="9"/>
      <c r="BLJ77" s="9"/>
      <c r="BLK77" s="9"/>
      <c r="BLL77" s="9"/>
      <c r="BLM77" s="9"/>
      <c r="BLN77" s="9"/>
      <c r="BLO77" s="9"/>
      <c r="BLP77" s="9"/>
      <c r="BLQ77" s="9"/>
      <c r="BLR77" s="9"/>
      <c r="BLS77" s="9"/>
      <c r="BLT77" s="9"/>
      <c r="BLU77" s="9"/>
      <c r="BLV77" s="9"/>
      <c r="BLW77" s="9"/>
      <c r="BLX77" s="9"/>
      <c r="BLY77" s="9"/>
      <c r="BLZ77" s="9"/>
      <c r="BMA77" s="9"/>
      <c r="BMB77" s="9"/>
      <c r="BMC77" s="9"/>
      <c r="BMD77" s="9"/>
      <c r="BME77" s="9"/>
      <c r="BMF77" s="9"/>
      <c r="BMG77" s="9"/>
      <c r="BMH77" s="9"/>
      <c r="BMI77" s="9"/>
      <c r="BMJ77" s="9"/>
      <c r="BMK77" s="9"/>
      <c r="BML77" s="9"/>
      <c r="BMM77" s="9"/>
      <c r="BMN77" s="9"/>
      <c r="BMO77" s="9"/>
      <c r="BMP77" s="9"/>
      <c r="BMQ77" s="9"/>
      <c r="BMR77" s="9"/>
      <c r="BMS77" s="9"/>
      <c r="BMT77" s="9"/>
      <c r="BMU77" s="9"/>
      <c r="BMV77" s="9"/>
      <c r="BMW77" s="9"/>
      <c r="BMX77" s="9"/>
      <c r="BMY77" s="9"/>
      <c r="BMZ77" s="9"/>
      <c r="BNA77" s="9"/>
      <c r="BNB77" s="9"/>
      <c r="BNC77" s="9"/>
      <c r="BND77" s="9"/>
      <c r="BNE77" s="9"/>
      <c r="BNF77" s="9"/>
      <c r="BNG77" s="9"/>
      <c r="BNH77" s="9"/>
      <c r="BNI77" s="9"/>
      <c r="BNJ77" s="9"/>
      <c r="BNK77" s="9"/>
      <c r="BNL77" s="9"/>
      <c r="BNM77" s="9"/>
      <c r="BNN77" s="9"/>
      <c r="BNO77" s="9"/>
      <c r="BNP77" s="9"/>
      <c r="BNQ77" s="9"/>
      <c r="BNR77" s="9"/>
      <c r="BNS77" s="9"/>
      <c r="BNT77" s="9"/>
      <c r="BNU77" s="9"/>
      <c r="BNV77" s="9"/>
      <c r="BNW77" s="9"/>
      <c r="BNX77" s="9"/>
      <c r="BNY77" s="9"/>
      <c r="BNZ77" s="9"/>
      <c r="BOA77" s="9"/>
      <c r="BOB77" s="9"/>
      <c r="BOC77" s="9"/>
      <c r="BOD77" s="9"/>
      <c r="BOE77" s="9"/>
      <c r="BOF77" s="9"/>
      <c r="BOG77" s="9"/>
      <c r="BOH77" s="9"/>
      <c r="BOI77" s="9"/>
      <c r="BOJ77" s="9"/>
      <c r="BOK77" s="9"/>
      <c r="BOL77" s="9"/>
      <c r="BOM77" s="9"/>
      <c r="BON77" s="9"/>
      <c r="BOO77" s="9"/>
      <c r="BOP77" s="9"/>
      <c r="BOQ77" s="9"/>
      <c r="BOR77" s="9"/>
      <c r="BOS77" s="9"/>
      <c r="BOT77" s="9"/>
      <c r="BOU77" s="9"/>
      <c r="BOV77" s="9"/>
      <c r="BOW77" s="9"/>
      <c r="BOX77" s="9"/>
      <c r="BOY77" s="9"/>
      <c r="BOZ77" s="9"/>
      <c r="BPA77" s="9"/>
      <c r="BPB77" s="9"/>
      <c r="BPC77" s="9"/>
      <c r="BPD77" s="9"/>
      <c r="BPE77" s="9"/>
      <c r="BPF77" s="9"/>
      <c r="BPG77" s="9"/>
      <c r="BPH77" s="9"/>
      <c r="BPI77" s="9"/>
      <c r="BPJ77" s="9"/>
      <c r="BPK77" s="9"/>
      <c r="BPL77" s="9"/>
      <c r="BPM77" s="9"/>
      <c r="BPN77" s="9"/>
      <c r="BPO77" s="9"/>
      <c r="BPP77" s="9"/>
      <c r="BPQ77" s="9"/>
      <c r="BPR77" s="9"/>
      <c r="BPS77" s="9"/>
      <c r="BPT77" s="9"/>
      <c r="BPU77" s="9"/>
      <c r="BPV77" s="9"/>
      <c r="BPW77" s="9"/>
      <c r="BPX77" s="9"/>
      <c r="BPY77" s="9"/>
      <c r="BPZ77" s="9"/>
      <c r="BQA77" s="9"/>
      <c r="BQB77" s="9"/>
      <c r="BQC77" s="9"/>
      <c r="BQD77" s="9"/>
      <c r="BQE77" s="9"/>
      <c r="BQF77" s="9"/>
      <c r="BQG77" s="9"/>
      <c r="BQH77" s="9"/>
      <c r="BQI77" s="9"/>
      <c r="BQJ77" s="9"/>
      <c r="BQK77" s="9"/>
      <c r="BQL77" s="9"/>
      <c r="BQM77" s="9"/>
      <c r="BQN77" s="9"/>
      <c r="BQO77" s="9"/>
      <c r="BQP77" s="9"/>
      <c r="BQQ77" s="9"/>
      <c r="BQR77" s="9"/>
      <c r="BQS77" s="9"/>
      <c r="BQT77" s="9"/>
      <c r="BQU77" s="9"/>
      <c r="BQV77" s="9"/>
      <c r="BQW77" s="9"/>
      <c r="BQX77" s="9"/>
      <c r="BQY77" s="9"/>
      <c r="BQZ77" s="9"/>
      <c r="BRA77" s="9"/>
      <c r="BRB77" s="9"/>
      <c r="BRC77" s="9"/>
      <c r="BRD77" s="9"/>
      <c r="BRE77" s="9"/>
      <c r="BRF77" s="9"/>
      <c r="BRG77" s="9"/>
      <c r="BRH77" s="9"/>
      <c r="BRI77" s="9"/>
      <c r="BRJ77" s="9"/>
      <c r="BRK77" s="9"/>
      <c r="BRL77" s="9"/>
      <c r="BRM77" s="9"/>
      <c r="BRN77" s="9"/>
      <c r="BRO77" s="9"/>
      <c r="BRP77" s="9"/>
      <c r="BRQ77" s="9"/>
      <c r="BRR77" s="9"/>
      <c r="BRS77" s="9"/>
      <c r="BRT77" s="9"/>
      <c r="BRU77" s="9"/>
      <c r="BRV77" s="9"/>
      <c r="BRW77" s="9"/>
      <c r="BRX77" s="9"/>
      <c r="BRY77" s="9"/>
      <c r="BRZ77" s="9"/>
      <c r="BSA77" s="9"/>
      <c r="BSB77" s="9"/>
      <c r="BSC77" s="9"/>
      <c r="BSD77" s="9"/>
      <c r="BSE77" s="9"/>
      <c r="BSF77" s="9"/>
      <c r="BSG77" s="9"/>
      <c r="BSH77" s="9"/>
      <c r="BSI77" s="9"/>
      <c r="BSJ77" s="9"/>
      <c r="BSK77" s="9"/>
      <c r="BSL77" s="9"/>
      <c r="BSM77" s="9"/>
      <c r="BSN77" s="9"/>
      <c r="BSO77" s="9"/>
      <c r="BSP77" s="9"/>
      <c r="BSQ77" s="9"/>
      <c r="BSR77" s="9"/>
      <c r="BSS77" s="9"/>
      <c r="BST77" s="9"/>
      <c r="BSU77" s="9"/>
      <c r="BSV77" s="9"/>
      <c r="BSW77" s="9"/>
      <c r="BSX77" s="9"/>
      <c r="BSY77" s="9"/>
      <c r="BSZ77" s="9"/>
      <c r="BTA77" s="9"/>
      <c r="BTB77" s="9"/>
      <c r="BTC77" s="9"/>
      <c r="BTD77" s="9"/>
      <c r="BTE77" s="9"/>
      <c r="BTF77" s="9"/>
      <c r="BTG77" s="9"/>
      <c r="BTH77" s="9"/>
      <c r="BTI77" s="9"/>
      <c r="BTJ77" s="9"/>
      <c r="BTK77" s="9"/>
      <c r="BTL77" s="9"/>
      <c r="BTM77" s="9"/>
      <c r="BTN77" s="9"/>
      <c r="BTO77" s="9"/>
      <c r="BTP77" s="9"/>
      <c r="BTQ77" s="9"/>
      <c r="BTR77" s="9"/>
      <c r="BTS77" s="9"/>
      <c r="BTT77" s="9"/>
      <c r="BTU77" s="9"/>
      <c r="BTV77" s="9"/>
      <c r="BTW77" s="9"/>
      <c r="BTX77" s="9"/>
      <c r="BTY77" s="9"/>
      <c r="BTZ77" s="9"/>
      <c r="BUA77" s="9"/>
      <c r="BUB77" s="9"/>
      <c r="BUC77" s="9"/>
      <c r="BUD77" s="9"/>
      <c r="BUE77" s="9"/>
      <c r="BUF77" s="9"/>
      <c r="BUG77" s="9"/>
      <c r="BUH77" s="9"/>
      <c r="BUI77" s="9"/>
      <c r="BUJ77" s="9"/>
      <c r="BUK77" s="9"/>
      <c r="BUL77" s="9"/>
      <c r="BUM77" s="9"/>
      <c r="BUN77" s="9"/>
      <c r="BUO77" s="9"/>
      <c r="BUP77" s="9"/>
      <c r="BUQ77" s="9"/>
      <c r="BUR77" s="9"/>
      <c r="BUS77" s="9"/>
      <c r="BUT77" s="9"/>
      <c r="BUU77" s="9"/>
      <c r="BUV77" s="9"/>
      <c r="BUW77" s="9"/>
      <c r="BUX77" s="9"/>
      <c r="BUY77" s="9"/>
      <c r="BUZ77" s="9"/>
      <c r="BVA77" s="9"/>
      <c r="BVB77" s="9"/>
      <c r="BVC77" s="9"/>
      <c r="BVD77" s="9"/>
      <c r="BVE77" s="9"/>
      <c r="BVF77" s="9"/>
      <c r="BVG77" s="9"/>
      <c r="BVH77" s="9"/>
      <c r="BVI77" s="9"/>
      <c r="BVJ77" s="9"/>
      <c r="BVK77" s="9"/>
      <c r="BVL77" s="9"/>
      <c r="BVM77" s="9"/>
      <c r="BVN77" s="9"/>
      <c r="BVO77" s="9"/>
      <c r="BVP77" s="9"/>
      <c r="BVQ77" s="9"/>
      <c r="BVR77" s="9"/>
      <c r="BVS77" s="9"/>
      <c r="BVT77" s="9"/>
      <c r="BVU77" s="9"/>
      <c r="BVV77" s="9"/>
      <c r="BVW77" s="9"/>
      <c r="BVX77" s="9"/>
      <c r="BVY77" s="9"/>
      <c r="BVZ77" s="9"/>
      <c r="BWA77" s="9"/>
      <c r="BWB77" s="9"/>
      <c r="BWC77" s="9"/>
      <c r="BWD77" s="9"/>
      <c r="BWE77" s="9"/>
      <c r="BWF77" s="9"/>
      <c r="BWG77" s="9"/>
      <c r="BWH77" s="9"/>
      <c r="BWI77" s="9"/>
      <c r="BWJ77" s="9"/>
      <c r="BWK77" s="9"/>
      <c r="BWL77" s="9"/>
      <c r="BWM77" s="9"/>
      <c r="BWN77" s="9"/>
      <c r="BWO77" s="9"/>
      <c r="BWP77" s="9"/>
      <c r="BWQ77" s="9"/>
      <c r="BWR77" s="9"/>
      <c r="BWS77" s="9"/>
      <c r="BWT77" s="9"/>
      <c r="BWU77" s="9"/>
      <c r="BWV77" s="9"/>
      <c r="BWW77" s="9"/>
      <c r="BWX77" s="9"/>
      <c r="BWY77" s="9"/>
      <c r="BWZ77" s="9"/>
      <c r="BXA77" s="9"/>
      <c r="BXB77" s="9"/>
      <c r="BXC77" s="9"/>
      <c r="BXD77" s="9"/>
      <c r="BXE77" s="9"/>
      <c r="BXF77" s="9"/>
      <c r="BXG77" s="9"/>
      <c r="BXH77" s="9"/>
      <c r="BXI77" s="9"/>
      <c r="BXJ77" s="9"/>
      <c r="BXK77" s="9"/>
      <c r="BXL77" s="9"/>
      <c r="BXM77" s="9"/>
      <c r="BXN77" s="9"/>
      <c r="BXO77" s="9"/>
      <c r="BXP77" s="9"/>
      <c r="BXQ77" s="9"/>
      <c r="BXR77" s="9"/>
      <c r="BXS77" s="9"/>
      <c r="BXT77" s="9"/>
      <c r="BXU77" s="9"/>
      <c r="BXV77" s="9"/>
      <c r="BXW77" s="9"/>
      <c r="BXX77" s="9"/>
      <c r="BXY77" s="9"/>
      <c r="BXZ77" s="9"/>
      <c r="BYA77" s="9"/>
      <c r="BYB77" s="9"/>
      <c r="BYC77" s="9"/>
      <c r="BYD77" s="9"/>
      <c r="BYE77" s="9"/>
      <c r="BYF77" s="9"/>
      <c r="BYG77" s="9"/>
      <c r="BYH77" s="9"/>
      <c r="BYI77" s="9"/>
      <c r="BYJ77" s="9"/>
      <c r="BYK77" s="9"/>
      <c r="BYL77" s="9"/>
      <c r="BYM77" s="9"/>
      <c r="BYN77" s="9"/>
      <c r="BYO77" s="9"/>
      <c r="BYP77" s="9"/>
      <c r="BYQ77" s="9"/>
      <c r="BYR77" s="9"/>
      <c r="BYS77" s="9"/>
      <c r="BYT77" s="9"/>
      <c r="BYU77" s="9"/>
      <c r="BYV77" s="9"/>
      <c r="BYW77" s="9"/>
      <c r="BYX77" s="9"/>
      <c r="BYY77" s="9"/>
      <c r="BYZ77" s="9"/>
      <c r="BZA77" s="9"/>
      <c r="BZB77" s="9"/>
      <c r="BZC77" s="9"/>
      <c r="BZD77" s="9"/>
      <c r="BZE77" s="9"/>
      <c r="BZF77" s="9"/>
      <c r="BZG77" s="9"/>
      <c r="BZH77" s="9"/>
      <c r="BZI77" s="9"/>
      <c r="BZJ77" s="9"/>
      <c r="BZK77" s="9"/>
      <c r="BZL77" s="9"/>
      <c r="BZM77" s="9"/>
      <c r="BZN77" s="9"/>
      <c r="BZO77" s="9"/>
      <c r="BZP77" s="9"/>
      <c r="BZQ77" s="9"/>
      <c r="BZR77" s="9"/>
      <c r="BZS77" s="9"/>
      <c r="BZT77" s="9"/>
      <c r="BZU77" s="9"/>
      <c r="BZV77" s="9"/>
      <c r="BZW77" s="9"/>
      <c r="BZX77" s="9"/>
      <c r="BZY77" s="9"/>
      <c r="BZZ77" s="9"/>
      <c r="CAA77" s="9"/>
      <c r="CAB77" s="9"/>
      <c r="CAC77" s="9"/>
      <c r="CAD77" s="9"/>
      <c r="CAE77" s="9"/>
      <c r="CAF77" s="9"/>
      <c r="CAG77" s="9"/>
      <c r="CAH77" s="9"/>
      <c r="CAI77" s="9"/>
      <c r="CAJ77" s="9"/>
      <c r="CAK77" s="9"/>
      <c r="CAL77" s="9"/>
      <c r="CAM77" s="9"/>
      <c r="CAN77" s="9"/>
      <c r="CAO77" s="9"/>
      <c r="CAP77" s="9"/>
      <c r="CAQ77" s="9"/>
      <c r="CAR77" s="9"/>
      <c r="CAS77" s="9"/>
      <c r="CAT77" s="9"/>
      <c r="CAU77" s="9"/>
      <c r="CAV77" s="9"/>
      <c r="CAW77" s="9"/>
      <c r="CAX77" s="9"/>
      <c r="CAY77" s="9"/>
      <c r="CAZ77" s="9"/>
      <c r="CBA77" s="9"/>
      <c r="CBB77" s="9"/>
      <c r="CBC77" s="9"/>
      <c r="CBD77" s="9"/>
      <c r="CBE77" s="9"/>
      <c r="CBF77" s="9"/>
      <c r="CBG77" s="9"/>
      <c r="CBH77" s="9"/>
      <c r="CBI77" s="9"/>
      <c r="CBJ77" s="9"/>
      <c r="CBK77" s="9"/>
      <c r="CBL77" s="9"/>
      <c r="CBM77" s="9"/>
      <c r="CBN77" s="9"/>
      <c r="CBO77" s="9"/>
      <c r="CBP77" s="9"/>
      <c r="CBQ77" s="9"/>
      <c r="CBR77" s="9"/>
      <c r="CBS77" s="9"/>
      <c r="CBT77" s="9"/>
      <c r="CBU77" s="9"/>
      <c r="CBV77" s="9"/>
      <c r="CBW77" s="9"/>
      <c r="CBX77" s="9"/>
      <c r="CBY77" s="9"/>
      <c r="CBZ77" s="9"/>
      <c r="CCA77" s="9"/>
      <c r="CCB77" s="9"/>
      <c r="CCC77" s="9"/>
      <c r="CCD77" s="9"/>
      <c r="CCE77" s="9"/>
      <c r="CCF77" s="9"/>
      <c r="CCG77" s="9"/>
      <c r="CCH77" s="9"/>
      <c r="CCI77" s="9"/>
      <c r="CCJ77" s="9"/>
      <c r="CCK77" s="9"/>
      <c r="CCL77" s="9"/>
      <c r="CCM77" s="9"/>
      <c r="CCN77" s="9"/>
      <c r="CCO77" s="9"/>
      <c r="CCP77" s="9"/>
      <c r="CCQ77" s="9"/>
      <c r="CCR77" s="9"/>
      <c r="CCS77" s="9"/>
      <c r="CCT77" s="9"/>
      <c r="CCU77" s="9"/>
      <c r="CCV77" s="9"/>
      <c r="CCW77" s="9"/>
      <c r="CCX77" s="9"/>
      <c r="CCY77" s="9"/>
      <c r="CCZ77" s="9"/>
      <c r="CDA77" s="9"/>
      <c r="CDB77" s="9"/>
      <c r="CDC77" s="9"/>
      <c r="CDD77" s="9"/>
      <c r="CDE77" s="9"/>
      <c r="CDF77" s="9"/>
      <c r="CDG77" s="9"/>
      <c r="CDH77" s="9"/>
      <c r="CDI77" s="9"/>
      <c r="CDJ77" s="9"/>
      <c r="CDK77" s="9"/>
      <c r="CDL77" s="9"/>
      <c r="CDM77" s="9"/>
      <c r="CDN77" s="9"/>
      <c r="CDO77" s="9"/>
      <c r="CDP77" s="9"/>
      <c r="CDQ77" s="9"/>
      <c r="CDR77" s="9"/>
      <c r="CDS77" s="9"/>
      <c r="CDT77" s="9"/>
      <c r="CDU77" s="9"/>
      <c r="CDV77" s="9"/>
      <c r="CDW77" s="9"/>
      <c r="CDX77" s="9"/>
      <c r="CDY77" s="9"/>
      <c r="CDZ77" s="9"/>
      <c r="CEA77" s="106"/>
      <c r="CEB77" s="106"/>
      <c r="CEC77" s="106"/>
      <c r="CED77" s="106"/>
      <c r="CEE77" s="106"/>
      <c r="CEF77" s="106"/>
      <c r="CEG77" s="106"/>
      <c r="CEH77" s="106"/>
      <c r="CEI77" s="106"/>
      <c r="CEJ77" s="106"/>
      <c r="CEK77" s="106"/>
      <c r="CEL77" s="106"/>
      <c r="CEM77" s="106"/>
      <c r="CEN77" s="106"/>
      <c r="CEO77" s="106"/>
      <c r="CEP77" s="106"/>
      <c r="CEQ77" s="106"/>
      <c r="CER77" s="106"/>
      <c r="CES77" s="106"/>
      <c r="CET77" s="106"/>
      <c r="CEU77" s="106"/>
      <c r="CEV77" s="106"/>
      <c r="CEW77" s="106"/>
      <c r="CEX77" s="106"/>
      <c r="CEY77" s="106"/>
      <c r="CEZ77" s="106"/>
    </row>
    <row r="78" spans="1:2184" ht="15" customHeight="1" thickBo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7"/>
    </row>
    <row r="79" spans="1:2184" s="88" customFormat="1" ht="20.100000000000001" customHeight="1" thickBot="1" x14ac:dyDescent="0.25">
      <c r="A79" s="155" t="s">
        <v>146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7"/>
      <c r="L79" s="139"/>
      <c r="M79" s="139"/>
      <c r="N79" s="140"/>
      <c r="O79" s="84"/>
      <c r="P79" s="84"/>
      <c r="Q79" s="85"/>
      <c r="R79" s="85"/>
      <c r="S79" s="85"/>
      <c r="T79" s="85"/>
      <c r="U79" s="86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7"/>
      <c r="JN79" s="87"/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7"/>
      <c r="KO79" s="87"/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7"/>
      <c r="LP79" s="87"/>
      <c r="LQ79" s="87"/>
      <c r="LR79" s="87"/>
      <c r="LS79" s="87"/>
      <c r="LT79" s="87"/>
      <c r="LU79" s="87"/>
      <c r="LV79" s="87"/>
      <c r="LW79" s="87"/>
      <c r="LX79" s="87"/>
      <c r="LY79" s="87"/>
      <c r="LZ79" s="87"/>
      <c r="MA79" s="87"/>
      <c r="MB79" s="87"/>
      <c r="MC79" s="87"/>
      <c r="MD79" s="87"/>
      <c r="ME79" s="87"/>
      <c r="MF79" s="87"/>
      <c r="MG79" s="87"/>
      <c r="MH79" s="87"/>
      <c r="MI79" s="87"/>
      <c r="MJ79" s="87"/>
      <c r="MK79" s="87"/>
      <c r="ML79" s="87"/>
      <c r="MM79" s="87"/>
      <c r="MN79" s="87"/>
      <c r="MO79" s="87"/>
      <c r="MP79" s="87"/>
      <c r="MQ79" s="87"/>
      <c r="MR79" s="87"/>
      <c r="MS79" s="87"/>
      <c r="MT79" s="87"/>
      <c r="MU79" s="87"/>
      <c r="MV79" s="87"/>
      <c r="MW79" s="87"/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7"/>
      <c r="NX79" s="87"/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7"/>
      <c r="OY79" s="87"/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7"/>
      <c r="PZ79" s="87"/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7"/>
      <c r="RA79" s="87"/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7"/>
      <c r="SB79" s="87"/>
      <c r="SC79" s="87"/>
      <c r="SD79" s="87"/>
      <c r="SE79" s="87"/>
      <c r="SF79" s="87"/>
      <c r="SG79" s="87"/>
      <c r="SH79" s="87"/>
      <c r="SI79" s="87"/>
      <c r="SJ79" s="87"/>
      <c r="SK79" s="87"/>
      <c r="SL79" s="87"/>
      <c r="SM79" s="87"/>
      <c r="SN79" s="87"/>
      <c r="SO79" s="87"/>
      <c r="SP79" s="87"/>
      <c r="SQ79" s="87"/>
      <c r="SR79" s="87"/>
      <c r="SS79" s="87"/>
      <c r="ST79" s="87"/>
      <c r="SU79" s="87"/>
      <c r="SV79" s="87"/>
      <c r="SW79" s="87"/>
      <c r="SX79" s="87"/>
      <c r="SY79" s="87"/>
      <c r="SZ79" s="87"/>
      <c r="TA79" s="87"/>
      <c r="TB79" s="87"/>
      <c r="TC79" s="87"/>
      <c r="TD79" s="87"/>
      <c r="TE79" s="87"/>
      <c r="TF79" s="87"/>
      <c r="TG79" s="87"/>
      <c r="TH79" s="87"/>
      <c r="TI79" s="87"/>
      <c r="TJ79" s="87"/>
      <c r="TK79" s="87"/>
      <c r="TL79" s="87"/>
      <c r="TM79" s="87"/>
      <c r="TN79" s="87"/>
      <c r="TO79" s="87"/>
      <c r="TP79" s="87"/>
      <c r="TQ79" s="87"/>
      <c r="TR79" s="87"/>
      <c r="TS79" s="87"/>
      <c r="TT79" s="87"/>
      <c r="TU79" s="87"/>
      <c r="TV79" s="87"/>
      <c r="TW79" s="87"/>
      <c r="TX79" s="87"/>
      <c r="TY79" s="87"/>
      <c r="TZ79" s="87"/>
      <c r="UA79" s="87"/>
      <c r="UB79" s="87"/>
      <c r="UC79" s="87"/>
      <c r="UD79" s="87"/>
      <c r="UE79" s="87"/>
      <c r="UF79" s="87"/>
      <c r="UG79" s="87"/>
      <c r="UH79" s="87"/>
      <c r="UI79" s="87"/>
      <c r="UJ79" s="87"/>
      <c r="UK79" s="87"/>
      <c r="UL79" s="87"/>
      <c r="UM79" s="87"/>
      <c r="UN79" s="87"/>
      <c r="UO79" s="87"/>
      <c r="UP79" s="87"/>
      <c r="UQ79" s="87"/>
      <c r="UR79" s="87"/>
      <c r="US79" s="87"/>
      <c r="UT79" s="87"/>
      <c r="UU79" s="87"/>
      <c r="UV79" s="87"/>
      <c r="UW79" s="87"/>
      <c r="UX79" s="87"/>
      <c r="UY79" s="87"/>
      <c r="UZ79" s="87"/>
      <c r="VA79" s="87"/>
      <c r="VB79" s="87"/>
      <c r="VC79" s="87"/>
      <c r="VD79" s="87"/>
      <c r="VE79" s="87"/>
      <c r="VF79" s="87"/>
      <c r="VG79" s="87"/>
      <c r="VH79" s="87"/>
      <c r="VI79" s="87"/>
      <c r="VJ79" s="87"/>
      <c r="VK79" s="87"/>
      <c r="VL79" s="87"/>
      <c r="VM79" s="87"/>
      <c r="VN79" s="87"/>
      <c r="VO79" s="87"/>
      <c r="VP79" s="87"/>
      <c r="VQ79" s="87"/>
      <c r="VR79" s="87"/>
      <c r="VS79" s="87"/>
      <c r="VT79" s="87"/>
      <c r="VU79" s="87"/>
      <c r="VV79" s="87"/>
      <c r="VW79" s="87"/>
      <c r="VX79" s="87"/>
      <c r="VY79" s="87"/>
      <c r="VZ79" s="87"/>
      <c r="WA79" s="87"/>
      <c r="WB79" s="87"/>
      <c r="WC79" s="87"/>
      <c r="WD79" s="87"/>
      <c r="WE79" s="87"/>
      <c r="WF79" s="87"/>
      <c r="WG79" s="87"/>
      <c r="WH79" s="87"/>
      <c r="WI79" s="87"/>
      <c r="WJ79" s="87"/>
      <c r="WK79" s="87"/>
      <c r="WL79" s="87"/>
      <c r="WM79" s="87"/>
      <c r="WN79" s="87"/>
      <c r="WO79" s="87"/>
      <c r="WP79" s="87"/>
      <c r="WQ79" s="87"/>
      <c r="WR79" s="87"/>
      <c r="WS79" s="87"/>
      <c r="WT79" s="87"/>
      <c r="WU79" s="87"/>
      <c r="WV79" s="87"/>
      <c r="WW79" s="87"/>
      <c r="WX79" s="87"/>
      <c r="WY79" s="87"/>
      <c r="WZ79" s="87"/>
      <c r="XA79" s="87"/>
      <c r="XB79" s="87"/>
      <c r="XC79" s="87"/>
      <c r="XD79" s="87"/>
      <c r="XE79" s="87"/>
      <c r="XF79" s="87"/>
      <c r="XG79" s="87"/>
      <c r="XH79" s="87"/>
      <c r="XI79" s="87"/>
      <c r="XJ79" s="87"/>
      <c r="XK79" s="87"/>
      <c r="XL79" s="87"/>
      <c r="XM79" s="87"/>
      <c r="XN79" s="87"/>
      <c r="XO79" s="87"/>
      <c r="XP79" s="87"/>
      <c r="XQ79" s="87"/>
      <c r="XR79" s="87"/>
      <c r="XS79" s="87"/>
      <c r="XT79" s="87"/>
      <c r="XU79" s="87"/>
      <c r="XV79" s="87"/>
      <c r="XW79" s="87"/>
      <c r="XX79" s="87"/>
      <c r="XY79" s="87"/>
      <c r="XZ79" s="87"/>
      <c r="YA79" s="87"/>
      <c r="YB79" s="87"/>
      <c r="YC79" s="87"/>
      <c r="YD79" s="87"/>
      <c r="YE79" s="87"/>
      <c r="YF79" s="87"/>
      <c r="YG79" s="87"/>
      <c r="YH79" s="87"/>
      <c r="YI79" s="87"/>
      <c r="YJ79" s="87"/>
      <c r="YK79" s="87"/>
      <c r="YL79" s="87"/>
      <c r="YM79" s="87"/>
      <c r="YN79" s="87"/>
      <c r="YO79" s="87"/>
      <c r="YP79" s="87"/>
      <c r="YQ79" s="87"/>
      <c r="YR79" s="87"/>
      <c r="YS79" s="87"/>
      <c r="YT79" s="87"/>
      <c r="YU79" s="87"/>
      <c r="YV79" s="87"/>
      <c r="YW79" s="87"/>
      <c r="YX79" s="87"/>
      <c r="YY79" s="87"/>
      <c r="YZ79" s="87"/>
      <c r="ZA79" s="87"/>
      <c r="ZB79" s="87"/>
      <c r="ZC79" s="87"/>
      <c r="ZD79" s="87"/>
      <c r="ZE79" s="87"/>
      <c r="ZF79" s="87"/>
      <c r="ZG79" s="87"/>
      <c r="ZH79" s="87"/>
      <c r="ZI79" s="87"/>
      <c r="ZJ79" s="87"/>
      <c r="ZK79" s="87"/>
      <c r="ZL79" s="87"/>
      <c r="ZM79" s="87"/>
      <c r="ZN79" s="87"/>
      <c r="ZO79" s="87"/>
      <c r="ZP79" s="87"/>
      <c r="ZQ79" s="87"/>
      <c r="ZR79" s="87"/>
      <c r="ZS79" s="87"/>
      <c r="ZT79" s="87"/>
      <c r="ZU79" s="87"/>
      <c r="ZV79" s="87"/>
      <c r="ZW79" s="87"/>
      <c r="ZX79" s="87"/>
      <c r="ZY79" s="87"/>
      <c r="ZZ79" s="87"/>
      <c r="AAA79" s="87"/>
      <c r="AAB79" s="87"/>
      <c r="AAC79" s="87"/>
      <c r="AAD79" s="87"/>
      <c r="AAE79" s="87"/>
      <c r="AAF79" s="87"/>
      <c r="AAG79" s="87"/>
      <c r="AAH79" s="87"/>
      <c r="AAI79" s="87"/>
      <c r="AAJ79" s="87"/>
      <c r="AAK79" s="87"/>
      <c r="AAL79" s="87"/>
      <c r="AAM79" s="87"/>
      <c r="AAN79" s="87"/>
      <c r="AAO79" s="87"/>
      <c r="AAP79" s="87"/>
      <c r="AAQ79" s="87"/>
      <c r="AAR79" s="87"/>
      <c r="AAS79" s="87"/>
      <c r="AAT79" s="87"/>
      <c r="AAU79" s="87"/>
      <c r="AAV79" s="87"/>
      <c r="AAW79" s="87"/>
      <c r="AAX79" s="87"/>
      <c r="AAY79" s="87"/>
      <c r="AAZ79" s="87"/>
      <c r="ABA79" s="87"/>
      <c r="ABB79" s="87"/>
      <c r="ABC79" s="87"/>
      <c r="ABD79" s="87"/>
      <c r="ABE79" s="87"/>
      <c r="ABF79" s="87"/>
      <c r="ABG79" s="87"/>
      <c r="ABH79" s="87"/>
      <c r="ABI79" s="87"/>
      <c r="ABJ79" s="87"/>
      <c r="ABK79" s="87"/>
      <c r="ABL79" s="87"/>
      <c r="ABM79" s="87"/>
      <c r="ABN79" s="87"/>
      <c r="ABO79" s="87"/>
      <c r="ABP79" s="87"/>
      <c r="ABQ79" s="87"/>
      <c r="ABR79" s="87"/>
      <c r="ABS79" s="87"/>
      <c r="ABT79" s="87"/>
      <c r="ABU79" s="87"/>
      <c r="ABV79" s="87"/>
      <c r="ABW79" s="87"/>
      <c r="ABX79" s="87"/>
      <c r="ABY79" s="87"/>
      <c r="ABZ79" s="87"/>
      <c r="ACA79" s="87"/>
      <c r="ACB79" s="87"/>
      <c r="ACC79" s="87"/>
      <c r="ACD79" s="87"/>
      <c r="ACE79" s="87"/>
      <c r="ACF79" s="87"/>
      <c r="ACG79" s="87"/>
      <c r="ACH79" s="87"/>
      <c r="ACI79" s="87"/>
      <c r="ACJ79" s="87"/>
      <c r="ACK79" s="87"/>
      <c r="ACL79" s="87"/>
      <c r="ACM79" s="87"/>
      <c r="ACN79" s="87"/>
      <c r="ACO79" s="87"/>
      <c r="ACP79" s="87"/>
      <c r="ACQ79" s="87"/>
      <c r="ACR79" s="87"/>
      <c r="ACS79" s="87"/>
      <c r="ACT79" s="87"/>
      <c r="ACU79" s="87"/>
      <c r="ACV79" s="87"/>
      <c r="ACW79" s="87"/>
      <c r="ACX79" s="87"/>
      <c r="ACY79" s="87"/>
      <c r="ACZ79" s="87"/>
      <c r="ADA79" s="87"/>
      <c r="ADB79" s="87"/>
      <c r="ADC79" s="87"/>
      <c r="ADD79" s="87"/>
      <c r="ADE79" s="87"/>
      <c r="ADF79" s="87"/>
      <c r="ADG79" s="87"/>
      <c r="ADH79" s="87"/>
      <c r="ADI79" s="87"/>
      <c r="ADJ79" s="87"/>
      <c r="ADK79" s="87"/>
      <c r="ADL79" s="87"/>
      <c r="ADM79" s="87"/>
      <c r="ADN79" s="87"/>
      <c r="ADO79" s="87"/>
      <c r="ADP79" s="87"/>
      <c r="ADQ79" s="87"/>
      <c r="ADR79" s="87"/>
      <c r="ADS79" s="87"/>
      <c r="ADT79" s="87"/>
      <c r="ADU79" s="87"/>
      <c r="ADV79" s="87"/>
      <c r="ADW79" s="87"/>
      <c r="ADX79" s="87"/>
      <c r="ADY79" s="87"/>
      <c r="ADZ79" s="87"/>
      <c r="AEA79" s="87"/>
      <c r="AEB79" s="87"/>
      <c r="AEC79" s="87"/>
      <c r="AED79" s="87"/>
      <c r="AEE79" s="87"/>
      <c r="AEF79" s="87"/>
      <c r="AEG79" s="87"/>
      <c r="AEH79" s="87"/>
      <c r="AEI79" s="87"/>
      <c r="AEJ79" s="87"/>
      <c r="AEK79" s="87"/>
      <c r="AEL79" s="87"/>
      <c r="AEM79" s="87"/>
      <c r="AEN79" s="87"/>
      <c r="AEO79" s="87"/>
      <c r="AEP79" s="87"/>
      <c r="AEQ79" s="87"/>
      <c r="AER79" s="87"/>
      <c r="AES79" s="87"/>
      <c r="AET79" s="87"/>
      <c r="AEU79" s="87"/>
      <c r="AEV79" s="87"/>
      <c r="AEW79" s="87"/>
      <c r="AEX79" s="87"/>
      <c r="AEY79" s="87"/>
      <c r="AEZ79" s="87"/>
      <c r="AFA79" s="87"/>
      <c r="AFB79" s="87"/>
      <c r="AFC79" s="87"/>
      <c r="AFD79" s="87"/>
      <c r="AFE79" s="87"/>
      <c r="AFF79" s="87"/>
      <c r="AFG79" s="87"/>
      <c r="AFH79" s="87"/>
      <c r="AFI79" s="87"/>
      <c r="AFJ79" s="87"/>
      <c r="AFK79" s="87"/>
      <c r="AFL79" s="87"/>
      <c r="AFM79" s="87"/>
      <c r="AFN79" s="87"/>
      <c r="AFO79" s="87"/>
      <c r="AFP79" s="87"/>
      <c r="AFQ79" s="87"/>
      <c r="AFR79" s="87"/>
      <c r="AFS79" s="87"/>
      <c r="AFT79" s="87"/>
      <c r="AFU79" s="87"/>
      <c r="AFV79" s="87"/>
      <c r="AFW79" s="87"/>
      <c r="AFX79" s="87"/>
      <c r="AFY79" s="87"/>
      <c r="AFZ79" s="87"/>
      <c r="AGA79" s="87"/>
      <c r="AGB79" s="87"/>
      <c r="AGC79" s="87"/>
      <c r="AGD79" s="87"/>
      <c r="AGE79" s="87"/>
      <c r="AGF79" s="87"/>
      <c r="AGG79" s="87"/>
      <c r="AGH79" s="87"/>
      <c r="AGI79" s="87"/>
      <c r="AGJ79" s="87"/>
      <c r="AGK79" s="87"/>
      <c r="AGL79" s="87"/>
      <c r="AGM79" s="87"/>
      <c r="AGN79" s="87"/>
      <c r="AGO79" s="87"/>
      <c r="AGP79" s="87"/>
      <c r="AGQ79" s="87"/>
      <c r="AGR79" s="87"/>
      <c r="AGS79" s="87"/>
      <c r="AGT79" s="87"/>
      <c r="AGU79" s="87"/>
      <c r="AGV79" s="87"/>
      <c r="AGW79" s="87"/>
      <c r="AGX79" s="87"/>
      <c r="AGY79" s="87"/>
      <c r="AGZ79" s="87"/>
      <c r="AHA79" s="87"/>
      <c r="AHB79" s="87"/>
      <c r="AHC79" s="87"/>
      <c r="AHD79" s="87"/>
      <c r="AHE79" s="87"/>
      <c r="AHF79" s="87"/>
      <c r="AHG79" s="87"/>
      <c r="AHH79" s="87"/>
      <c r="AHI79" s="87"/>
      <c r="AHJ79" s="87"/>
      <c r="AHK79" s="87"/>
      <c r="AHL79" s="87"/>
      <c r="AHM79" s="87"/>
      <c r="AHN79" s="87"/>
      <c r="AHO79" s="87"/>
      <c r="AHP79" s="87"/>
      <c r="AHQ79" s="87"/>
      <c r="AHR79" s="87"/>
      <c r="AHS79" s="87"/>
      <c r="AHT79" s="87"/>
      <c r="AHU79" s="87"/>
      <c r="AHV79" s="87"/>
      <c r="AHW79" s="87"/>
      <c r="AHX79" s="87"/>
      <c r="AHY79" s="87"/>
      <c r="AHZ79" s="87"/>
      <c r="AIA79" s="87"/>
      <c r="AIB79" s="87"/>
      <c r="AIC79" s="87"/>
      <c r="AID79" s="87"/>
      <c r="AIE79" s="87"/>
      <c r="AIF79" s="87"/>
      <c r="AIG79" s="87"/>
      <c r="AIH79" s="87"/>
      <c r="AII79" s="87"/>
      <c r="AIJ79" s="87"/>
      <c r="AIK79" s="87"/>
      <c r="AIL79" s="87"/>
      <c r="AIM79" s="87"/>
      <c r="AIN79" s="87"/>
      <c r="AIO79" s="87"/>
      <c r="AIP79" s="87"/>
      <c r="AIQ79" s="87"/>
      <c r="AIR79" s="87"/>
      <c r="AIS79" s="87"/>
      <c r="AIT79" s="87"/>
      <c r="AIU79" s="87"/>
      <c r="AIV79" s="87"/>
      <c r="AIW79" s="87"/>
      <c r="AIX79" s="87"/>
      <c r="AIY79" s="87"/>
      <c r="AIZ79" s="87"/>
      <c r="AJA79" s="87"/>
      <c r="AJB79" s="87"/>
      <c r="AJC79" s="87"/>
      <c r="AJD79" s="87"/>
      <c r="AJE79" s="87"/>
      <c r="AJF79" s="87"/>
      <c r="AJG79" s="87"/>
      <c r="AJH79" s="87"/>
      <c r="AJI79" s="87"/>
      <c r="AJJ79" s="87"/>
      <c r="AJK79" s="87"/>
      <c r="AJL79" s="87"/>
      <c r="AJM79" s="87"/>
      <c r="AJN79" s="87"/>
      <c r="AJO79" s="87"/>
      <c r="AJP79" s="87"/>
      <c r="AJQ79" s="87"/>
      <c r="AJR79" s="87"/>
      <c r="AJS79" s="87"/>
      <c r="AJT79" s="87"/>
      <c r="AJU79" s="87"/>
      <c r="AJV79" s="87"/>
      <c r="AJW79" s="87"/>
      <c r="AJX79" s="87"/>
      <c r="AJY79" s="87"/>
      <c r="AJZ79" s="87"/>
      <c r="AKA79" s="87"/>
      <c r="AKB79" s="87"/>
      <c r="AKC79" s="87"/>
      <c r="AKD79" s="87"/>
      <c r="AKE79" s="87"/>
      <c r="AKF79" s="87"/>
      <c r="AKG79" s="87"/>
      <c r="AKH79" s="87"/>
      <c r="AKI79" s="87"/>
      <c r="AKJ79" s="87"/>
      <c r="AKK79" s="87"/>
      <c r="AKL79" s="87"/>
      <c r="AKM79" s="87"/>
      <c r="AKN79" s="87"/>
      <c r="AKO79" s="87"/>
      <c r="AKP79" s="87"/>
      <c r="AKQ79" s="87"/>
      <c r="AKR79" s="87"/>
      <c r="AKS79" s="87"/>
      <c r="AKT79" s="87"/>
      <c r="AKU79" s="87"/>
      <c r="AKV79" s="87"/>
      <c r="AKW79" s="87"/>
      <c r="AKX79" s="87"/>
      <c r="AKY79" s="87"/>
      <c r="AKZ79" s="87"/>
      <c r="ALA79" s="87"/>
      <c r="ALB79" s="87"/>
      <c r="ALC79" s="87"/>
      <c r="ALD79" s="87"/>
      <c r="ALE79" s="87"/>
      <c r="ALF79" s="87"/>
      <c r="ALG79" s="87"/>
      <c r="ALH79" s="87"/>
      <c r="ALI79" s="87"/>
      <c r="ALJ79" s="87"/>
      <c r="ALK79" s="87"/>
      <c r="ALL79" s="87"/>
      <c r="ALM79" s="87"/>
      <c r="ALN79" s="87"/>
      <c r="ALO79" s="87"/>
      <c r="ALP79" s="87"/>
      <c r="ALQ79" s="87"/>
      <c r="ALR79" s="87"/>
      <c r="ALS79" s="87"/>
      <c r="ALT79" s="87"/>
      <c r="ALU79" s="87"/>
      <c r="ALV79" s="87"/>
      <c r="ALW79" s="87"/>
      <c r="ALX79" s="87"/>
      <c r="ALY79" s="87"/>
      <c r="ALZ79" s="87"/>
      <c r="AMA79" s="87"/>
      <c r="AMB79" s="87"/>
      <c r="AMC79" s="87"/>
      <c r="AMD79" s="87"/>
      <c r="AME79" s="87"/>
      <c r="AMF79" s="87"/>
      <c r="AMG79" s="87"/>
      <c r="AMH79" s="87"/>
      <c r="AMI79" s="87"/>
      <c r="AMJ79" s="87"/>
      <c r="AMK79" s="87"/>
      <c r="AML79" s="87"/>
      <c r="AMM79" s="87"/>
      <c r="AMN79" s="87"/>
      <c r="AMO79" s="87"/>
      <c r="AMP79" s="87"/>
      <c r="AMQ79" s="87"/>
      <c r="AMR79" s="87"/>
      <c r="AMS79" s="87"/>
      <c r="AMT79" s="87"/>
      <c r="AMU79" s="87"/>
      <c r="AMV79" s="87"/>
      <c r="AMW79" s="87"/>
      <c r="AMX79" s="87"/>
      <c r="AMY79" s="87"/>
      <c r="AMZ79" s="87"/>
      <c r="ANA79" s="87"/>
      <c r="ANB79" s="87"/>
      <c r="ANC79" s="87"/>
      <c r="AND79" s="87"/>
      <c r="ANE79" s="87"/>
      <c r="ANF79" s="87"/>
      <c r="ANG79" s="87"/>
      <c r="ANH79" s="87"/>
      <c r="ANI79" s="87"/>
      <c r="ANJ79" s="87"/>
      <c r="ANK79" s="87"/>
      <c r="ANL79" s="87"/>
      <c r="ANM79" s="87"/>
      <c r="ANN79" s="87"/>
      <c r="ANO79" s="87"/>
      <c r="ANP79" s="87"/>
      <c r="ANQ79" s="87"/>
      <c r="ANR79" s="87"/>
      <c r="ANS79" s="87"/>
      <c r="ANT79" s="87"/>
      <c r="ANU79" s="87"/>
      <c r="ANV79" s="87"/>
      <c r="ANW79" s="87"/>
      <c r="ANX79" s="87"/>
      <c r="ANY79" s="87"/>
      <c r="ANZ79" s="87"/>
      <c r="AOA79" s="87"/>
      <c r="AOB79" s="87"/>
      <c r="AOC79" s="87"/>
      <c r="AOD79" s="87"/>
      <c r="AOE79" s="87"/>
      <c r="AOF79" s="87"/>
      <c r="AOG79" s="87"/>
      <c r="AOH79" s="87"/>
      <c r="AOI79" s="87"/>
      <c r="AOJ79" s="87"/>
      <c r="AOK79" s="87"/>
      <c r="AOL79" s="87"/>
      <c r="AOM79" s="87"/>
      <c r="AON79" s="87"/>
      <c r="AOO79" s="87"/>
      <c r="AOP79" s="87"/>
      <c r="AOQ79" s="87"/>
      <c r="AOR79" s="87"/>
      <c r="AOS79" s="87"/>
      <c r="AOT79" s="87"/>
      <c r="AOU79" s="87"/>
      <c r="AOV79" s="87"/>
      <c r="AOW79" s="87"/>
      <c r="AOX79" s="87"/>
      <c r="AOY79" s="87"/>
      <c r="AOZ79" s="87"/>
      <c r="APA79" s="87"/>
      <c r="APB79" s="87"/>
      <c r="APC79" s="87"/>
      <c r="APD79" s="87"/>
      <c r="APE79" s="87"/>
      <c r="APF79" s="87"/>
      <c r="APG79" s="87"/>
      <c r="APH79" s="87"/>
      <c r="API79" s="87"/>
      <c r="APJ79" s="87"/>
      <c r="APK79" s="87"/>
      <c r="APL79" s="87"/>
      <c r="APM79" s="87"/>
      <c r="APN79" s="87"/>
      <c r="APO79" s="87"/>
      <c r="APP79" s="87"/>
      <c r="APQ79" s="87"/>
      <c r="APR79" s="87"/>
      <c r="APS79" s="87"/>
      <c r="APT79" s="87"/>
      <c r="APU79" s="87"/>
      <c r="APV79" s="87"/>
      <c r="APW79" s="87"/>
      <c r="APX79" s="87"/>
      <c r="APY79" s="87"/>
      <c r="APZ79" s="87"/>
      <c r="AQA79" s="87"/>
      <c r="AQB79" s="87"/>
      <c r="AQC79" s="87"/>
      <c r="AQD79" s="87"/>
      <c r="AQE79" s="87"/>
      <c r="AQF79" s="87"/>
      <c r="AQG79" s="87"/>
      <c r="AQH79" s="87"/>
      <c r="AQI79" s="87"/>
      <c r="AQJ79" s="87"/>
      <c r="AQK79" s="87"/>
      <c r="AQL79" s="87"/>
      <c r="AQM79" s="87"/>
      <c r="AQN79" s="87"/>
      <c r="AQO79" s="87"/>
      <c r="AQP79" s="87"/>
      <c r="AQQ79" s="87"/>
      <c r="AQR79" s="87"/>
      <c r="AQS79" s="87"/>
      <c r="AQT79" s="87"/>
      <c r="AQU79" s="87"/>
      <c r="AQV79" s="87"/>
      <c r="AQW79" s="87"/>
      <c r="AQX79" s="87"/>
      <c r="AQY79" s="87"/>
      <c r="AQZ79" s="87"/>
      <c r="ARA79" s="87"/>
      <c r="ARB79" s="87"/>
      <c r="ARC79" s="87"/>
      <c r="ARD79" s="87"/>
      <c r="ARE79" s="87"/>
      <c r="ARF79" s="87"/>
      <c r="ARG79" s="87"/>
      <c r="ARH79" s="87"/>
      <c r="ARI79" s="87"/>
      <c r="ARJ79" s="87"/>
      <c r="ARK79" s="87"/>
      <c r="ARL79" s="87"/>
      <c r="ARM79" s="87"/>
      <c r="ARN79" s="87"/>
      <c r="ARO79" s="87"/>
      <c r="ARP79" s="87"/>
      <c r="ARQ79" s="87"/>
      <c r="ARR79" s="87"/>
      <c r="ARS79" s="87"/>
      <c r="ART79" s="87"/>
      <c r="ARU79" s="87"/>
      <c r="ARV79" s="87"/>
      <c r="ARW79" s="87"/>
      <c r="ARX79" s="87"/>
      <c r="ARY79" s="87"/>
      <c r="ARZ79" s="87"/>
      <c r="ASA79" s="87"/>
      <c r="ASB79" s="87"/>
      <c r="ASC79" s="87"/>
      <c r="ASD79" s="87"/>
      <c r="ASE79" s="87"/>
      <c r="ASF79" s="87"/>
      <c r="ASG79" s="87"/>
      <c r="ASH79" s="87"/>
      <c r="ASI79" s="87"/>
      <c r="ASJ79" s="87"/>
      <c r="ASK79" s="87"/>
      <c r="ASL79" s="87"/>
      <c r="ASM79" s="87"/>
      <c r="ASN79" s="87"/>
      <c r="ASO79" s="87"/>
      <c r="ASP79" s="87"/>
      <c r="ASQ79" s="87"/>
      <c r="ASR79" s="87"/>
      <c r="ASS79" s="87"/>
      <c r="AST79" s="87"/>
      <c r="ASU79" s="87"/>
      <c r="ASV79" s="87"/>
      <c r="ASW79" s="87"/>
      <c r="ASX79" s="87"/>
      <c r="ASY79" s="87"/>
      <c r="ASZ79" s="87"/>
      <c r="ATA79" s="87"/>
      <c r="ATB79" s="87"/>
      <c r="ATC79" s="87"/>
      <c r="ATD79" s="87"/>
      <c r="ATE79" s="87"/>
      <c r="ATF79" s="87"/>
      <c r="ATG79" s="87"/>
      <c r="ATH79" s="87"/>
      <c r="ATI79" s="87"/>
      <c r="ATJ79" s="87"/>
      <c r="ATK79" s="87"/>
      <c r="ATL79" s="87"/>
      <c r="ATM79" s="87"/>
      <c r="ATN79" s="87"/>
      <c r="ATO79" s="87"/>
      <c r="ATP79" s="87"/>
      <c r="ATQ79" s="87"/>
      <c r="ATR79" s="87"/>
      <c r="ATS79" s="87"/>
      <c r="ATT79" s="87"/>
      <c r="ATU79" s="87"/>
      <c r="ATV79" s="87"/>
      <c r="ATW79" s="87"/>
      <c r="ATX79" s="87"/>
      <c r="ATY79" s="87"/>
      <c r="ATZ79" s="87"/>
      <c r="AUA79" s="87"/>
      <c r="AUB79" s="87"/>
      <c r="AUC79" s="87"/>
      <c r="AUD79" s="87"/>
      <c r="AUE79" s="87"/>
      <c r="AUF79" s="87"/>
      <c r="AUG79" s="87"/>
      <c r="AUH79" s="87"/>
      <c r="AUI79" s="87"/>
      <c r="AUJ79" s="87"/>
      <c r="AUK79" s="87"/>
      <c r="AUL79" s="87"/>
      <c r="AUM79" s="87"/>
      <c r="AUN79" s="87"/>
      <c r="AUO79" s="87"/>
      <c r="AUP79" s="87"/>
      <c r="AUQ79" s="87"/>
      <c r="AUR79" s="87"/>
      <c r="AUS79" s="87"/>
      <c r="AUT79" s="87"/>
      <c r="AUU79" s="87"/>
      <c r="AUV79" s="87"/>
      <c r="AUW79" s="87"/>
      <c r="AUX79" s="87"/>
      <c r="AUY79" s="87"/>
      <c r="AUZ79" s="87"/>
      <c r="AVA79" s="87"/>
      <c r="AVB79" s="87"/>
      <c r="AVC79" s="87"/>
      <c r="AVD79" s="87"/>
      <c r="AVE79" s="87"/>
      <c r="AVF79" s="87"/>
      <c r="AVG79" s="87"/>
      <c r="AVH79" s="87"/>
      <c r="AVI79" s="87"/>
      <c r="AVJ79" s="87"/>
      <c r="AVK79" s="87"/>
      <c r="AVL79" s="87"/>
      <c r="AVM79" s="87"/>
      <c r="AVN79" s="87"/>
      <c r="AVO79" s="87"/>
      <c r="AVP79" s="87"/>
      <c r="AVQ79" s="87"/>
      <c r="AVR79" s="87"/>
      <c r="AVS79" s="87"/>
      <c r="AVT79" s="87"/>
      <c r="AVU79" s="87"/>
      <c r="AVV79" s="87"/>
      <c r="AVW79" s="87"/>
      <c r="AVX79" s="87"/>
      <c r="AVY79" s="87"/>
      <c r="AVZ79" s="87"/>
      <c r="AWA79" s="87"/>
      <c r="AWB79" s="87"/>
      <c r="AWC79" s="87"/>
      <c r="AWD79" s="87"/>
      <c r="AWE79" s="87"/>
      <c r="AWF79" s="87"/>
      <c r="AWG79" s="87"/>
      <c r="AWH79" s="87"/>
      <c r="AWI79" s="87"/>
      <c r="AWJ79" s="87"/>
      <c r="AWK79" s="87"/>
      <c r="AWL79" s="87"/>
      <c r="AWM79" s="87"/>
      <c r="AWN79" s="87"/>
      <c r="AWO79" s="87"/>
      <c r="AWP79" s="87"/>
      <c r="AWQ79" s="87"/>
      <c r="AWR79" s="87"/>
      <c r="AWS79" s="87"/>
      <c r="AWT79" s="87"/>
      <c r="AWU79" s="87"/>
      <c r="AWV79" s="87"/>
      <c r="AWW79" s="87"/>
      <c r="AWX79" s="87"/>
      <c r="AWY79" s="87"/>
      <c r="AWZ79" s="87"/>
      <c r="AXA79" s="87"/>
      <c r="AXB79" s="87"/>
      <c r="AXC79" s="87"/>
      <c r="AXD79" s="87"/>
      <c r="AXE79" s="87"/>
      <c r="AXF79" s="87"/>
      <c r="AXG79" s="87"/>
      <c r="AXH79" s="87"/>
      <c r="AXI79" s="87"/>
      <c r="AXJ79" s="87"/>
      <c r="AXK79" s="87"/>
      <c r="AXL79" s="87"/>
      <c r="AXM79" s="87"/>
      <c r="AXN79" s="87"/>
      <c r="AXO79" s="87"/>
      <c r="AXP79" s="87"/>
      <c r="AXQ79" s="87"/>
      <c r="AXR79" s="87"/>
      <c r="AXS79" s="87"/>
      <c r="AXT79" s="87"/>
      <c r="AXU79" s="87"/>
      <c r="AXV79" s="87"/>
      <c r="AXW79" s="87"/>
      <c r="AXX79" s="87"/>
      <c r="AXY79" s="87"/>
      <c r="AXZ79" s="87"/>
      <c r="AYA79" s="87"/>
      <c r="AYB79" s="87"/>
      <c r="AYC79" s="87"/>
      <c r="AYD79" s="87"/>
      <c r="AYE79" s="87"/>
      <c r="AYF79" s="87"/>
      <c r="AYG79" s="87"/>
      <c r="AYH79" s="87"/>
      <c r="AYI79" s="87"/>
      <c r="AYJ79" s="87"/>
      <c r="AYK79" s="87"/>
      <c r="AYL79" s="87"/>
      <c r="AYM79" s="87"/>
      <c r="AYN79" s="87"/>
      <c r="AYO79" s="87"/>
      <c r="AYP79" s="87"/>
      <c r="AYQ79" s="87"/>
      <c r="AYR79" s="87"/>
      <c r="AYS79" s="87"/>
      <c r="AYT79" s="87"/>
      <c r="AYU79" s="87"/>
      <c r="AYV79" s="87"/>
      <c r="AYW79" s="87"/>
      <c r="AYX79" s="87"/>
      <c r="AYY79" s="87"/>
      <c r="AYZ79" s="87"/>
      <c r="AZA79" s="87"/>
      <c r="AZB79" s="87"/>
      <c r="AZC79" s="87"/>
      <c r="AZD79" s="87"/>
      <c r="AZE79" s="87"/>
      <c r="AZF79" s="87"/>
      <c r="AZG79" s="87"/>
      <c r="AZH79" s="87"/>
      <c r="AZI79" s="87"/>
      <c r="AZJ79" s="87"/>
      <c r="AZK79" s="87"/>
      <c r="AZL79" s="87"/>
      <c r="AZM79" s="87"/>
      <c r="AZN79" s="87"/>
      <c r="AZO79" s="87"/>
      <c r="AZP79" s="87"/>
      <c r="AZQ79" s="87"/>
      <c r="AZR79" s="87"/>
      <c r="AZS79" s="87"/>
      <c r="AZT79" s="87"/>
      <c r="AZU79" s="87"/>
      <c r="AZV79" s="87"/>
      <c r="AZW79" s="87"/>
      <c r="AZX79" s="87"/>
      <c r="AZY79" s="87"/>
      <c r="AZZ79" s="87"/>
      <c r="BAA79" s="87"/>
      <c r="BAB79" s="87"/>
      <c r="BAC79" s="87"/>
      <c r="BAD79" s="87"/>
      <c r="BAE79" s="87"/>
      <c r="BAF79" s="87"/>
      <c r="BAG79" s="87"/>
      <c r="BAH79" s="87"/>
      <c r="BAI79" s="87"/>
      <c r="BAJ79" s="87"/>
      <c r="BAK79" s="87"/>
      <c r="BAL79" s="87"/>
      <c r="BAM79" s="87"/>
      <c r="BAN79" s="87"/>
      <c r="BAO79" s="87"/>
      <c r="BAP79" s="87"/>
      <c r="BAQ79" s="87"/>
      <c r="BAR79" s="87"/>
      <c r="BAS79" s="87"/>
      <c r="BAT79" s="87"/>
      <c r="BAU79" s="87"/>
      <c r="BAV79" s="87"/>
      <c r="BAW79" s="87"/>
      <c r="BAX79" s="87"/>
      <c r="BAY79" s="87"/>
      <c r="BAZ79" s="87"/>
      <c r="BBA79" s="87"/>
      <c r="BBB79" s="87"/>
      <c r="BBC79" s="87"/>
      <c r="BBD79" s="87"/>
      <c r="BBE79" s="87"/>
      <c r="BBF79" s="87"/>
      <c r="BBG79" s="87"/>
      <c r="BBH79" s="87"/>
      <c r="BBI79" s="87"/>
      <c r="BBJ79" s="87"/>
      <c r="BBK79" s="87"/>
      <c r="BBL79" s="87"/>
      <c r="BBM79" s="87"/>
      <c r="BBN79" s="87"/>
      <c r="BBO79" s="87"/>
      <c r="BBP79" s="87"/>
      <c r="BBQ79" s="87"/>
      <c r="BBR79" s="87"/>
      <c r="BBS79" s="87"/>
      <c r="BBT79" s="87"/>
      <c r="BBU79" s="87"/>
      <c r="BBV79" s="87"/>
      <c r="BBW79" s="87"/>
      <c r="BBX79" s="87"/>
      <c r="BBY79" s="87"/>
      <c r="BBZ79" s="87"/>
      <c r="BCA79" s="87"/>
      <c r="BCB79" s="87"/>
      <c r="BCC79" s="87"/>
      <c r="BCD79" s="87"/>
      <c r="BCE79" s="87"/>
      <c r="BCF79" s="87"/>
      <c r="BCG79" s="87"/>
      <c r="BCH79" s="87"/>
      <c r="BCI79" s="87"/>
      <c r="BCJ79" s="87"/>
      <c r="BCK79" s="87"/>
      <c r="BCL79" s="87"/>
      <c r="BCM79" s="87"/>
      <c r="BCN79" s="87"/>
      <c r="BCO79" s="87"/>
      <c r="BCP79" s="87"/>
      <c r="BCQ79" s="87"/>
      <c r="BCR79" s="87"/>
      <c r="BCS79" s="87"/>
      <c r="BCT79" s="87"/>
      <c r="BCU79" s="87"/>
      <c r="BCV79" s="87"/>
      <c r="BCW79" s="87"/>
      <c r="BCX79" s="87"/>
      <c r="BCY79" s="87"/>
      <c r="BCZ79" s="87"/>
      <c r="BDA79" s="87"/>
      <c r="BDB79" s="87"/>
      <c r="BDC79" s="87"/>
      <c r="BDD79" s="87"/>
      <c r="BDE79" s="87"/>
      <c r="BDF79" s="87"/>
      <c r="BDG79" s="87"/>
      <c r="BDH79" s="87"/>
      <c r="BDI79" s="87"/>
      <c r="BDJ79" s="87"/>
      <c r="BDK79" s="87"/>
      <c r="BDL79" s="87"/>
      <c r="BDM79" s="87"/>
      <c r="BDN79" s="87"/>
      <c r="BDO79" s="87"/>
      <c r="BDP79" s="87"/>
      <c r="BDQ79" s="87"/>
      <c r="BDR79" s="87"/>
      <c r="BDS79" s="87"/>
      <c r="BDT79" s="87"/>
      <c r="BDU79" s="87"/>
      <c r="BDV79" s="87"/>
      <c r="BDW79" s="87"/>
      <c r="BDX79" s="87"/>
      <c r="BDY79" s="87"/>
      <c r="BDZ79" s="87"/>
      <c r="BEA79" s="87"/>
      <c r="BEB79" s="87"/>
      <c r="BEC79" s="87"/>
      <c r="BED79" s="87"/>
      <c r="BEE79" s="87"/>
      <c r="BEF79" s="87"/>
      <c r="BEG79" s="87"/>
      <c r="BEH79" s="87"/>
      <c r="BEI79" s="87"/>
      <c r="BEJ79" s="87"/>
      <c r="BEK79" s="87"/>
      <c r="BEL79" s="87"/>
      <c r="BEM79" s="87"/>
      <c r="BEN79" s="87"/>
      <c r="BEO79" s="87"/>
      <c r="BEP79" s="87"/>
      <c r="BEQ79" s="87"/>
      <c r="BER79" s="87"/>
      <c r="BES79" s="87"/>
      <c r="BET79" s="87"/>
      <c r="BEU79" s="87"/>
      <c r="BEV79" s="87"/>
      <c r="BEW79" s="87"/>
      <c r="BEX79" s="87"/>
      <c r="BEY79" s="87"/>
      <c r="BEZ79" s="87"/>
      <c r="BFA79" s="87"/>
      <c r="BFB79" s="87"/>
      <c r="BFC79" s="87"/>
      <c r="BFD79" s="87"/>
      <c r="BFE79" s="87"/>
      <c r="BFF79" s="87"/>
      <c r="BFG79" s="87"/>
      <c r="BFH79" s="87"/>
      <c r="BFI79" s="87"/>
      <c r="BFJ79" s="87"/>
      <c r="BFK79" s="87"/>
      <c r="BFL79" s="87"/>
      <c r="BFM79" s="87"/>
      <c r="BFN79" s="87"/>
      <c r="BFO79" s="87"/>
      <c r="BFP79" s="87"/>
      <c r="BFQ79" s="87"/>
      <c r="BFR79" s="87"/>
      <c r="BFS79" s="87"/>
      <c r="BFT79" s="87"/>
      <c r="BFU79" s="87"/>
      <c r="BFV79" s="87"/>
      <c r="BFW79" s="87"/>
      <c r="BFX79" s="87"/>
      <c r="BFY79" s="87"/>
      <c r="BFZ79" s="87"/>
      <c r="BGA79" s="87"/>
      <c r="BGB79" s="87"/>
      <c r="BGC79" s="87"/>
      <c r="BGD79" s="87"/>
      <c r="BGE79" s="87"/>
      <c r="BGF79" s="87"/>
      <c r="BGG79" s="87"/>
      <c r="BGH79" s="87"/>
      <c r="BGI79" s="87"/>
      <c r="BGJ79" s="87"/>
      <c r="BGK79" s="87"/>
      <c r="BGL79" s="87"/>
      <c r="BGM79" s="87"/>
      <c r="BGN79" s="87"/>
      <c r="BGO79" s="87"/>
      <c r="BGP79" s="87"/>
      <c r="BGQ79" s="87"/>
      <c r="BGR79" s="87"/>
      <c r="BGS79" s="87"/>
      <c r="BGT79" s="87"/>
      <c r="BGU79" s="87"/>
      <c r="BGV79" s="87"/>
      <c r="BGW79" s="87"/>
      <c r="BGX79" s="87"/>
      <c r="BGY79" s="87"/>
      <c r="BGZ79" s="87"/>
      <c r="BHA79" s="87"/>
      <c r="BHB79" s="87"/>
      <c r="BHC79" s="87"/>
      <c r="BHD79" s="87"/>
      <c r="BHE79" s="87"/>
      <c r="BHF79" s="87"/>
      <c r="BHG79" s="87"/>
      <c r="BHH79" s="87"/>
      <c r="BHI79" s="87"/>
      <c r="BHJ79" s="87"/>
      <c r="BHK79" s="87"/>
      <c r="BHL79" s="87"/>
      <c r="BHM79" s="87"/>
      <c r="BHN79" s="87"/>
      <c r="BHO79" s="87"/>
      <c r="BHP79" s="87"/>
      <c r="BHQ79" s="87"/>
      <c r="BHR79" s="87"/>
      <c r="BHS79" s="87"/>
      <c r="BHT79" s="87"/>
      <c r="BHU79" s="87"/>
      <c r="BHV79" s="87"/>
      <c r="BHW79" s="87"/>
      <c r="BHX79" s="87"/>
      <c r="BHY79" s="87"/>
      <c r="BHZ79" s="87"/>
      <c r="BIA79" s="87"/>
      <c r="BIB79" s="87"/>
      <c r="BIC79" s="87"/>
      <c r="BID79" s="87"/>
      <c r="BIE79" s="87"/>
      <c r="BIF79" s="87"/>
      <c r="BIG79" s="87"/>
      <c r="BIH79" s="87"/>
      <c r="BII79" s="87"/>
      <c r="BIJ79" s="87"/>
      <c r="BIK79" s="87"/>
      <c r="BIL79" s="87"/>
      <c r="BIM79" s="87"/>
      <c r="BIN79" s="87"/>
      <c r="BIO79" s="87"/>
      <c r="BIP79" s="87"/>
      <c r="BIQ79" s="87"/>
      <c r="BIR79" s="87"/>
      <c r="BIS79" s="87"/>
      <c r="BIT79" s="87"/>
      <c r="BIU79" s="87"/>
      <c r="BIV79" s="87"/>
      <c r="BIW79" s="87"/>
      <c r="BIX79" s="87"/>
      <c r="BIY79" s="87"/>
      <c r="BIZ79" s="87"/>
      <c r="BJA79" s="87"/>
      <c r="BJB79" s="87"/>
      <c r="BJC79" s="87"/>
      <c r="BJD79" s="87"/>
      <c r="BJE79" s="87"/>
      <c r="BJF79" s="87"/>
      <c r="BJG79" s="87"/>
      <c r="BJH79" s="87"/>
      <c r="BJI79" s="87"/>
      <c r="BJJ79" s="87"/>
      <c r="BJK79" s="87"/>
      <c r="BJL79" s="87"/>
      <c r="BJM79" s="87"/>
      <c r="BJN79" s="87"/>
      <c r="BJO79" s="87"/>
      <c r="BJP79" s="87"/>
      <c r="BJQ79" s="87"/>
      <c r="BJR79" s="87"/>
      <c r="BJS79" s="87"/>
      <c r="BJT79" s="87"/>
      <c r="BJU79" s="87"/>
      <c r="BJV79" s="87"/>
      <c r="BJW79" s="87"/>
      <c r="BJX79" s="87"/>
      <c r="BJY79" s="87"/>
      <c r="BJZ79" s="87"/>
      <c r="BKA79" s="87"/>
      <c r="BKB79" s="87"/>
      <c r="BKC79" s="87"/>
      <c r="BKD79" s="87"/>
      <c r="BKE79" s="87"/>
      <c r="BKF79" s="87"/>
      <c r="BKG79" s="87"/>
      <c r="BKH79" s="87"/>
      <c r="BKI79" s="87"/>
      <c r="BKJ79" s="87"/>
      <c r="BKK79" s="87"/>
      <c r="BKL79" s="87"/>
      <c r="BKM79" s="87"/>
      <c r="BKN79" s="87"/>
      <c r="BKO79" s="87"/>
      <c r="BKP79" s="87"/>
      <c r="BKQ79" s="87"/>
      <c r="BKR79" s="87"/>
      <c r="BKS79" s="87"/>
      <c r="BKT79" s="87"/>
      <c r="BKU79" s="87"/>
      <c r="BKV79" s="87"/>
      <c r="BKW79" s="87"/>
      <c r="BKX79" s="87"/>
      <c r="BKY79" s="87"/>
      <c r="BKZ79" s="87"/>
      <c r="BLA79" s="87"/>
      <c r="BLB79" s="87"/>
      <c r="BLC79" s="87"/>
      <c r="BLD79" s="87"/>
      <c r="BLE79" s="87"/>
      <c r="BLF79" s="87"/>
      <c r="BLG79" s="87"/>
      <c r="BLH79" s="87"/>
      <c r="BLI79" s="87"/>
      <c r="BLJ79" s="87"/>
      <c r="BLK79" s="87"/>
      <c r="BLL79" s="87"/>
      <c r="BLM79" s="87"/>
      <c r="BLN79" s="87"/>
      <c r="BLO79" s="87"/>
      <c r="BLP79" s="87"/>
      <c r="BLQ79" s="87"/>
      <c r="BLR79" s="87"/>
      <c r="BLS79" s="87"/>
      <c r="BLT79" s="87"/>
      <c r="BLU79" s="87"/>
      <c r="BLV79" s="87"/>
      <c r="BLW79" s="87"/>
      <c r="BLX79" s="87"/>
      <c r="BLY79" s="87"/>
      <c r="BLZ79" s="87"/>
      <c r="BMA79" s="87"/>
      <c r="BMB79" s="87"/>
      <c r="BMC79" s="87"/>
      <c r="BMD79" s="87"/>
      <c r="BME79" s="87"/>
      <c r="BMF79" s="87"/>
      <c r="BMG79" s="87"/>
      <c r="BMH79" s="87"/>
      <c r="BMI79" s="87"/>
      <c r="BMJ79" s="87"/>
      <c r="BMK79" s="87"/>
      <c r="BML79" s="87"/>
      <c r="BMM79" s="87"/>
      <c r="BMN79" s="87"/>
      <c r="BMO79" s="87"/>
      <c r="BMP79" s="87"/>
      <c r="BMQ79" s="87"/>
      <c r="BMR79" s="87"/>
      <c r="BMS79" s="87"/>
      <c r="BMT79" s="87"/>
      <c r="BMU79" s="87"/>
      <c r="BMV79" s="87"/>
      <c r="BMW79" s="87"/>
      <c r="BMX79" s="87"/>
      <c r="BMY79" s="87"/>
      <c r="BMZ79" s="87"/>
      <c r="BNA79" s="87"/>
      <c r="BNB79" s="87"/>
      <c r="BNC79" s="87"/>
      <c r="BND79" s="87"/>
      <c r="BNE79" s="87"/>
      <c r="BNF79" s="87"/>
      <c r="BNG79" s="87"/>
      <c r="BNH79" s="87"/>
      <c r="BNI79" s="87"/>
      <c r="BNJ79" s="87"/>
      <c r="BNK79" s="87"/>
      <c r="BNL79" s="87"/>
      <c r="BNM79" s="87"/>
      <c r="BNN79" s="87"/>
      <c r="BNO79" s="87"/>
      <c r="BNP79" s="87"/>
      <c r="BNQ79" s="87"/>
      <c r="BNR79" s="87"/>
      <c r="BNS79" s="87"/>
      <c r="BNT79" s="87"/>
      <c r="BNU79" s="87"/>
      <c r="BNV79" s="87"/>
      <c r="BNW79" s="87"/>
      <c r="BNX79" s="87"/>
      <c r="BNY79" s="87"/>
      <c r="BNZ79" s="87"/>
      <c r="BOA79" s="87"/>
      <c r="BOB79" s="87"/>
      <c r="BOC79" s="87"/>
      <c r="BOD79" s="87"/>
      <c r="BOE79" s="87"/>
      <c r="BOF79" s="87"/>
      <c r="BOG79" s="87"/>
      <c r="BOH79" s="87"/>
      <c r="BOI79" s="87"/>
      <c r="BOJ79" s="87"/>
      <c r="BOK79" s="87"/>
      <c r="BOL79" s="87"/>
      <c r="BOM79" s="87"/>
      <c r="BON79" s="87"/>
      <c r="BOO79" s="87"/>
      <c r="BOP79" s="87"/>
      <c r="BOQ79" s="87"/>
      <c r="BOR79" s="87"/>
      <c r="BOS79" s="87"/>
      <c r="BOT79" s="87"/>
      <c r="BOU79" s="87"/>
      <c r="BOV79" s="87"/>
      <c r="BOW79" s="87"/>
      <c r="BOX79" s="87"/>
      <c r="BOY79" s="87"/>
      <c r="BOZ79" s="87"/>
      <c r="BPA79" s="87"/>
      <c r="BPB79" s="87"/>
      <c r="BPC79" s="87"/>
      <c r="BPD79" s="87"/>
      <c r="BPE79" s="87"/>
      <c r="BPF79" s="87"/>
      <c r="BPG79" s="87"/>
      <c r="BPH79" s="87"/>
      <c r="BPI79" s="87"/>
      <c r="BPJ79" s="87"/>
      <c r="BPK79" s="87"/>
      <c r="BPL79" s="87"/>
      <c r="BPM79" s="87"/>
      <c r="BPN79" s="87"/>
      <c r="BPO79" s="87"/>
      <c r="BPP79" s="87"/>
      <c r="BPQ79" s="87"/>
      <c r="BPR79" s="87"/>
      <c r="BPS79" s="87"/>
      <c r="BPT79" s="87"/>
      <c r="BPU79" s="87"/>
      <c r="BPV79" s="87"/>
      <c r="BPW79" s="87"/>
      <c r="BPX79" s="87"/>
      <c r="BPY79" s="87"/>
      <c r="BPZ79" s="87"/>
      <c r="BQA79" s="87"/>
      <c r="BQB79" s="87"/>
      <c r="BQC79" s="87"/>
      <c r="BQD79" s="87"/>
      <c r="BQE79" s="87"/>
      <c r="BQF79" s="87"/>
      <c r="BQG79" s="87"/>
      <c r="BQH79" s="87"/>
      <c r="BQI79" s="87"/>
      <c r="BQJ79" s="87"/>
      <c r="BQK79" s="87"/>
      <c r="BQL79" s="87"/>
      <c r="BQM79" s="87"/>
      <c r="BQN79" s="87"/>
      <c r="BQO79" s="87"/>
      <c r="BQP79" s="87"/>
      <c r="BQQ79" s="87"/>
      <c r="BQR79" s="87"/>
      <c r="BQS79" s="87"/>
      <c r="BQT79" s="87"/>
      <c r="BQU79" s="87"/>
      <c r="BQV79" s="87"/>
      <c r="BQW79" s="87"/>
      <c r="BQX79" s="87"/>
      <c r="BQY79" s="87"/>
      <c r="BQZ79" s="87"/>
      <c r="BRA79" s="87"/>
      <c r="BRB79" s="87"/>
      <c r="BRC79" s="87"/>
      <c r="BRD79" s="87"/>
      <c r="BRE79" s="87"/>
      <c r="BRF79" s="87"/>
      <c r="BRG79" s="87"/>
      <c r="BRH79" s="87"/>
      <c r="BRI79" s="87"/>
      <c r="BRJ79" s="87"/>
      <c r="BRK79" s="87"/>
      <c r="BRL79" s="87"/>
      <c r="BRM79" s="87"/>
      <c r="BRN79" s="87"/>
      <c r="BRO79" s="87"/>
      <c r="BRP79" s="87"/>
      <c r="BRQ79" s="87"/>
      <c r="BRR79" s="87"/>
      <c r="BRS79" s="87"/>
      <c r="BRT79" s="87"/>
      <c r="BRU79" s="87"/>
      <c r="BRV79" s="87"/>
      <c r="BRW79" s="87"/>
      <c r="BRX79" s="87"/>
      <c r="BRY79" s="87"/>
      <c r="BRZ79" s="87"/>
      <c r="BSA79" s="87"/>
      <c r="BSB79" s="87"/>
      <c r="BSC79" s="87"/>
      <c r="BSD79" s="87"/>
      <c r="BSE79" s="87"/>
      <c r="BSF79" s="87"/>
      <c r="BSG79" s="87"/>
      <c r="BSH79" s="87"/>
      <c r="BSI79" s="87"/>
      <c r="BSJ79" s="87"/>
      <c r="BSK79" s="87"/>
      <c r="BSL79" s="87"/>
      <c r="BSM79" s="87"/>
      <c r="BSN79" s="87"/>
      <c r="BSO79" s="87"/>
      <c r="BSP79" s="87"/>
      <c r="BSQ79" s="87"/>
      <c r="BSR79" s="87"/>
      <c r="BSS79" s="87"/>
      <c r="BST79" s="87"/>
      <c r="BSU79" s="87"/>
      <c r="BSV79" s="87"/>
      <c r="BSW79" s="87"/>
      <c r="BSX79" s="87"/>
      <c r="BSY79" s="87"/>
      <c r="BSZ79" s="87"/>
      <c r="BTA79" s="87"/>
      <c r="BTB79" s="87"/>
      <c r="BTC79" s="87"/>
      <c r="BTD79" s="87"/>
      <c r="BTE79" s="87"/>
      <c r="BTF79" s="87"/>
      <c r="BTG79" s="87"/>
      <c r="BTH79" s="87"/>
      <c r="BTI79" s="87"/>
      <c r="BTJ79" s="87"/>
      <c r="BTK79" s="87"/>
      <c r="BTL79" s="87"/>
      <c r="BTM79" s="87"/>
      <c r="BTN79" s="87"/>
      <c r="BTO79" s="87"/>
      <c r="BTP79" s="87"/>
      <c r="BTQ79" s="87"/>
      <c r="BTR79" s="87"/>
      <c r="BTS79" s="87"/>
      <c r="BTT79" s="87"/>
      <c r="BTU79" s="87"/>
      <c r="BTV79" s="87"/>
      <c r="BTW79" s="87"/>
      <c r="BTX79" s="87"/>
      <c r="BTY79" s="87"/>
      <c r="BTZ79" s="87"/>
      <c r="BUA79" s="87"/>
      <c r="BUB79" s="87"/>
      <c r="BUC79" s="87"/>
      <c r="BUD79" s="87"/>
      <c r="BUE79" s="87"/>
      <c r="BUF79" s="87"/>
      <c r="BUG79" s="87"/>
      <c r="BUH79" s="87"/>
      <c r="BUI79" s="87"/>
      <c r="BUJ79" s="87"/>
      <c r="BUK79" s="87"/>
      <c r="BUL79" s="87"/>
      <c r="BUM79" s="87"/>
      <c r="BUN79" s="87"/>
      <c r="BUO79" s="87"/>
      <c r="BUP79" s="87"/>
      <c r="BUQ79" s="87"/>
      <c r="BUR79" s="87"/>
      <c r="BUS79" s="87"/>
      <c r="BUT79" s="87"/>
      <c r="BUU79" s="87"/>
      <c r="BUV79" s="87"/>
      <c r="BUW79" s="87"/>
      <c r="BUX79" s="87"/>
      <c r="BUY79" s="87"/>
      <c r="BUZ79" s="87"/>
      <c r="BVA79" s="87"/>
      <c r="BVB79" s="87"/>
      <c r="BVC79" s="87"/>
      <c r="BVD79" s="87"/>
      <c r="BVE79" s="87"/>
      <c r="BVF79" s="87"/>
      <c r="BVG79" s="87"/>
      <c r="BVH79" s="87"/>
      <c r="BVI79" s="87"/>
      <c r="BVJ79" s="87"/>
      <c r="BVK79" s="87"/>
      <c r="BVL79" s="87"/>
      <c r="BVM79" s="87"/>
      <c r="BVN79" s="87"/>
      <c r="BVO79" s="87"/>
      <c r="BVP79" s="87"/>
      <c r="BVQ79" s="87"/>
      <c r="BVR79" s="87"/>
      <c r="BVS79" s="87"/>
      <c r="BVT79" s="87"/>
      <c r="BVU79" s="87"/>
      <c r="BVV79" s="87"/>
      <c r="BVW79" s="87"/>
      <c r="BVX79" s="87"/>
      <c r="BVY79" s="87"/>
      <c r="BVZ79" s="87"/>
      <c r="BWA79" s="87"/>
      <c r="BWB79" s="87"/>
      <c r="BWC79" s="87"/>
      <c r="BWD79" s="87"/>
      <c r="BWE79" s="87"/>
      <c r="BWF79" s="87"/>
      <c r="BWG79" s="87"/>
      <c r="BWH79" s="87"/>
      <c r="BWI79" s="87"/>
      <c r="BWJ79" s="87"/>
      <c r="BWK79" s="87"/>
      <c r="BWL79" s="87"/>
      <c r="BWM79" s="87"/>
      <c r="BWN79" s="87"/>
      <c r="BWO79" s="87"/>
      <c r="BWP79" s="87"/>
      <c r="BWQ79" s="87"/>
      <c r="BWR79" s="87"/>
      <c r="BWS79" s="87"/>
      <c r="BWT79" s="87"/>
      <c r="BWU79" s="87"/>
      <c r="BWV79" s="87"/>
      <c r="BWW79" s="87"/>
      <c r="BWX79" s="87"/>
      <c r="BWY79" s="87"/>
      <c r="BWZ79" s="87"/>
      <c r="BXA79" s="87"/>
      <c r="BXB79" s="87"/>
      <c r="BXC79" s="87"/>
      <c r="BXD79" s="87"/>
      <c r="BXE79" s="87"/>
      <c r="BXF79" s="87"/>
      <c r="BXG79" s="87"/>
      <c r="BXH79" s="87"/>
      <c r="BXI79" s="87"/>
      <c r="BXJ79" s="87"/>
      <c r="BXK79" s="87"/>
      <c r="BXL79" s="87"/>
      <c r="BXM79" s="87"/>
      <c r="BXN79" s="87"/>
      <c r="BXO79" s="87"/>
      <c r="BXP79" s="87"/>
      <c r="BXQ79" s="87"/>
      <c r="BXR79" s="87"/>
      <c r="BXS79" s="87"/>
      <c r="BXT79" s="87"/>
      <c r="BXU79" s="87"/>
      <c r="BXV79" s="87"/>
      <c r="BXW79" s="87"/>
      <c r="BXX79" s="87"/>
      <c r="BXY79" s="87"/>
      <c r="BXZ79" s="87"/>
      <c r="BYA79" s="87"/>
      <c r="BYB79" s="87"/>
      <c r="BYC79" s="87"/>
      <c r="BYD79" s="87"/>
      <c r="BYE79" s="87"/>
      <c r="BYF79" s="87"/>
      <c r="BYG79" s="87"/>
      <c r="BYH79" s="87"/>
      <c r="BYI79" s="87"/>
      <c r="BYJ79" s="87"/>
      <c r="BYK79" s="87"/>
      <c r="BYL79" s="87"/>
      <c r="BYM79" s="87"/>
      <c r="BYN79" s="87"/>
      <c r="BYO79" s="87"/>
      <c r="BYP79" s="87"/>
      <c r="BYQ79" s="87"/>
      <c r="BYR79" s="87"/>
      <c r="BYS79" s="87"/>
      <c r="BYT79" s="87"/>
      <c r="BYU79" s="87"/>
      <c r="BYV79" s="87"/>
      <c r="BYW79" s="87"/>
      <c r="BYX79" s="87"/>
      <c r="BYY79" s="87"/>
      <c r="BYZ79" s="87"/>
      <c r="BZA79" s="87"/>
      <c r="BZB79" s="87"/>
      <c r="BZC79" s="87"/>
      <c r="BZD79" s="87"/>
      <c r="BZE79" s="87"/>
      <c r="BZF79" s="87"/>
      <c r="BZG79" s="87"/>
      <c r="BZH79" s="87"/>
      <c r="BZI79" s="87"/>
      <c r="BZJ79" s="87"/>
      <c r="BZK79" s="87"/>
      <c r="BZL79" s="87"/>
      <c r="BZM79" s="87"/>
      <c r="BZN79" s="87"/>
      <c r="BZO79" s="87"/>
      <c r="BZP79" s="87"/>
      <c r="BZQ79" s="87"/>
      <c r="BZR79" s="87"/>
      <c r="BZS79" s="87"/>
      <c r="BZT79" s="87"/>
      <c r="BZU79" s="87"/>
      <c r="BZV79" s="87"/>
      <c r="BZW79" s="87"/>
      <c r="BZX79" s="87"/>
      <c r="BZY79" s="87"/>
      <c r="BZZ79" s="87"/>
      <c r="CAA79" s="87"/>
      <c r="CAB79" s="87"/>
      <c r="CAC79" s="87"/>
      <c r="CAD79" s="87"/>
      <c r="CAE79" s="87"/>
      <c r="CAF79" s="87"/>
      <c r="CAG79" s="87"/>
      <c r="CAH79" s="87"/>
      <c r="CAI79" s="87"/>
      <c r="CAJ79" s="87"/>
      <c r="CAK79" s="87"/>
      <c r="CAL79" s="87"/>
      <c r="CAM79" s="87"/>
      <c r="CAN79" s="87"/>
      <c r="CAO79" s="87"/>
      <c r="CAP79" s="87"/>
      <c r="CAQ79" s="87"/>
      <c r="CAR79" s="87"/>
      <c r="CAS79" s="87"/>
      <c r="CAT79" s="87"/>
      <c r="CAU79" s="87"/>
      <c r="CAV79" s="87"/>
      <c r="CAW79" s="87"/>
      <c r="CAX79" s="87"/>
      <c r="CAY79" s="87"/>
      <c r="CAZ79" s="87"/>
      <c r="CBA79" s="87"/>
      <c r="CBB79" s="87"/>
      <c r="CBC79" s="87"/>
      <c r="CBD79" s="87"/>
      <c r="CBE79" s="87"/>
      <c r="CBF79" s="87"/>
      <c r="CBG79" s="87"/>
      <c r="CBH79" s="87"/>
      <c r="CBI79" s="87"/>
      <c r="CBJ79" s="87"/>
      <c r="CBK79" s="87"/>
      <c r="CBL79" s="87"/>
      <c r="CBM79" s="87"/>
      <c r="CBN79" s="87"/>
      <c r="CBO79" s="87"/>
      <c r="CBP79" s="87"/>
      <c r="CBQ79" s="87"/>
      <c r="CBR79" s="87"/>
      <c r="CBS79" s="87"/>
      <c r="CBT79" s="87"/>
      <c r="CBU79" s="87"/>
      <c r="CBV79" s="87"/>
      <c r="CBW79" s="87"/>
      <c r="CBX79" s="87"/>
      <c r="CBY79" s="87"/>
      <c r="CBZ79" s="87"/>
      <c r="CCA79" s="87"/>
      <c r="CCB79" s="87"/>
      <c r="CCC79" s="87"/>
      <c r="CCD79" s="87"/>
      <c r="CCE79" s="87"/>
      <c r="CCF79" s="87"/>
      <c r="CCG79" s="87"/>
      <c r="CCH79" s="87"/>
      <c r="CCI79" s="87"/>
      <c r="CCJ79" s="87"/>
      <c r="CCK79" s="87"/>
      <c r="CCL79" s="87"/>
      <c r="CCM79" s="87"/>
      <c r="CCN79" s="87"/>
      <c r="CCO79" s="87"/>
      <c r="CCP79" s="87"/>
      <c r="CCQ79" s="87"/>
      <c r="CCR79" s="87"/>
      <c r="CCS79" s="87"/>
      <c r="CCT79" s="87"/>
      <c r="CCU79" s="87"/>
      <c r="CCV79" s="87"/>
      <c r="CCW79" s="87"/>
      <c r="CCX79" s="87"/>
      <c r="CCY79" s="87"/>
      <c r="CCZ79" s="87"/>
      <c r="CDA79" s="87"/>
      <c r="CDB79" s="87"/>
      <c r="CDC79" s="87"/>
      <c r="CDD79" s="87"/>
      <c r="CDE79" s="87"/>
      <c r="CDF79" s="87"/>
      <c r="CDG79" s="87"/>
      <c r="CDH79" s="87"/>
      <c r="CDI79" s="87"/>
      <c r="CDJ79" s="87"/>
      <c r="CDK79" s="87"/>
      <c r="CDL79" s="87"/>
      <c r="CDM79" s="87"/>
      <c r="CDN79" s="87"/>
      <c r="CDO79" s="87"/>
      <c r="CDP79" s="87"/>
      <c r="CDQ79" s="87"/>
      <c r="CDR79" s="87"/>
      <c r="CDS79" s="87"/>
      <c r="CDT79" s="87"/>
      <c r="CDU79" s="87"/>
      <c r="CDV79" s="87"/>
      <c r="CDW79" s="87"/>
      <c r="CDX79" s="87"/>
      <c r="CDY79" s="87"/>
      <c r="CDZ79" s="87"/>
      <c r="CEA79" s="152"/>
      <c r="CEB79" s="152"/>
      <c r="CEC79" s="152"/>
      <c r="CED79" s="152"/>
      <c r="CEE79" s="152"/>
      <c r="CEF79" s="152"/>
      <c r="CEG79" s="152"/>
      <c r="CEH79" s="152"/>
      <c r="CEI79" s="152"/>
      <c r="CEJ79" s="152"/>
      <c r="CEK79" s="152"/>
      <c r="CEL79" s="152"/>
      <c r="CEM79" s="152"/>
      <c r="CEN79" s="152"/>
      <c r="CEO79" s="152"/>
      <c r="CEP79" s="152"/>
      <c r="CEQ79" s="152"/>
      <c r="CER79" s="152"/>
      <c r="CES79" s="152"/>
      <c r="CET79" s="152"/>
      <c r="CEU79" s="152"/>
      <c r="CEV79" s="152"/>
      <c r="CEW79" s="152"/>
      <c r="CEX79" s="152"/>
      <c r="CEY79" s="152"/>
      <c r="CEZ79" s="152"/>
    </row>
    <row r="80" spans="1:2184" ht="9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72"/>
      <c r="P80" s="72"/>
      <c r="Q80" s="24"/>
      <c r="R80" s="24"/>
      <c r="U80" s="25"/>
      <c r="V80" s="25"/>
      <c r="W80" s="8"/>
      <c r="X80" s="8"/>
    </row>
    <row r="81" spans="1:22" ht="15" customHeight="1" x14ac:dyDescent="0.25">
      <c r="A81" s="111"/>
      <c r="B81" s="111"/>
      <c r="C81" s="141"/>
      <c r="D81" s="141"/>
      <c r="E81" s="141"/>
      <c r="F81" s="141"/>
      <c r="G81" s="142" t="s">
        <v>145</v>
      </c>
      <c r="H81" s="141"/>
      <c r="I81" s="111"/>
      <c r="J81" s="141"/>
      <c r="K81" s="143"/>
      <c r="L81" s="44"/>
      <c r="M81" s="44"/>
      <c r="N81" s="47"/>
      <c r="O81" s="47"/>
      <c r="P81" s="47"/>
      <c r="Q81" s="24"/>
      <c r="R81" s="24"/>
      <c r="U81" s="25"/>
      <c r="V81" s="25"/>
    </row>
    <row r="82" spans="1:22" ht="15" customHeight="1" x14ac:dyDescent="0.25">
      <c r="A82" s="141" t="s">
        <v>5</v>
      </c>
      <c r="B82" s="111"/>
      <c r="C82" s="141" t="s">
        <v>6</v>
      </c>
      <c r="D82" s="141"/>
      <c r="E82" s="141" t="s">
        <v>50</v>
      </c>
      <c r="F82" s="141"/>
      <c r="G82" s="142" t="s">
        <v>51</v>
      </c>
      <c r="H82" s="141"/>
      <c r="I82" s="141" t="s">
        <v>52</v>
      </c>
      <c r="J82" s="141"/>
      <c r="K82" s="141" t="s">
        <v>25</v>
      </c>
      <c r="L82" s="44"/>
      <c r="M82" s="44"/>
      <c r="N82" s="47"/>
      <c r="O82" s="47"/>
      <c r="P82" s="47"/>
      <c r="Q82" s="24"/>
      <c r="R82" s="24"/>
      <c r="U82" s="25"/>
      <c r="V82" s="25"/>
    </row>
    <row r="83" spans="1:22" ht="15" customHeight="1" x14ac:dyDescent="0.25">
      <c r="A83" s="111"/>
      <c r="B83" s="111"/>
      <c r="C83" s="141"/>
      <c r="D83" s="141"/>
      <c r="E83" s="141"/>
      <c r="F83" s="141"/>
      <c r="G83" s="141"/>
      <c r="H83" s="141"/>
      <c r="I83" s="141"/>
      <c r="J83" s="141"/>
      <c r="K83" s="141"/>
      <c r="L83" s="44"/>
      <c r="M83" s="44"/>
      <c r="N83" s="47"/>
      <c r="O83" s="47"/>
      <c r="P83" s="47"/>
      <c r="Q83" s="24"/>
      <c r="R83" s="24"/>
      <c r="U83" s="25"/>
      <c r="V83" s="25"/>
    </row>
    <row r="84" spans="1:22" ht="15" customHeight="1" x14ac:dyDescent="0.2">
      <c r="A84" s="36"/>
      <c r="B84" s="144"/>
      <c r="C84" s="36"/>
      <c r="D84" s="53"/>
      <c r="E84" s="36"/>
      <c r="F84" s="53"/>
      <c r="G84" s="37"/>
      <c r="H84" s="145"/>
      <c r="I84" s="151"/>
      <c r="J84" s="131"/>
      <c r="K84" s="38" t="str">
        <f>IF(I84="","$",(ROUND(G84*I84,2)))</f>
        <v>$</v>
      </c>
      <c r="L84" s="44"/>
      <c r="M84" s="146"/>
      <c r="N84" s="47"/>
      <c r="O84" s="47"/>
      <c r="P84" s="47"/>
      <c r="Q84" s="24"/>
      <c r="R84" s="24"/>
      <c r="U84" s="25"/>
      <c r="V84" s="25"/>
    </row>
    <row r="85" spans="1:22" ht="15" customHeight="1" x14ac:dyDescent="0.2">
      <c r="A85" s="36"/>
      <c r="B85" s="144"/>
      <c r="C85" s="36"/>
      <c r="D85" s="53"/>
      <c r="E85" s="36"/>
      <c r="F85" s="53"/>
      <c r="G85" s="37"/>
      <c r="H85" s="145"/>
      <c r="I85" s="151"/>
      <c r="J85" s="131"/>
      <c r="K85" s="38" t="str">
        <f t="shared" ref="K85:K86" si="0">IF(I85="","$",(ROUND(G85*I85,2)))</f>
        <v>$</v>
      </c>
      <c r="L85" s="44"/>
      <c r="M85" s="44"/>
      <c r="N85" s="47"/>
      <c r="O85" s="47"/>
      <c r="P85" s="47"/>
      <c r="Q85" s="24"/>
      <c r="R85" s="24"/>
      <c r="U85" s="25"/>
      <c r="V85" s="25"/>
    </row>
    <row r="86" spans="1:22" ht="15" customHeight="1" x14ac:dyDescent="0.2">
      <c r="A86" s="36"/>
      <c r="B86" s="144"/>
      <c r="C86" s="36"/>
      <c r="D86" s="53"/>
      <c r="E86" s="36"/>
      <c r="F86" s="53"/>
      <c r="G86" s="37"/>
      <c r="H86" s="145"/>
      <c r="I86" s="151"/>
      <c r="J86" s="131"/>
      <c r="K86" s="38" t="str">
        <f t="shared" si="0"/>
        <v>$</v>
      </c>
      <c r="L86" s="44"/>
      <c r="M86" s="44"/>
      <c r="N86" s="47"/>
      <c r="O86" s="47"/>
      <c r="P86" s="47"/>
      <c r="Q86" s="24"/>
      <c r="R86" s="24"/>
      <c r="U86" s="25"/>
      <c r="V86" s="25"/>
    </row>
    <row r="87" spans="1:22" ht="15" customHeight="1" x14ac:dyDescent="0.2">
      <c r="A87" s="36"/>
      <c r="B87" s="144"/>
      <c r="C87" s="36"/>
      <c r="D87" s="53"/>
      <c r="E87" s="36"/>
      <c r="F87" s="53"/>
      <c r="G87" s="37"/>
      <c r="H87" s="145"/>
      <c r="I87" s="151"/>
      <c r="J87" s="131"/>
      <c r="K87" s="38" t="str">
        <f>IF(I87="","$",(ROUND(G87*I87,2)))</f>
        <v>$</v>
      </c>
      <c r="L87" s="44"/>
      <c r="M87" s="146"/>
      <c r="N87" s="47"/>
      <c r="O87" s="47"/>
      <c r="P87" s="47"/>
      <c r="Q87" s="24"/>
      <c r="R87" s="24"/>
      <c r="U87" s="25"/>
      <c r="V87" s="25"/>
    </row>
    <row r="88" spans="1:22" ht="15" customHeight="1" x14ac:dyDescent="0.2">
      <c r="A88" s="36"/>
      <c r="B88" s="144"/>
      <c r="C88" s="36"/>
      <c r="D88" s="53"/>
      <c r="E88" s="36"/>
      <c r="F88" s="53"/>
      <c r="G88" s="37"/>
      <c r="H88" s="145"/>
      <c r="I88" s="151"/>
      <c r="J88" s="131"/>
      <c r="K88" s="38" t="str">
        <f t="shared" ref="K88:K109" si="1">IF(I88="","$",(ROUND(G88*I88,2)))</f>
        <v>$</v>
      </c>
      <c r="L88" s="44"/>
      <c r="M88" s="44"/>
      <c r="N88" s="47"/>
      <c r="O88" s="47"/>
      <c r="P88" s="47"/>
      <c r="Q88" s="24"/>
      <c r="R88" s="24"/>
      <c r="U88" s="25"/>
      <c r="V88" s="25"/>
    </row>
    <row r="89" spans="1:22" ht="15" customHeight="1" x14ac:dyDescent="0.2">
      <c r="A89" s="36"/>
      <c r="B89" s="144"/>
      <c r="C89" s="36"/>
      <c r="D89" s="53"/>
      <c r="E89" s="36"/>
      <c r="F89" s="53"/>
      <c r="G89" s="37"/>
      <c r="H89" s="145"/>
      <c r="I89" s="151"/>
      <c r="J89" s="131"/>
      <c r="K89" s="38" t="str">
        <f t="shared" si="1"/>
        <v>$</v>
      </c>
      <c r="L89" s="44"/>
      <c r="M89" s="44"/>
      <c r="N89" s="47"/>
      <c r="O89" s="47"/>
      <c r="P89" s="47"/>
      <c r="Q89" s="24"/>
      <c r="R89" s="24"/>
      <c r="U89" s="25"/>
      <c r="V89" s="25"/>
    </row>
    <row r="90" spans="1:22" ht="15" customHeight="1" x14ac:dyDescent="0.2">
      <c r="A90" s="36"/>
      <c r="B90" s="144"/>
      <c r="C90" s="36"/>
      <c r="D90" s="53"/>
      <c r="E90" s="36"/>
      <c r="F90" s="53"/>
      <c r="G90" s="37"/>
      <c r="H90" s="145"/>
      <c r="I90" s="151"/>
      <c r="J90" s="131"/>
      <c r="K90" s="38" t="str">
        <f t="shared" si="1"/>
        <v>$</v>
      </c>
      <c r="L90" s="44"/>
      <c r="M90" s="44"/>
      <c r="N90" s="47"/>
      <c r="O90" s="47"/>
      <c r="P90" s="47"/>
      <c r="Q90" s="24"/>
      <c r="R90" s="24"/>
      <c r="U90" s="25"/>
      <c r="V90" s="25"/>
    </row>
    <row r="91" spans="1:22" ht="15" hidden="1" customHeight="1" x14ac:dyDescent="0.2">
      <c r="A91" s="36"/>
      <c r="B91" s="144"/>
      <c r="C91" s="36"/>
      <c r="D91" s="53"/>
      <c r="E91" s="36"/>
      <c r="F91" s="53"/>
      <c r="G91" s="37"/>
      <c r="H91" s="145"/>
      <c r="I91" s="151"/>
      <c r="J91" s="131"/>
      <c r="K91" s="38" t="str">
        <f t="shared" si="1"/>
        <v>$</v>
      </c>
      <c r="L91" s="44"/>
      <c r="M91" s="44"/>
      <c r="N91" s="47"/>
      <c r="O91" s="47"/>
      <c r="P91" s="47"/>
      <c r="Q91" s="24"/>
      <c r="R91" s="24"/>
      <c r="U91" s="25"/>
      <c r="V91" s="25"/>
    </row>
    <row r="92" spans="1:22" ht="15" hidden="1" customHeight="1" x14ac:dyDescent="0.2">
      <c r="A92" s="36"/>
      <c r="B92" s="144"/>
      <c r="C92" s="36"/>
      <c r="D92" s="53"/>
      <c r="E92" s="36"/>
      <c r="F92" s="53"/>
      <c r="G92" s="37"/>
      <c r="H92" s="145"/>
      <c r="I92" s="151"/>
      <c r="J92" s="131"/>
      <c r="K92" s="38" t="str">
        <f t="shared" si="1"/>
        <v>$</v>
      </c>
      <c r="L92" s="44"/>
      <c r="M92" s="44"/>
      <c r="N92" s="47"/>
      <c r="O92" s="47"/>
      <c r="P92" s="47"/>
      <c r="Q92" s="24"/>
      <c r="R92" s="24"/>
      <c r="U92" s="25"/>
      <c r="V92" s="25"/>
    </row>
    <row r="93" spans="1:22" ht="15" hidden="1" customHeight="1" x14ac:dyDescent="0.2">
      <c r="A93" s="36"/>
      <c r="B93" s="144"/>
      <c r="C93" s="36"/>
      <c r="D93" s="53"/>
      <c r="E93" s="36"/>
      <c r="F93" s="53"/>
      <c r="G93" s="37"/>
      <c r="H93" s="145"/>
      <c r="I93" s="151"/>
      <c r="J93" s="131"/>
      <c r="K93" s="38" t="str">
        <f t="shared" si="1"/>
        <v>$</v>
      </c>
      <c r="L93" s="44"/>
      <c r="M93" s="44"/>
      <c r="N93" s="47"/>
      <c r="O93" s="47"/>
      <c r="P93" s="47"/>
      <c r="Q93" s="24"/>
      <c r="R93" s="24"/>
      <c r="U93" s="25"/>
      <c r="V93" s="25"/>
    </row>
    <row r="94" spans="1:22" ht="15" hidden="1" customHeight="1" x14ac:dyDescent="0.2">
      <c r="A94" s="36"/>
      <c r="B94" s="144"/>
      <c r="C94" s="36"/>
      <c r="D94" s="53"/>
      <c r="E94" s="36"/>
      <c r="F94" s="53"/>
      <c r="G94" s="37"/>
      <c r="H94" s="145"/>
      <c r="I94" s="151"/>
      <c r="J94" s="131"/>
      <c r="K94" s="38" t="str">
        <f t="shared" si="1"/>
        <v>$</v>
      </c>
      <c r="L94" s="44"/>
      <c r="M94" s="44"/>
      <c r="N94" s="47"/>
      <c r="O94" s="47"/>
      <c r="P94" s="47"/>
      <c r="Q94" s="24"/>
      <c r="R94" s="24"/>
      <c r="U94" s="25"/>
      <c r="V94" s="25"/>
    </row>
    <row r="95" spans="1:22" ht="15" hidden="1" customHeight="1" x14ac:dyDescent="0.2">
      <c r="A95" s="36"/>
      <c r="B95" s="144"/>
      <c r="C95" s="36"/>
      <c r="D95" s="53"/>
      <c r="E95" s="36"/>
      <c r="F95" s="53"/>
      <c r="G95" s="37"/>
      <c r="H95" s="145"/>
      <c r="I95" s="151"/>
      <c r="J95" s="131"/>
      <c r="K95" s="38" t="str">
        <f t="shared" si="1"/>
        <v>$</v>
      </c>
      <c r="L95" s="44"/>
      <c r="M95" s="44"/>
      <c r="N95" s="47"/>
      <c r="O95" s="47"/>
      <c r="P95" s="47"/>
      <c r="Q95" s="24"/>
      <c r="R95" s="24"/>
      <c r="U95" s="25"/>
      <c r="V95" s="25"/>
    </row>
    <row r="96" spans="1:22" ht="15" hidden="1" customHeight="1" x14ac:dyDescent="0.2">
      <c r="A96" s="36"/>
      <c r="B96" s="144"/>
      <c r="C96" s="36"/>
      <c r="D96" s="53"/>
      <c r="E96" s="36"/>
      <c r="F96" s="53"/>
      <c r="G96" s="37"/>
      <c r="H96" s="145"/>
      <c r="I96" s="151"/>
      <c r="J96" s="131"/>
      <c r="K96" s="38" t="str">
        <f t="shared" si="1"/>
        <v>$</v>
      </c>
      <c r="L96" s="44"/>
      <c r="M96" s="44"/>
      <c r="N96" s="47"/>
      <c r="O96" s="47"/>
      <c r="P96" s="47"/>
      <c r="Q96" s="24"/>
      <c r="R96" s="24"/>
      <c r="U96" s="25"/>
      <c r="V96" s="25"/>
    </row>
    <row r="97" spans="1:24" ht="15" hidden="1" customHeight="1" x14ac:dyDescent="0.2">
      <c r="A97" s="36"/>
      <c r="B97" s="144"/>
      <c r="C97" s="36"/>
      <c r="D97" s="53"/>
      <c r="E97" s="36"/>
      <c r="F97" s="53"/>
      <c r="G97" s="37"/>
      <c r="H97" s="145"/>
      <c r="I97" s="151"/>
      <c r="J97" s="131"/>
      <c r="K97" s="38" t="str">
        <f t="shared" si="1"/>
        <v>$</v>
      </c>
      <c r="L97" s="44"/>
      <c r="M97" s="44"/>
      <c r="N97" s="47"/>
      <c r="O97" s="47"/>
      <c r="P97" s="47"/>
      <c r="Q97" s="24"/>
      <c r="R97" s="24"/>
      <c r="U97" s="25"/>
      <c r="V97" s="25"/>
    </row>
    <row r="98" spans="1:24" ht="15" hidden="1" customHeight="1" x14ac:dyDescent="0.2">
      <c r="A98" s="36"/>
      <c r="B98" s="144"/>
      <c r="C98" s="36"/>
      <c r="D98" s="53"/>
      <c r="E98" s="36"/>
      <c r="F98" s="53"/>
      <c r="G98" s="37"/>
      <c r="H98" s="145"/>
      <c r="I98" s="151"/>
      <c r="J98" s="131"/>
      <c r="K98" s="38" t="str">
        <f t="shared" si="1"/>
        <v>$</v>
      </c>
      <c r="L98" s="44"/>
      <c r="M98" s="44"/>
      <c r="N98" s="47"/>
      <c r="O98" s="47"/>
      <c r="P98" s="47"/>
      <c r="Q98" s="24"/>
      <c r="R98" s="24"/>
      <c r="U98" s="25"/>
      <c r="V98" s="25"/>
    </row>
    <row r="99" spans="1:24" ht="15" hidden="1" customHeight="1" x14ac:dyDescent="0.2">
      <c r="A99" s="36"/>
      <c r="B99" s="144"/>
      <c r="C99" s="36"/>
      <c r="D99" s="53"/>
      <c r="E99" s="36"/>
      <c r="F99" s="53"/>
      <c r="G99" s="37"/>
      <c r="H99" s="145"/>
      <c r="I99" s="151"/>
      <c r="J99" s="131"/>
      <c r="K99" s="38" t="str">
        <f t="shared" si="1"/>
        <v>$</v>
      </c>
      <c r="L99" s="44"/>
      <c r="M99" s="44"/>
      <c r="N99" s="47"/>
      <c r="O99" s="47"/>
      <c r="P99" s="72"/>
      <c r="Q99" s="24"/>
      <c r="R99" s="24"/>
      <c r="U99" s="25"/>
      <c r="V99" s="25"/>
      <c r="X99" s="8"/>
    </row>
    <row r="100" spans="1:24" ht="15" hidden="1" customHeight="1" x14ac:dyDescent="0.2">
      <c r="A100" s="36"/>
      <c r="B100" s="144"/>
      <c r="C100" s="36"/>
      <c r="D100" s="53"/>
      <c r="E100" s="36"/>
      <c r="F100" s="53"/>
      <c r="G100" s="37"/>
      <c r="H100" s="145"/>
      <c r="I100" s="151"/>
      <c r="J100" s="131"/>
      <c r="K100" s="38" t="str">
        <f t="shared" si="1"/>
        <v>$</v>
      </c>
      <c r="L100" s="44"/>
      <c r="M100" s="44"/>
      <c r="N100" s="47"/>
      <c r="O100" s="72"/>
      <c r="P100" s="72"/>
      <c r="Q100" s="24"/>
      <c r="R100" s="24"/>
      <c r="U100" s="25"/>
      <c r="V100" s="25"/>
      <c r="W100" s="8"/>
      <c r="X100" s="8"/>
    </row>
    <row r="101" spans="1:24" ht="15" hidden="1" customHeight="1" x14ac:dyDescent="0.2">
      <c r="A101" s="36"/>
      <c r="B101" s="144"/>
      <c r="C101" s="36"/>
      <c r="D101" s="53"/>
      <c r="E101" s="36"/>
      <c r="F101" s="53"/>
      <c r="G101" s="37"/>
      <c r="H101" s="145"/>
      <c r="I101" s="151"/>
      <c r="J101" s="131"/>
      <c r="K101" s="38" t="str">
        <f t="shared" si="1"/>
        <v>$</v>
      </c>
      <c r="L101" s="44"/>
      <c r="M101" s="44"/>
      <c r="N101" s="47"/>
      <c r="O101" s="72"/>
      <c r="P101" s="72"/>
      <c r="Q101" s="24"/>
      <c r="R101" s="24"/>
      <c r="U101" s="25"/>
      <c r="V101" s="25"/>
      <c r="W101" s="8"/>
      <c r="X101" s="8"/>
    </row>
    <row r="102" spans="1:24" ht="15" hidden="1" customHeight="1" x14ac:dyDescent="0.2">
      <c r="A102" s="36"/>
      <c r="B102" s="144"/>
      <c r="C102" s="36"/>
      <c r="D102" s="53"/>
      <c r="E102" s="36"/>
      <c r="F102" s="53"/>
      <c r="G102" s="37"/>
      <c r="H102" s="145"/>
      <c r="I102" s="151"/>
      <c r="J102" s="131"/>
      <c r="K102" s="38" t="str">
        <f t="shared" si="1"/>
        <v>$</v>
      </c>
      <c r="L102" s="44"/>
      <c r="M102" s="44"/>
      <c r="N102" s="47"/>
      <c r="O102" s="72"/>
      <c r="P102" s="72"/>
      <c r="Q102" s="24"/>
      <c r="R102" s="24"/>
      <c r="U102" s="25"/>
      <c r="V102" s="25"/>
      <c r="W102" s="8"/>
      <c r="X102" s="8"/>
    </row>
    <row r="103" spans="1:24" ht="15" hidden="1" customHeight="1" x14ac:dyDescent="0.2">
      <c r="A103" s="36"/>
      <c r="B103" s="144"/>
      <c r="C103" s="36"/>
      <c r="D103" s="53"/>
      <c r="E103" s="36"/>
      <c r="F103" s="53"/>
      <c r="G103" s="37"/>
      <c r="H103" s="145"/>
      <c r="I103" s="151"/>
      <c r="J103" s="131"/>
      <c r="K103" s="38" t="str">
        <f t="shared" si="1"/>
        <v>$</v>
      </c>
      <c r="L103" s="44"/>
      <c r="M103" s="44"/>
      <c r="N103" s="47"/>
      <c r="O103" s="72"/>
      <c r="P103" s="72"/>
      <c r="Q103" s="24"/>
      <c r="R103" s="24"/>
      <c r="U103" s="25"/>
      <c r="V103" s="25"/>
      <c r="W103" s="8"/>
      <c r="X103" s="8"/>
    </row>
    <row r="104" spans="1:24" ht="15" hidden="1" customHeight="1" x14ac:dyDescent="0.2">
      <c r="A104" s="36"/>
      <c r="B104" s="144"/>
      <c r="C104" s="36"/>
      <c r="D104" s="53"/>
      <c r="E104" s="36"/>
      <c r="F104" s="53"/>
      <c r="G104" s="37"/>
      <c r="H104" s="145"/>
      <c r="I104" s="151"/>
      <c r="J104" s="131"/>
      <c r="K104" s="38" t="str">
        <f t="shared" ref="K104:K106" si="2">IF(I104="","$",(ROUND(G104*I104,2)))</f>
        <v>$</v>
      </c>
      <c r="L104" s="44"/>
      <c r="M104" s="44"/>
      <c r="N104" s="47"/>
      <c r="O104" s="72"/>
      <c r="P104" s="72"/>
      <c r="Q104" s="24"/>
      <c r="R104" s="24"/>
      <c r="U104" s="25"/>
      <c r="V104" s="25"/>
      <c r="W104" s="8"/>
      <c r="X104" s="8"/>
    </row>
    <row r="105" spans="1:24" ht="15" hidden="1" customHeight="1" x14ac:dyDescent="0.2">
      <c r="A105" s="36"/>
      <c r="B105" s="144"/>
      <c r="C105" s="36"/>
      <c r="D105" s="53"/>
      <c r="E105" s="36"/>
      <c r="F105" s="53"/>
      <c r="G105" s="37"/>
      <c r="H105" s="145"/>
      <c r="I105" s="151"/>
      <c r="J105" s="131"/>
      <c r="K105" s="38" t="str">
        <f t="shared" si="2"/>
        <v>$</v>
      </c>
      <c r="L105" s="44"/>
      <c r="M105" s="44"/>
      <c r="N105" s="47"/>
      <c r="O105" s="72"/>
      <c r="P105" s="72"/>
      <c r="Q105" s="24"/>
      <c r="R105" s="24"/>
      <c r="U105" s="25"/>
      <c r="V105" s="25"/>
      <c r="W105" s="8"/>
      <c r="X105" s="8"/>
    </row>
    <row r="106" spans="1:24" ht="15" hidden="1" customHeight="1" x14ac:dyDescent="0.2">
      <c r="A106" s="36"/>
      <c r="B106" s="144"/>
      <c r="C106" s="36"/>
      <c r="D106" s="53"/>
      <c r="E106" s="36"/>
      <c r="F106" s="53"/>
      <c r="G106" s="37"/>
      <c r="H106" s="145"/>
      <c r="I106" s="151"/>
      <c r="J106" s="131"/>
      <c r="K106" s="38" t="str">
        <f t="shared" si="2"/>
        <v>$</v>
      </c>
      <c r="L106" s="44"/>
      <c r="M106" s="44"/>
      <c r="N106" s="47"/>
      <c r="O106" s="72"/>
      <c r="P106" s="72"/>
      <c r="Q106" s="24"/>
      <c r="R106" s="24"/>
      <c r="U106" s="25"/>
      <c r="V106" s="25"/>
      <c r="W106" s="8"/>
      <c r="X106" s="8"/>
    </row>
    <row r="107" spans="1:24" ht="15" hidden="1" customHeight="1" x14ac:dyDescent="0.2">
      <c r="A107" s="36"/>
      <c r="B107" s="144"/>
      <c r="C107" s="36"/>
      <c r="D107" s="53"/>
      <c r="E107" s="36"/>
      <c r="F107" s="53"/>
      <c r="G107" s="37"/>
      <c r="H107" s="145"/>
      <c r="I107" s="151"/>
      <c r="J107" s="131"/>
      <c r="K107" s="38" t="str">
        <f t="shared" si="1"/>
        <v>$</v>
      </c>
      <c r="L107" s="44"/>
      <c r="M107" s="44"/>
      <c r="N107" s="47"/>
      <c r="O107" s="72"/>
      <c r="P107" s="72"/>
      <c r="Q107" s="24"/>
      <c r="R107" s="24"/>
      <c r="U107" s="25"/>
      <c r="V107" s="25"/>
      <c r="W107" s="8"/>
      <c r="X107" s="8"/>
    </row>
    <row r="108" spans="1:24" ht="15" customHeight="1" x14ac:dyDescent="0.2">
      <c r="A108" s="36"/>
      <c r="B108" s="144"/>
      <c r="C108" s="36"/>
      <c r="D108" s="53"/>
      <c r="E108" s="36"/>
      <c r="F108" s="53"/>
      <c r="G108" s="37"/>
      <c r="H108" s="145"/>
      <c r="I108" s="151"/>
      <c r="J108" s="131"/>
      <c r="K108" s="38" t="str">
        <f t="shared" si="1"/>
        <v>$</v>
      </c>
      <c r="L108" s="44"/>
      <c r="M108" s="44"/>
      <c r="N108" s="47"/>
      <c r="O108" s="72"/>
      <c r="P108" s="72"/>
      <c r="Q108" s="24"/>
      <c r="R108" s="24"/>
      <c r="U108" s="25"/>
      <c r="V108" s="25"/>
      <c r="W108" s="8"/>
      <c r="X108" s="8"/>
    </row>
    <row r="109" spans="1:24" ht="15" customHeight="1" x14ac:dyDescent="0.25">
      <c r="A109" s="45"/>
      <c r="B109" s="42"/>
      <c r="C109" s="46" t="s">
        <v>64</v>
      </c>
      <c r="D109" s="43"/>
      <c r="E109" s="46" t="s">
        <v>65</v>
      </c>
      <c r="F109" s="43"/>
      <c r="G109" s="37"/>
      <c r="H109" s="145"/>
      <c r="I109" s="151"/>
      <c r="J109" s="131"/>
      <c r="K109" s="38" t="str">
        <f t="shared" si="1"/>
        <v>$</v>
      </c>
      <c r="L109" s="44"/>
      <c r="M109" s="44"/>
      <c r="N109" s="47"/>
      <c r="O109" s="72"/>
      <c r="P109" s="72"/>
      <c r="Q109" s="24"/>
      <c r="R109" s="24"/>
      <c r="U109" s="25"/>
      <c r="V109" s="25"/>
      <c r="W109" s="8"/>
      <c r="X109" s="8"/>
    </row>
    <row r="110" spans="1:24" ht="15" customHeight="1" x14ac:dyDescent="0.2">
      <c r="A110" s="15"/>
      <c r="B110" s="42"/>
      <c r="C110" s="15"/>
      <c r="D110" s="43"/>
      <c r="E110" s="15"/>
      <c r="F110" s="43"/>
      <c r="G110" s="29"/>
      <c r="H110" s="49"/>
      <c r="I110" s="29"/>
      <c r="J110" s="49"/>
      <c r="K110" s="29"/>
      <c r="L110" s="44"/>
      <c r="M110" s="44"/>
      <c r="N110" s="47"/>
      <c r="O110" s="72"/>
      <c r="P110" s="72"/>
      <c r="Q110" s="24"/>
      <c r="R110" s="24"/>
      <c r="U110" s="25"/>
      <c r="V110" s="25"/>
      <c r="W110" s="8"/>
      <c r="X110" s="8"/>
    </row>
    <row r="111" spans="1:24" ht="1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50" t="s">
        <v>63</v>
      </c>
      <c r="J111" s="43"/>
      <c r="K111" s="49">
        <f>SUM(K84:K109)</f>
        <v>0</v>
      </c>
      <c r="L111" s="47" t="s">
        <v>69</v>
      </c>
      <c r="M111" s="48" t="str">
        <f>IF(K111=O53,"","Total Services Expenses DOES NOT EQUAL Total Tournament Personnel List")</f>
        <v/>
      </c>
      <c r="N111" s="47"/>
      <c r="O111" s="72"/>
      <c r="P111" s="72"/>
      <c r="Q111" s="24"/>
      <c r="R111" s="24"/>
      <c r="U111" s="25"/>
      <c r="V111" s="25"/>
      <c r="W111" s="8"/>
      <c r="X111" s="8"/>
    </row>
    <row r="112" spans="1:24" ht="11.85" customHeight="1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72"/>
      <c r="P112" s="72"/>
      <c r="Q112" s="24"/>
      <c r="R112" s="24"/>
      <c r="U112" s="25"/>
      <c r="V112" s="25"/>
      <c r="W112" s="8"/>
      <c r="X112" s="8"/>
    </row>
    <row r="113" spans="1:24" ht="11.85" customHeight="1" x14ac:dyDescent="0.2">
      <c r="A113" s="44"/>
      <c r="B113" s="44"/>
      <c r="C113" s="44"/>
      <c r="D113" s="44"/>
      <c r="E113" s="44"/>
      <c r="F113" s="44"/>
      <c r="G113" s="154" t="s">
        <v>73</v>
      </c>
      <c r="H113" s="154"/>
      <c r="I113" s="154"/>
      <c r="J113" s="154"/>
      <c r="K113" s="154"/>
      <c r="L113" s="44"/>
      <c r="M113" s="44"/>
      <c r="N113" s="47"/>
      <c r="O113" s="72"/>
      <c r="P113" s="72"/>
      <c r="Q113" s="24"/>
      <c r="R113" s="24"/>
      <c r="U113" s="25"/>
      <c r="V113" s="25"/>
      <c r="W113" s="8"/>
      <c r="X113" s="8"/>
    </row>
    <row r="114" spans="1:24" ht="11.85" customHeight="1" thickBo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7"/>
    </row>
    <row r="115" spans="1:24" ht="11.85" customHeight="1" x14ac:dyDescent="0.2">
      <c r="A115" s="214" t="s">
        <v>15</v>
      </c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6"/>
      <c r="P115" s="47"/>
    </row>
    <row r="116" spans="1:24" ht="11.85" customHeight="1" x14ac:dyDescent="0.2">
      <c r="A116" s="217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9"/>
      <c r="P116" s="47"/>
    </row>
    <row r="117" spans="1:24" ht="11.85" customHeight="1" x14ac:dyDescent="0.2">
      <c r="A117" s="217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9"/>
      <c r="P117" s="47"/>
    </row>
    <row r="118" spans="1:24" ht="11.85" customHeight="1" thickBot="1" x14ac:dyDescent="0.25">
      <c r="A118" s="220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2"/>
      <c r="P118" s="47"/>
    </row>
    <row r="119" spans="1:24" ht="11.85" customHeight="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7"/>
    </row>
    <row r="120" spans="1:24" ht="15" customHeight="1" x14ac:dyDescent="0.25">
      <c r="A120" s="147" t="s">
        <v>59</v>
      </c>
      <c r="B120" s="223"/>
      <c r="C120" s="223"/>
      <c r="D120" s="223"/>
      <c r="E120" s="223"/>
      <c r="F120" s="44"/>
      <c r="G120" s="44"/>
      <c r="H120" s="44"/>
      <c r="I120" s="147" t="s">
        <v>60</v>
      </c>
      <c r="J120" s="223"/>
      <c r="K120" s="223"/>
      <c r="L120" s="223"/>
      <c r="M120" s="223"/>
      <c r="N120" s="223"/>
      <c r="O120" s="44"/>
      <c r="P120" s="47"/>
    </row>
    <row r="121" spans="1:24" ht="6.95" customHeight="1" x14ac:dyDescent="0.2">
      <c r="A121" s="39"/>
      <c r="B121" s="44"/>
      <c r="C121" s="44"/>
      <c r="D121" s="44"/>
      <c r="E121" s="44"/>
      <c r="F121" s="44"/>
      <c r="G121" s="44"/>
      <c r="H121" s="44"/>
      <c r="I121" s="40"/>
      <c r="J121" s="44"/>
      <c r="K121" s="44"/>
      <c r="L121" s="44"/>
      <c r="M121" s="44"/>
      <c r="N121" s="44"/>
      <c r="O121" s="44"/>
      <c r="P121" s="47"/>
    </row>
    <row r="122" spans="1:24" ht="15" customHeight="1" x14ac:dyDescent="0.25">
      <c r="A122" s="147"/>
      <c r="B122" s="223"/>
      <c r="C122" s="223"/>
      <c r="D122" s="223"/>
      <c r="E122" s="223"/>
      <c r="F122" s="44"/>
      <c r="G122" s="44"/>
      <c r="H122" s="44"/>
      <c r="I122" s="147" t="s">
        <v>7</v>
      </c>
      <c r="J122" s="223"/>
      <c r="K122" s="223"/>
      <c r="L122" s="223"/>
      <c r="M122" s="223"/>
      <c r="N122" s="223"/>
      <c r="O122" s="44"/>
      <c r="P122" s="47"/>
    </row>
    <row r="123" spans="1:24" ht="6.95" customHeight="1" x14ac:dyDescent="0.2">
      <c r="A123" s="41"/>
      <c r="B123" s="44"/>
      <c r="C123" s="44"/>
      <c r="D123" s="44"/>
      <c r="E123" s="44"/>
      <c r="F123" s="44"/>
      <c r="G123" s="44"/>
      <c r="H123" s="44"/>
      <c r="I123" s="41"/>
      <c r="J123" s="44"/>
      <c r="K123" s="44"/>
      <c r="L123" s="44"/>
      <c r="M123" s="44"/>
      <c r="N123" s="44"/>
      <c r="O123" s="44"/>
      <c r="P123" s="47"/>
    </row>
    <row r="124" spans="1:24" ht="15" customHeight="1" x14ac:dyDescent="0.2">
      <c r="A124" s="40"/>
      <c r="B124" s="44"/>
      <c r="C124" s="44"/>
      <c r="D124" s="44"/>
      <c r="E124" s="44"/>
      <c r="F124" s="44"/>
      <c r="G124" s="44"/>
      <c r="H124" s="44"/>
      <c r="I124" s="39"/>
      <c r="J124" s="44"/>
      <c r="K124" s="44"/>
      <c r="L124" s="44"/>
      <c r="M124" s="44"/>
      <c r="N124" s="44"/>
      <c r="O124" s="44"/>
      <c r="P124" s="47"/>
    </row>
    <row r="125" spans="1:24" ht="15" customHeight="1" x14ac:dyDescent="0.25">
      <c r="A125" s="147" t="s">
        <v>11</v>
      </c>
      <c r="B125" s="223"/>
      <c r="C125" s="223"/>
      <c r="D125" s="223"/>
      <c r="E125" s="223"/>
      <c r="F125" s="44"/>
      <c r="G125" s="44"/>
      <c r="H125" s="44"/>
      <c r="I125" s="147" t="s">
        <v>13</v>
      </c>
      <c r="J125" s="223"/>
      <c r="K125" s="223"/>
      <c r="L125" s="223"/>
      <c r="M125" s="223"/>
      <c r="N125" s="223"/>
      <c r="O125" s="44"/>
      <c r="P125" s="47"/>
    </row>
    <row r="126" spans="1:24" ht="6.95" customHeight="1" x14ac:dyDescent="0.2">
      <c r="A126" s="39"/>
      <c r="B126" s="44"/>
      <c r="C126" s="44"/>
      <c r="D126" s="44"/>
      <c r="E126" s="44"/>
      <c r="F126" s="44"/>
      <c r="G126" s="44"/>
      <c r="H126" s="44"/>
      <c r="I126" s="40"/>
      <c r="J126" s="44"/>
      <c r="K126" s="44"/>
      <c r="L126" s="44"/>
      <c r="M126" s="44"/>
      <c r="N126" s="44"/>
      <c r="O126" s="44"/>
      <c r="P126" s="47"/>
    </row>
    <row r="127" spans="1:24" ht="15" customHeight="1" x14ac:dyDescent="0.25">
      <c r="A127" s="147" t="s">
        <v>12</v>
      </c>
      <c r="B127" s="223"/>
      <c r="C127" s="223"/>
      <c r="D127" s="223"/>
      <c r="E127" s="223"/>
      <c r="F127" s="44"/>
      <c r="G127" s="44"/>
      <c r="H127" s="44"/>
      <c r="I127" s="147" t="s">
        <v>20</v>
      </c>
      <c r="J127" s="223"/>
      <c r="K127" s="223"/>
      <c r="L127" s="223"/>
      <c r="M127" s="223"/>
      <c r="N127" s="223"/>
      <c r="O127" s="44"/>
      <c r="P127" s="47"/>
    </row>
    <row r="128" spans="1:24" ht="6.95" customHeight="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7"/>
    </row>
    <row r="129" spans="1:16" ht="15" customHeight="1" x14ac:dyDescent="0.25">
      <c r="A129" s="224" t="s">
        <v>149</v>
      </c>
      <c r="B129" s="224"/>
      <c r="C129" s="223"/>
      <c r="D129" s="223"/>
      <c r="E129" s="22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7"/>
    </row>
    <row r="130" spans="1:16" ht="11.85" customHeight="1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7"/>
    </row>
    <row r="131" spans="1:16" ht="11.85" customHeight="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7"/>
    </row>
    <row r="132" spans="1:16" ht="11.85" customHeight="1" x14ac:dyDescent="0.2">
      <c r="A132" s="208" t="s">
        <v>14</v>
      </c>
      <c r="B132" s="209"/>
      <c r="C132" s="209"/>
      <c r="D132" s="209"/>
      <c r="E132" s="209"/>
      <c r="F132" s="209"/>
      <c r="G132" s="91"/>
      <c r="H132" s="44"/>
      <c r="I132" s="208" t="s">
        <v>151</v>
      </c>
      <c r="J132" s="209"/>
      <c r="K132" s="209"/>
      <c r="L132" s="225"/>
      <c r="M132" s="225"/>
      <c r="N132" s="225"/>
      <c r="O132" s="44"/>
      <c r="P132" s="47"/>
    </row>
    <row r="133" spans="1:16" ht="11.85" customHeight="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7"/>
    </row>
    <row r="134" spans="1:16" ht="11.85" customHeight="1" x14ac:dyDescent="0.2">
      <c r="A134" s="208" t="s">
        <v>150</v>
      </c>
      <c r="B134" s="209"/>
      <c r="C134" s="209"/>
      <c r="D134" s="209"/>
      <c r="E134" s="209"/>
      <c r="F134" s="44"/>
      <c r="G134" s="91"/>
      <c r="H134" s="44"/>
      <c r="I134" s="208" t="s">
        <v>153</v>
      </c>
      <c r="J134" s="208"/>
      <c r="K134" s="208"/>
      <c r="L134" s="208"/>
      <c r="M134" s="208"/>
      <c r="N134" s="208"/>
      <c r="O134" s="44"/>
      <c r="P134" s="47"/>
    </row>
    <row r="135" spans="1:16" ht="11.85" customHeight="1" x14ac:dyDescent="0.2">
      <c r="A135" s="44"/>
      <c r="B135" s="44"/>
      <c r="C135" s="44"/>
      <c r="D135" s="44"/>
      <c r="E135" s="44"/>
      <c r="F135" s="44"/>
      <c r="G135" s="44"/>
      <c r="H135" s="44"/>
      <c r="I135" s="208" t="s">
        <v>152</v>
      </c>
      <c r="J135" s="209"/>
      <c r="K135" s="209"/>
      <c r="L135" s="209"/>
      <c r="M135" s="209"/>
      <c r="N135" s="44"/>
      <c r="O135" s="44"/>
      <c r="P135" s="47"/>
    </row>
    <row r="136" spans="1:16" ht="11.85" customHeight="1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7"/>
    </row>
    <row r="137" spans="1:16" ht="15.75" customHeight="1" x14ac:dyDescent="0.2">
      <c r="A137" s="212" t="s">
        <v>144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47"/>
    </row>
    <row r="138" spans="1:16" ht="11.8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7"/>
    </row>
    <row r="139" spans="1:16" ht="15" customHeight="1" x14ac:dyDescent="0.25">
      <c r="A139" s="142" t="s">
        <v>154</v>
      </c>
      <c r="B139" s="210" t="s">
        <v>49</v>
      </c>
      <c r="C139" s="210"/>
      <c r="D139" s="229">
        <f>G53</f>
        <v>0</v>
      </c>
      <c r="E139" s="229"/>
      <c r="F139" s="229"/>
      <c r="G139" s="211"/>
      <c r="H139" s="211"/>
      <c r="I139" s="211"/>
      <c r="J139" s="228"/>
      <c r="K139" s="228"/>
      <c r="L139" s="228"/>
      <c r="M139" s="15"/>
      <c r="N139" s="15"/>
      <c r="O139" s="44"/>
      <c r="P139" s="47"/>
    </row>
    <row r="140" spans="1:16" ht="15" customHeight="1" x14ac:dyDescent="0.2">
      <c r="A140" s="43"/>
      <c r="B140" s="148"/>
      <c r="C140" s="148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4"/>
      <c r="P140" s="47"/>
    </row>
    <row r="141" spans="1:16" ht="15" customHeight="1" x14ac:dyDescent="0.2">
      <c r="A141" s="43"/>
      <c r="B141" s="210" t="s">
        <v>155</v>
      </c>
      <c r="C141" s="210"/>
      <c r="D141" s="229">
        <f>O53</f>
        <v>0</v>
      </c>
      <c r="E141" s="229"/>
      <c r="F141" s="229"/>
      <c r="G141" s="211" t="s">
        <v>142</v>
      </c>
      <c r="H141" s="211"/>
      <c r="I141" s="211"/>
      <c r="J141" s="211"/>
      <c r="K141" s="211"/>
      <c r="L141" s="229">
        <f>SUM(D139:D143)</f>
        <v>0</v>
      </c>
      <c r="M141" s="229"/>
      <c r="N141" s="229"/>
      <c r="O141" s="44"/>
      <c r="P141" s="47"/>
    </row>
    <row r="142" spans="1:16" ht="15" customHeight="1" x14ac:dyDescent="0.2">
      <c r="A142" s="43"/>
      <c r="B142" s="148"/>
      <c r="C142" s="148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4"/>
      <c r="P142" s="47"/>
    </row>
    <row r="143" spans="1:16" ht="15" customHeight="1" x14ac:dyDescent="0.25">
      <c r="A143" s="43"/>
      <c r="B143" s="210" t="s">
        <v>156</v>
      </c>
      <c r="C143" s="210"/>
      <c r="D143" s="229">
        <f>G69</f>
        <v>0</v>
      </c>
      <c r="E143" s="229"/>
      <c r="F143" s="229"/>
      <c r="G143" s="230" t="s">
        <v>157</v>
      </c>
      <c r="H143" s="230"/>
      <c r="I143" s="230"/>
      <c r="J143" s="230"/>
      <c r="K143" s="230"/>
      <c r="L143" s="231">
        <f>O48-L141</f>
        <v>0</v>
      </c>
      <c r="M143" s="231"/>
      <c r="N143" s="231"/>
      <c r="O143" s="44"/>
      <c r="P143" s="47"/>
    </row>
    <row r="144" spans="1:16" ht="15" customHeight="1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7"/>
    </row>
    <row r="145" spans="1:16" ht="15" customHeight="1" x14ac:dyDescent="0.2">
      <c r="A145" s="232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47"/>
    </row>
    <row r="146" spans="1:16" ht="11.85" customHeight="1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7"/>
    </row>
    <row r="147" spans="1:16" ht="11.85" customHeight="1" x14ac:dyDescent="0.2">
      <c r="A147" s="149" t="s">
        <v>158</v>
      </c>
      <c r="B147" s="227"/>
      <c r="C147" s="227"/>
      <c r="D147" s="227"/>
      <c r="E147" s="227"/>
      <c r="F147" s="227"/>
      <c r="G147" s="150"/>
      <c r="H147" s="44"/>
      <c r="I147" s="149" t="s">
        <v>148</v>
      </c>
      <c r="J147" s="226"/>
      <c r="K147" s="226"/>
      <c r="L147" s="226"/>
      <c r="M147" s="226"/>
      <c r="N147" s="226"/>
      <c r="O147" s="44"/>
      <c r="P147" s="47"/>
    </row>
  </sheetData>
  <sheetProtection algorithmName="SHA-512" hashValue="jRbvCt16snB+2mV+US7GtoOeYxHNukUhTKEOf/9tXa9+dbY6leBFVy0DDFv3VZI7aFFNVW36zk2/xCCv+HdBBw==" saltValue="Dja19+zodh50/hgKWRe4ug==" spinCount="100000" sheet="1" objects="1" scenarios="1"/>
  <protectedRanges>
    <protectedRange sqref="C8:E12" name="Top of tab1"/>
    <protectedRange sqref="I26 E20:E22 E25:E26 E27:F28 E30:E31 I30:I31 G30:G31 G38:G39 I38:I39 E32:I36 E38:E39 E40:I40 E42:E43 I42:I43 G42:G43 L27:L28 G26 N27:N28" name="Adult tickets"/>
    <protectedRange sqref="A117 A115 B115:I117" name="Top of tab_2"/>
    <protectedRange sqref="A120:A127" name="Top of tab_3"/>
    <protectedRange sqref="I120:I127" name="Top of tab_5"/>
  </protectedRanges>
  <dataConsolidate/>
  <mergeCells count="95">
    <mergeCell ref="A132:F132"/>
    <mergeCell ref="I132:K132"/>
    <mergeCell ref="L132:N132"/>
    <mergeCell ref="J147:N147"/>
    <mergeCell ref="B147:F147"/>
    <mergeCell ref="G141:K141"/>
    <mergeCell ref="J139:L139"/>
    <mergeCell ref="L141:N141"/>
    <mergeCell ref="G143:K143"/>
    <mergeCell ref="L143:N143"/>
    <mergeCell ref="D139:F139"/>
    <mergeCell ref="D141:F141"/>
    <mergeCell ref="D143:F143"/>
    <mergeCell ref="B141:C141"/>
    <mergeCell ref="B143:C143"/>
    <mergeCell ref="A145:O145"/>
    <mergeCell ref="A115:O118"/>
    <mergeCell ref="B122:E122"/>
    <mergeCell ref="J122:N122"/>
    <mergeCell ref="A129:B129"/>
    <mergeCell ref="C129:E129"/>
    <mergeCell ref="B120:E120"/>
    <mergeCell ref="B125:E125"/>
    <mergeCell ref="B127:E127"/>
    <mergeCell ref="J120:N120"/>
    <mergeCell ref="J125:N125"/>
    <mergeCell ref="J127:N127"/>
    <mergeCell ref="A134:E134"/>
    <mergeCell ref="I135:M135"/>
    <mergeCell ref="I134:N134"/>
    <mergeCell ref="B139:C139"/>
    <mergeCell ref="G139:I139"/>
    <mergeCell ref="A137:O137"/>
    <mergeCell ref="Q53:R56"/>
    <mergeCell ref="A3:C3"/>
    <mergeCell ref="C5:E5"/>
    <mergeCell ref="J10:L10"/>
    <mergeCell ref="C12:E12"/>
    <mergeCell ref="C10:E10"/>
    <mergeCell ref="J8:L8"/>
    <mergeCell ref="C6:M6"/>
    <mergeCell ref="D3:G3"/>
    <mergeCell ref="F5:K5"/>
    <mergeCell ref="I3:N3"/>
    <mergeCell ref="C8:E8"/>
    <mergeCell ref="H8:I8"/>
    <mergeCell ref="H10:I10"/>
    <mergeCell ref="A55:C55"/>
    <mergeCell ref="A56:C56"/>
    <mergeCell ref="A57:C57"/>
    <mergeCell ref="H12:I12"/>
    <mergeCell ref="A53:E53"/>
    <mergeCell ref="I53:M53"/>
    <mergeCell ref="J12:L12"/>
    <mergeCell ref="A54:C54"/>
    <mergeCell ref="A15:O15"/>
    <mergeCell ref="A17:E17"/>
    <mergeCell ref="M20:O20"/>
    <mergeCell ref="A22:E22"/>
    <mergeCell ref="M25:O25"/>
    <mergeCell ref="A27:E27"/>
    <mergeCell ref="G44:I44"/>
    <mergeCell ref="K48:M48"/>
    <mergeCell ref="K50:M50"/>
    <mergeCell ref="A58:C58"/>
    <mergeCell ref="A59:C59"/>
    <mergeCell ref="A60:C60"/>
    <mergeCell ref="A61:C61"/>
    <mergeCell ref="A62:C62"/>
    <mergeCell ref="A66:C66"/>
    <mergeCell ref="I66:K66"/>
    <mergeCell ref="I67:K67"/>
    <mergeCell ref="I68:K68"/>
    <mergeCell ref="A69:E69"/>
    <mergeCell ref="I69:K69"/>
    <mergeCell ref="A63:C63"/>
    <mergeCell ref="I63:K63"/>
    <mergeCell ref="A64:C64"/>
    <mergeCell ref="I64:K64"/>
    <mergeCell ref="A65:C65"/>
    <mergeCell ref="I65:K65"/>
    <mergeCell ref="H70:J70"/>
    <mergeCell ref="G113:K113"/>
    <mergeCell ref="A79:K79"/>
    <mergeCell ref="I76:M76"/>
    <mergeCell ref="H71:J71"/>
    <mergeCell ref="I77:M77"/>
    <mergeCell ref="A77:C77"/>
    <mergeCell ref="A73:C73"/>
    <mergeCell ref="A74:C74"/>
    <mergeCell ref="K74:M74"/>
    <mergeCell ref="A75:C75"/>
    <mergeCell ref="A76:C76"/>
    <mergeCell ref="A71:C71"/>
    <mergeCell ref="A72:C72"/>
  </mergeCells>
  <phoneticPr fontId="0" type="noConversion"/>
  <dataValidations count="1">
    <dataValidation type="list" allowBlank="1" showInputMessage="1" showErrorMessage="1" errorTitle="Select from the drop-down list" error="Please select the ticket color from the drop-down list provided." sqref="E26 E43 E39 E31" xr:uid="{2995F7F5-6A86-4EBE-AD61-DB288FFE7FCA}">
      <formula1>#REF!</formula1>
    </dataValidation>
  </dataValidations>
  <pageMargins left="0.5" right="0.25" top="0.25" bottom="0.25" header="0.25" footer="0"/>
  <pageSetup scale="63" orientation="portrait" r:id="rId1"/>
  <headerFooter alignWithMargins="0">
    <oddHeader xml:space="preserve">&amp;R </oddHeader>
    <oddFooter xml:space="preserve">&amp;RRevised:  &amp;D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E7576D90-5F03-475E-B68D-80A2C6925AB5}">
          <x14:formula1>
            <xm:f>'Drop Sheet'!$I$2:$I$4</xm:f>
          </x14:formula1>
          <xm:sqref>J8:L8</xm:sqref>
        </x14:dataValidation>
        <x14:dataValidation type="list" allowBlank="1" showInputMessage="1" showErrorMessage="1" xr:uid="{310B80FD-C661-444C-AD8B-300E76A697D2}">
          <x14:formula1>
            <xm:f>'Drop Sheet'!$A$2:$A$7</xm:f>
          </x14:formula1>
          <xm:sqref>C5:E5</xm:sqref>
        </x14:dataValidation>
        <x14:dataValidation type="list" allowBlank="1" showInputMessage="1" showErrorMessage="1" xr:uid="{9C30E496-B3B8-410E-BBBB-D7970A4B5110}">
          <x14:formula1>
            <xm:f>'Drop Sheet'!$G$2:$G$4</xm:f>
          </x14:formula1>
          <xm:sqref>J12:L12</xm:sqref>
        </x14:dataValidation>
        <x14:dataValidation type="list" allowBlank="1" showInputMessage="1" showErrorMessage="1" xr:uid="{32861EA6-1C9B-4E1E-A408-8A658B2A59EA}">
          <x14:formula1>
            <xm:f>'Drop Sheet'!$E$19:$E$23</xm:f>
          </x14:formula1>
          <xm:sqref>C8:E8</xm:sqref>
        </x14:dataValidation>
        <x14:dataValidation type="list" allowBlank="1" showInputMessage="1" showErrorMessage="1" xr:uid="{DF41313D-0D35-49FC-800A-FB1DAC107C63}">
          <x14:formula1>
            <xm:f>'Drop Sheet'!$O$2</xm:f>
          </x14:formula1>
          <xm:sqref>C40 C42 C38 C32 C34 C36 C30</xm:sqref>
        </x14:dataValidation>
        <x14:dataValidation type="list" allowBlank="1" showInputMessage="1" showErrorMessage="1" errorTitle="Select from the drop-down list" error="Please select the ticket color from the drop-down list provided." xr:uid="{867E9083-2CEC-43F2-91B9-35586C6A54D0}">
          <x14:formula1>
            <xm:f>'Drop Sheet'!$Q$2:$Q$11</xm:f>
          </x14:formula1>
          <xm:sqref>E38 E34 E32 E40 E36 E42 E30</xm:sqref>
        </x14:dataValidation>
        <x14:dataValidation type="list" allowBlank="1" showInputMessage="1" showErrorMessage="1" xr:uid="{454D8261-9567-402A-850F-59C3B9E9E24A}">
          <x14:formula1>
            <xm:f>'Drop Sheet'!$K$2:$K$5</xm:f>
          </x14:formula1>
          <xm:sqref>J10:L10</xm:sqref>
        </x14:dataValidation>
        <x14:dataValidation type="list" allowBlank="1" showInputMessage="1" showErrorMessage="1" xr:uid="{3A1E01FC-D914-4EE2-A359-5048C9F7E568}">
          <x14:formula1>
            <xm:f>'Drop Sheet'!$M$3</xm:f>
          </x14:formula1>
          <xm:sqref>A30 A32 A34 A40 A36 A38 A42</xm:sqref>
        </x14:dataValidation>
        <x14:dataValidation type="list" allowBlank="1" showInputMessage="1" showErrorMessage="1" xr:uid="{416B707F-2851-4702-9880-40BC99EED500}">
          <x14:formula1>
            <xm:f>'Drop Sheet'!$C$2:$C$3</xm:f>
          </x14:formula1>
          <xm:sqref>G132</xm:sqref>
        </x14:dataValidation>
        <x14:dataValidation type="list" allowBlank="1" showInputMessage="1" showErrorMessage="1" xr:uid="{BAECE577-E2DB-4BB6-A1F9-5A84683F20A7}">
          <x14:formula1>
            <xm:f>'Drop Sheet'!$C$2:$C$4</xm:f>
          </x14:formula1>
          <xm:sqref>G134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6BC0-0C9E-4E0F-AE79-E05D65756B20}">
  <dimension ref="A1:Q23"/>
  <sheetViews>
    <sheetView workbookViewId="0">
      <selection activeCell="C5" sqref="C5"/>
    </sheetView>
  </sheetViews>
  <sheetFormatPr defaultColWidth="8.6640625" defaultRowHeight="15" x14ac:dyDescent="0.2"/>
  <cols>
    <col min="1" max="1" width="17.6640625" customWidth="1"/>
    <col min="2" max="2" width="3.6640625" customWidth="1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</cols>
  <sheetData>
    <row r="1" spans="1:17" ht="15.75" x14ac:dyDescent="0.25">
      <c r="A1" s="76" t="s">
        <v>95</v>
      </c>
      <c r="B1" s="76"/>
      <c r="C1" s="76" t="s">
        <v>96</v>
      </c>
      <c r="D1" s="76"/>
      <c r="E1" s="76" t="s">
        <v>97</v>
      </c>
      <c r="F1" s="76"/>
      <c r="G1" s="76" t="s">
        <v>98</v>
      </c>
      <c r="H1" s="76"/>
      <c r="I1" s="76" t="s">
        <v>99</v>
      </c>
      <c r="J1" s="76"/>
      <c r="K1" s="76" t="s">
        <v>100</v>
      </c>
      <c r="L1" s="76"/>
      <c r="M1" s="76" t="s">
        <v>101</v>
      </c>
      <c r="N1" s="76"/>
      <c r="O1" s="76" t="s">
        <v>102</v>
      </c>
      <c r="P1" s="76"/>
      <c r="Q1" s="76" t="s">
        <v>103</v>
      </c>
    </row>
    <row r="2" spans="1:17" ht="15.75" x14ac:dyDescent="0.25">
      <c r="A2" s="13" t="s">
        <v>104</v>
      </c>
      <c r="B2" s="14"/>
      <c r="C2" s="77" t="s">
        <v>23</v>
      </c>
      <c r="E2" s="13" t="s">
        <v>105</v>
      </c>
      <c r="G2" s="13" t="s">
        <v>28</v>
      </c>
      <c r="I2" s="13" t="s">
        <v>106</v>
      </c>
      <c r="K2" s="16" t="s">
        <v>143</v>
      </c>
      <c r="M2" s="13" t="s">
        <v>107</v>
      </c>
      <c r="O2" s="13" t="s">
        <v>88</v>
      </c>
      <c r="Q2" s="13" t="s">
        <v>89</v>
      </c>
    </row>
    <row r="3" spans="1:17" ht="15.75" x14ac:dyDescent="0.25">
      <c r="A3" s="13" t="s">
        <v>108</v>
      </c>
      <c r="B3" s="14"/>
      <c r="C3" s="77" t="s">
        <v>24</v>
      </c>
      <c r="E3" s="13" t="s">
        <v>109</v>
      </c>
      <c r="G3" s="13"/>
      <c r="I3" s="13" t="s">
        <v>110</v>
      </c>
      <c r="K3" s="83" t="s">
        <v>62</v>
      </c>
      <c r="M3" s="13" t="s">
        <v>87</v>
      </c>
      <c r="O3" s="13" t="s">
        <v>111</v>
      </c>
      <c r="Q3" s="13" t="s">
        <v>112</v>
      </c>
    </row>
    <row r="4" spans="1:17" ht="15.75" x14ac:dyDescent="0.25">
      <c r="A4" s="13" t="s">
        <v>17</v>
      </c>
      <c r="B4" s="14"/>
      <c r="C4" s="78" t="s">
        <v>162</v>
      </c>
      <c r="E4" s="13" t="s">
        <v>117</v>
      </c>
      <c r="G4" s="13" t="s">
        <v>141</v>
      </c>
      <c r="I4" s="13" t="s">
        <v>114</v>
      </c>
      <c r="K4" s="53" t="s">
        <v>68</v>
      </c>
      <c r="O4" s="13"/>
      <c r="Q4" s="13" t="s">
        <v>115</v>
      </c>
    </row>
    <row r="5" spans="1:17" ht="15.75" x14ac:dyDescent="0.25">
      <c r="A5" s="13" t="s">
        <v>116</v>
      </c>
      <c r="B5" s="14"/>
      <c r="E5" s="13" t="s">
        <v>113</v>
      </c>
      <c r="K5" s="53" t="s">
        <v>161</v>
      </c>
      <c r="Q5" s="13" t="s">
        <v>118</v>
      </c>
    </row>
    <row r="6" spans="1:17" ht="15.75" x14ac:dyDescent="0.25">
      <c r="A6" s="13" t="s">
        <v>119</v>
      </c>
      <c r="B6" s="14"/>
      <c r="E6" s="13" t="s">
        <v>120</v>
      </c>
      <c r="K6" s="53"/>
      <c r="Q6" s="13" t="s">
        <v>121</v>
      </c>
    </row>
    <row r="7" spans="1:17" ht="15.75" x14ac:dyDescent="0.25">
      <c r="A7" s="13" t="s">
        <v>122</v>
      </c>
      <c r="B7" s="14"/>
      <c r="K7" s="53" t="s">
        <v>70</v>
      </c>
      <c r="Q7" s="13" t="s">
        <v>123</v>
      </c>
    </row>
    <row r="8" spans="1:17" x14ac:dyDescent="0.2">
      <c r="K8" s="53" t="s">
        <v>71</v>
      </c>
      <c r="Q8" s="13" t="s">
        <v>124</v>
      </c>
    </row>
    <row r="9" spans="1:17" x14ac:dyDescent="0.2">
      <c r="E9" s="13" t="s">
        <v>125</v>
      </c>
      <c r="K9" s="53" t="s">
        <v>72</v>
      </c>
      <c r="Q9" s="13" t="s">
        <v>126</v>
      </c>
    </row>
    <row r="10" spans="1:17" x14ac:dyDescent="0.2">
      <c r="E10" s="13" t="s">
        <v>127</v>
      </c>
      <c r="Q10" s="13" t="s">
        <v>128</v>
      </c>
    </row>
    <row r="11" spans="1:17" ht="15.75" x14ac:dyDescent="0.25">
      <c r="E11" s="13" t="s">
        <v>129</v>
      </c>
      <c r="I11" s="79" t="s">
        <v>130</v>
      </c>
      <c r="Q11" s="13" t="s">
        <v>131</v>
      </c>
    </row>
    <row r="12" spans="1:17" x14ac:dyDescent="0.2">
      <c r="E12" s="13" t="s">
        <v>132</v>
      </c>
      <c r="I12" s="80">
        <v>300</v>
      </c>
    </row>
    <row r="13" spans="1:17" x14ac:dyDescent="0.2">
      <c r="E13" s="13" t="s">
        <v>133</v>
      </c>
      <c r="I13" s="80">
        <v>500</v>
      </c>
    </row>
    <row r="14" spans="1:17" x14ac:dyDescent="0.2">
      <c r="E14" s="13" t="s">
        <v>134</v>
      </c>
    </row>
    <row r="15" spans="1:17" x14ac:dyDescent="0.2">
      <c r="E15" s="13" t="s">
        <v>135</v>
      </c>
    </row>
    <row r="18" spans="5:5" x14ac:dyDescent="0.2">
      <c r="E18" s="13" t="s">
        <v>136</v>
      </c>
    </row>
    <row r="19" spans="5:5" x14ac:dyDescent="0.2">
      <c r="E19" s="13" t="s">
        <v>137</v>
      </c>
    </row>
    <row r="20" spans="5:5" x14ac:dyDescent="0.2">
      <c r="E20" s="13" t="s">
        <v>138</v>
      </c>
    </row>
    <row r="21" spans="5:5" x14ac:dyDescent="0.2">
      <c r="E21" s="13" t="s">
        <v>139</v>
      </c>
    </row>
    <row r="22" spans="5:5" x14ac:dyDescent="0.2">
      <c r="E22" s="13" t="s">
        <v>117</v>
      </c>
    </row>
    <row r="23" spans="5:5" x14ac:dyDescent="0.2">
      <c r="E23" s="1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2021-03-25T00:55:44Z</cp:lastPrinted>
  <dcterms:created xsi:type="dcterms:W3CDTF">2001-04-20T18:50:30Z</dcterms:created>
  <dcterms:modified xsi:type="dcterms:W3CDTF">2021-03-28T16:11:02Z</dcterms:modified>
</cp:coreProperties>
</file>