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nne\OneDrive\Desktop\NWDAB 21-22\financials\"/>
    </mc:Choice>
  </mc:AlternateContent>
  <xr:revisionPtr revIDLastSave="0" documentId="8_{7A27DC12-428A-40C9-9887-81A63D64EC50}" xr6:coauthVersionLast="47" xr6:coauthVersionMax="47" xr10:uidLastSave="{00000000-0000-0000-0000-000000000000}"/>
  <bookViews>
    <workbookView xWindow="-120" yWindow="-120" windowWidth="29040" windowHeight="15840" tabRatio="857" activeTab="1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Report'!$A$5:$I$70</definedName>
    <definedName name="_xlnm.Print_Area" localSheetId="0">Worksheet!$A$4:$O$65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3" l="1"/>
  <c r="O61" i="13"/>
  <c r="G56" i="1" l="1"/>
  <c r="C40" i="1"/>
  <c r="B14" i="1" l="1"/>
  <c r="B5" i="1"/>
  <c r="G54" i="1"/>
  <c r="I29" i="1"/>
  <c r="I66" i="1" l="1"/>
  <c r="I63" i="1"/>
  <c r="B33" i="1"/>
  <c r="B29" i="1"/>
  <c r="F29" i="1"/>
  <c r="I33" i="1"/>
  <c r="I31" i="1"/>
  <c r="B31" i="1"/>
  <c r="F9" i="13"/>
  <c r="I61" i="1" l="1"/>
</calcChain>
</file>

<file path=xl/sharedStrings.xml><?xml version="1.0" encoding="utf-8"?>
<sst xmlns="http://schemas.openxmlformats.org/spreadsheetml/2006/main" count="114" uniqueCount="89">
  <si>
    <t>Disbursements</t>
  </si>
  <si>
    <t>Total Disbursement (Item 1, 2, 3)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</si>
  <si>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</si>
  <si>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</si>
  <si>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</si>
  <si>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</si>
  <si>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</si>
  <si>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</si>
  <si>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</si>
  <si>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</si>
  <si>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</si>
  <si>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</si>
  <si>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>OPERATING EXPENSES</t>
  </si>
  <si>
    <t xml:space="preserve">Sport: </t>
  </si>
  <si>
    <t xml:space="preserve">Division: </t>
  </si>
  <si>
    <t>RED</t>
  </si>
  <si>
    <t>YELLOW</t>
  </si>
  <si>
    <t>PINK</t>
  </si>
  <si>
    <t>PURPLE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</si>
  <si>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</si>
  <si>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</si>
  <si>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</si>
  <si>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</si>
  <si>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</si>
  <si>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</si>
  <si>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</si>
  <si>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</si>
  <si>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</si>
  <si>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</si>
  <si>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</si>
  <si>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</si>
  <si>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>Total Passes</t>
  </si>
  <si>
    <t xml:space="preserve">If no, what type of account was used: </t>
  </si>
  <si>
    <t>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</si>
  <si>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</si>
  <si>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</si>
  <si>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</si>
  <si>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</si>
  <si>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</si>
  <si>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</si>
  <si>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</si>
  <si>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</si>
  <si>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</si>
  <si>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</si>
  <si>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</si>
  <si>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</si>
  <si>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</si>
  <si>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</si>
  <si>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</si>
  <si>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</si>
  <si>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</si>
  <si>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</si>
  <si>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</si>
  <si>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</si>
  <si>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</si>
  <si>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</si>
  <si>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</si>
  <si>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</si>
  <si>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</si>
  <si>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</si>
  <si>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WHITE</t>
  </si>
  <si>
    <t>Complete the HIGHLIGHTED AREAS of this tab</t>
  </si>
  <si>
    <t>Most of this section will be automatically populated from the information on the Worksheet tab.</t>
  </si>
  <si>
    <t>Operating</t>
  </si>
  <si>
    <t>TAN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</si>
  <si>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</si>
  <si>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</si>
  <si>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</si>
  <si>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</si>
  <si>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</si>
  <si>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</si>
  <si>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</si>
  <si>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</si>
  <si>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</si>
  <si>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IV  (4)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</si>
  <si>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</si>
  <si>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</si>
  <si>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</si>
  <si>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</si>
  <si>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</si>
  <si>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</si>
  <si>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</si>
  <si>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</si>
  <si>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</si>
  <si>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</si>
  <si>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r>
      <rPr>
        <b/>
        <sz val="14"/>
        <rFont val="Arial"/>
        <family val="2"/>
      </rPr>
      <t>DISTRICT</t>
    </r>
    <r>
      <rPr>
        <sz val="14"/>
        <rFont val="Arial"/>
        <family val="2"/>
      </rPr>
      <t xml:space="preserve"> - Tournament Financial Report</t>
    </r>
  </si>
  <si>
    <t>TENNIS</t>
  </si>
  <si>
    <t>Arbiter #</t>
  </si>
  <si>
    <t>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</si>
</sst>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15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8" fontId="11" fillId="0" borderId="0" xfId="0" applyNumberFormat="1" applyFont="1" applyAlignment="1" applyProtection="1">
      <protection hidden="1"/>
    </xf>
    <xf numFmtId="8" fontId="11" fillId="0" borderId="1" xfId="0" applyNumberFormat="1" applyFont="1" applyBorder="1" applyAlignment="1" applyProtection="1">
      <protection hidden="1"/>
    </xf>
    <xf numFmtId="41" fontId="8" fillId="0" borderId="2" xfId="0" applyNumberFormat="1" applyFont="1" applyBorder="1" applyProtection="1">
      <protection hidden="1"/>
    </xf>
    <xf numFmtId="164" fontId="8" fillId="0" borderId="2" xfId="0" applyNumberFormat="1" applyFont="1" applyBorder="1" applyAlignment="1" applyProtection="1">
      <protection hidden="1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9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2" xfId="0" applyNumberFormat="1" applyFont="1" applyBorder="1" applyProtection="1">
      <protection hidden="1"/>
    </xf>
    <xf numFmtId="164" fontId="1" fillId="0" borderId="2" xfId="0" applyNumberFormat="1" applyFont="1" applyBorder="1" applyAlignment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164" fontId="6" fillId="0" borderId="1" xfId="0" applyNumberFormat="1" applyFont="1" applyBorder="1" applyAlignment="1" applyProtection="1">
      <protection hidden="1"/>
    </xf>
    <xf numFmtId="0" fontId="1" fillId="0" borderId="0" xfId="0" applyFont="1" applyAlignment="1" applyProtection="1">
      <alignment horizontal="center"/>
    </xf>
    <xf numFmtId="38" fontId="11" fillId="0" borderId="4" xfId="0" applyNumberFormat="1" applyFont="1" applyBorder="1" applyAlignment="1" applyProtection="1">
      <alignment horizontal="center"/>
      <protection hidden="1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164" fontId="1" fillId="0" borderId="0" xfId="0" applyNumberFormat="1" applyFont="1" applyProtection="1"/>
    <xf numFmtId="164" fontId="2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5" fillId="0" borderId="2" xfId="0" applyFont="1" applyBorder="1" applyProtection="1"/>
    <xf numFmtId="164" fontId="1" fillId="0" borderId="2" xfId="0" applyNumberFormat="1" applyFont="1" applyBorder="1" applyProtection="1"/>
    <xf numFmtId="0" fontId="6" fillId="0" borderId="0" xfId="0" applyFont="1" applyFill="1" applyBorder="1" applyAlignment="1" applyProtection="1">
      <alignment horizontal="right" vertical="center"/>
    </xf>
    <xf numFmtId="164" fontId="8" fillId="0" borderId="2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8" fontId="7" fillId="0" borderId="5" xfId="0" applyNumberFormat="1" applyFont="1" applyBorder="1" applyProtection="1"/>
    <xf numFmtId="0" fontId="1" fillId="0" borderId="5" xfId="0" applyNumberFormat="1" applyFont="1" applyBorder="1" applyProtection="1"/>
    <xf numFmtId="41" fontId="7" fillId="0" borderId="5" xfId="0" applyNumberFormat="1" applyFont="1" applyBorder="1" applyAlignment="1" applyProtection="1">
      <alignment horizontal="center"/>
    </xf>
    <xf numFmtId="0" fontId="7" fillId="0" borderId="0" xfId="0" applyNumberFormat="1" applyFont="1" applyBorder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0" fontId="10" fillId="0" borderId="0" xfId="0" applyNumberFormat="1" applyFont="1" applyAlignment="1" applyProtection="1">
      <alignment horizontal="right"/>
    </xf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38" fontId="11" fillId="0" borderId="0" xfId="0" applyNumberFormat="1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0" fontId="7" fillId="0" borderId="9" xfId="0" applyNumberFormat="1" applyFont="1" applyBorder="1" applyAlignment="1" applyProtection="1"/>
    <xf numFmtId="8" fontId="12" fillId="0" borderId="9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164" fontId="11" fillId="0" borderId="1" xfId="0" applyNumberFormat="1" applyFont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0" fillId="0" borderId="6" xfId="0" applyFont="1" applyBorder="1" applyProtection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0" fontId="1" fillId="0" borderId="0" xfId="0" applyNumberFormat="1" applyFont="1" applyAlignment="1" applyProtection="1">
      <alignment horizontal="center"/>
    </xf>
    <xf numFmtId="38" fontId="11" fillId="0" borderId="1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/>
    </xf>
    <xf numFmtId="8" fontId="21" fillId="0" borderId="0" xfId="0" applyNumberFormat="1" applyFont="1" applyAlignment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164" fontId="11" fillId="0" borderId="1" xfId="0" applyNumberFormat="1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9" fillId="0" borderId="0" xfId="0" applyFont="1" applyBorder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8" fontId="31" fillId="0" borderId="8" xfId="0" applyNumberFormat="1" applyFont="1" applyBorder="1" applyProtection="1">
      <protection hidden="1"/>
    </xf>
    <xf numFmtId="0" fontId="32" fillId="0" borderId="0" xfId="0" applyFont="1" applyProtection="1">
      <protection locked="0"/>
    </xf>
    <xf numFmtId="0" fontId="32" fillId="0" borderId="0" xfId="0" applyNumberFormat="1" applyFont="1" applyAlignment="1" applyProtection="1">
      <protection locked="0"/>
    </xf>
    <xf numFmtId="0" fontId="29" fillId="3" borderId="0" xfId="0" applyNumberFormat="1" applyFont="1" applyFill="1" applyAlignment="1" applyProtection="1">
      <protection locked="0"/>
    </xf>
    <xf numFmtId="0" fontId="30" fillId="3" borderId="0" xfId="0" applyNumberFormat="1" applyFont="1" applyFill="1" applyAlignment="1" applyProtection="1">
      <protection locked="0"/>
    </xf>
    <xf numFmtId="0" fontId="29" fillId="3" borderId="0" xfId="0" applyFont="1" applyFill="1" applyProtection="1">
      <protection locked="0"/>
    </xf>
    <xf numFmtId="0" fontId="30" fillId="3" borderId="0" xfId="0" applyFont="1" applyFill="1" applyProtection="1">
      <protection locked="0"/>
    </xf>
    <xf numFmtId="8" fontId="11" fillId="3" borderId="0" xfId="0" applyNumberFormat="1" applyFont="1" applyFill="1" applyAlignment="1" applyProtection="1">
      <protection locked="0"/>
    </xf>
    <xf numFmtId="8" fontId="7" fillId="3" borderId="5" xfId="0" applyNumberFormat="1" applyFont="1" applyFill="1" applyBorder="1" applyProtection="1"/>
    <xf numFmtId="8" fontId="11" fillId="3" borderId="1" xfId="0" applyNumberFormat="1" applyFont="1" applyFill="1" applyBorder="1" applyProtection="1">
      <protection locked="0"/>
    </xf>
    <xf numFmtId="8" fontId="23" fillId="0" borderId="4" xfId="0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0" fillId="0" borderId="6" xfId="0" applyBorder="1" applyAlignment="1"/>
    <xf numFmtId="0" fontId="0" fillId="0" borderId="8" xfId="0" applyBorder="1" applyAlignment="1"/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6" fillId="0" borderId="0" xfId="0" applyFont="1" applyBorder="1" applyAlignment="1" applyProtection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9" xfId="1" applyNumberFormat="1" applyFont="1" applyBorder="1" applyAlignment="1" applyProtection="1">
      <alignment horizontal="right"/>
    </xf>
    <xf numFmtId="0" fontId="0" fillId="0" borderId="9" xfId="0" applyBorder="1" applyAlignment="1"/>
    <xf numFmtId="0" fontId="4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194310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B80"/>
  <sheetViews>
    <sheetView zoomScale="75" zoomScaleNormal="75" zoomScalePageLayoutView="50" workbookViewId="0">
      <selection activeCell="C9" sqref="C9:E9"/>
    </sheetView>
  </sheetViews>
  <sheetFormatPr defaultColWidth="8.88671875" defaultRowHeight="11.85" customHeight="1" x14ac:dyDescent="0.2"/>
  <cols>
    <col min="1" max="1" width="14.77734375" style="2" customWidth="1"/>
    <col min="2" max="2" width="1.77734375" style="2" customWidth="1"/>
    <col min="3" max="3" width="14.77734375" style="2" customWidth="1"/>
    <col min="4" max="4" width="1.88671875" style="2" customWidth="1"/>
    <col min="5" max="5" width="11.109375" style="2" customWidth="1"/>
    <col min="6" max="6" width="1.77734375" style="2" customWidth="1"/>
    <col min="7" max="7" width="10.77734375" style="2" customWidth="1"/>
    <col min="8" max="8" width="1.77734375" style="2" customWidth="1"/>
    <col min="9" max="9" width="10.77734375" style="2" customWidth="1"/>
    <col min="10" max="10" width="1.77734375" style="2" customWidth="1"/>
    <col min="11" max="11" width="10.77734375" style="2" customWidth="1"/>
    <col min="12" max="12" width="1.77734375" style="2" customWidth="1"/>
    <col min="13" max="13" width="13.109375" style="2" customWidth="1"/>
    <col min="14" max="14" width="1.77734375" style="2" customWidth="1"/>
    <col min="15" max="15" width="18.109375" style="2" customWidth="1"/>
    <col min="16" max="22" width="8.88671875" style="223"/>
    <col min="23" max="27" width="8.88671875" style="218"/>
    <col min="28" max="16384" width="8.88671875" style="2"/>
  </cols>
  <sheetData>
    <row r="3" spans="1:27" ht="20.25" customHeight="1" x14ac:dyDescent="0.2">
      <c r="A3" s="252" t="s">
        <v>77</v>
      </c>
      <c r="B3" s="253"/>
      <c r="C3" s="253"/>
      <c r="D3" s="270" t="s">
        <v>76</v>
      </c>
      <c r="E3" s="271"/>
      <c r="F3" s="271"/>
      <c r="G3" s="271"/>
      <c r="H3" s="131"/>
      <c r="I3" s="274" t="s">
        <v>66</v>
      </c>
      <c r="J3" s="275"/>
      <c r="K3" s="275"/>
      <c r="L3" s="275"/>
      <c r="M3" s="275"/>
      <c r="N3" s="275"/>
    </row>
    <row r="4" spans="1:27" ht="30.75" customHeight="1" thickBot="1" x14ac:dyDescent="0.25">
      <c r="B4" s="3"/>
      <c r="H4" s="46"/>
      <c r="I4" s="46"/>
      <c r="J4" s="46"/>
      <c r="K4" s="46"/>
      <c r="L4" s="46"/>
      <c r="M4" s="46"/>
      <c r="N4" s="47"/>
      <c r="O4" s="47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7" s="1" customFormat="1" ht="30" customHeight="1" x14ac:dyDescent="0.4">
      <c r="A5" s="133"/>
      <c r="B5" s="119"/>
      <c r="C5" s="254" t="s">
        <v>49</v>
      </c>
      <c r="D5" s="255"/>
      <c r="E5" s="255"/>
      <c r="F5" s="272" t="s">
        <v>44</v>
      </c>
      <c r="G5" s="273"/>
      <c r="H5" s="273"/>
      <c r="I5" s="273"/>
      <c r="J5" s="273"/>
      <c r="K5" s="273"/>
      <c r="L5" s="163"/>
      <c r="M5" s="164"/>
      <c r="N5" s="119"/>
      <c r="O5" s="119"/>
      <c r="P5" s="224"/>
      <c r="Q5" s="230"/>
      <c r="R5" s="231" t="s">
        <v>46</v>
      </c>
      <c r="S5" s="230"/>
      <c r="T5" s="230"/>
      <c r="U5" s="230"/>
      <c r="V5" s="230"/>
      <c r="W5" s="229"/>
      <c r="X5" s="229"/>
      <c r="Y5" s="229"/>
      <c r="Z5" s="229"/>
      <c r="AA5" s="219"/>
    </row>
    <row r="6" spans="1:27" s="1" customFormat="1" ht="18.75" customHeight="1" thickBot="1" x14ac:dyDescent="0.35">
      <c r="A6" s="119"/>
      <c r="B6" s="119"/>
      <c r="C6" s="267" t="s">
        <v>85</v>
      </c>
      <c r="D6" s="268"/>
      <c r="E6" s="268"/>
      <c r="F6" s="268"/>
      <c r="G6" s="268"/>
      <c r="H6" s="268"/>
      <c r="I6" s="268"/>
      <c r="J6" s="268"/>
      <c r="K6" s="268"/>
      <c r="L6" s="268"/>
      <c r="M6" s="269"/>
      <c r="N6" s="119"/>
      <c r="O6" s="119"/>
      <c r="P6" s="224"/>
      <c r="Q6" s="230"/>
      <c r="R6" s="231" t="s">
        <v>47</v>
      </c>
      <c r="S6" s="230"/>
      <c r="T6" s="230"/>
      <c r="U6" s="230"/>
      <c r="V6" s="230"/>
      <c r="W6" s="229"/>
      <c r="X6" s="229"/>
      <c r="Y6" s="229"/>
      <c r="Z6" s="229"/>
      <c r="AA6" s="219"/>
    </row>
    <row r="7" spans="1:27" s="1" customFormat="1" ht="18.75" customHeight="1" x14ac:dyDescent="0.3">
      <c r="A7" s="119"/>
      <c r="B7" s="119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19"/>
      <c r="O7" s="119"/>
      <c r="P7" s="224"/>
      <c r="Q7" s="230"/>
      <c r="R7" s="231" t="s">
        <v>48</v>
      </c>
      <c r="S7" s="230"/>
      <c r="T7" s="230"/>
      <c r="U7" s="230"/>
      <c r="V7" s="230"/>
      <c r="W7" s="229"/>
      <c r="X7" s="229"/>
      <c r="Y7" s="229"/>
      <c r="Z7" s="229"/>
      <c r="AA7" s="219"/>
    </row>
    <row r="8" spans="1:27" s="1" customFormat="1" ht="18.75" customHeigh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224"/>
      <c r="Q8" s="230"/>
      <c r="R8" s="231" t="s">
        <v>49</v>
      </c>
      <c r="S8" s="230"/>
      <c r="T8" s="230"/>
      <c r="U8" s="230"/>
      <c r="V8" s="230"/>
      <c r="W8" s="229"/>
      <c r="X8" s="229"/>
      <c r="Y8" s="229"/>
      <c r="Z8" s="229"/>
      <c r="AA8" s="219"/>
    </row>
    <row r="9" spans="1:27" s="1" customFormat="1" ht="18.75" customHeight="1" x14ac:dyDescent="0.3">
      <c r="A9" s="25" t="s">
        <v>13</v>
      </c>
      <c r="B9" s="26" t="s">
        <v>7</v>
      </c>
      <c r="C9" s="246" t="s">
        <v>56</v>
      </c>
      <c r="D9" s="247"/>
      <c r="E9" s="247"/>
      <c r="F9" s="23" t="str">
        <f>IF('Final Report'!A32="","",+'Final Report'!A32)</f>
        <v/>
      </c>
      <c r="G9" s="23"/>
      <c r="H9" s="238" t="s">
        <v>59</v>
      </c>
      <c r="I9" s="239"/>
      <c r="J9" s="265" t="s">
        <v>58</v>
      </c>
      <c r="K9" s="266"/>
      <c r="L9" s="266"/>
      <c r="M9" s="187"/>
      <c r="P9" s="224"/>
      <c r="Q9" s="230"/>
      <c r="R9" s="231" t="s">
        <v>50</v>
      </c>
      <c r="S9" s="230"/>
      <c r="T9" s="230"/>
      <c r="U9" s="230"/>
      <c r="V9" s="230"/>
      <c r="W9" s="229"/>
      <c r="X9" s="229"/>
      <c r="Y9" s="229"/>
      <c r="Z9" s="229"/>
      <c r="AA9" s="219"/>
    </row>
    <row r="10" spans="1:27" s="1" customFormat="1" ht="20.25" x14ac:dyDescent="0.3">
      <c r="A10" s="52"/>
      <c r="B10" s="50"/>
      <c r="C10" s="53"/>
      <c r="D10" s="50"/>
      <c r="E10" s="50"/>
      <c r="F10" s="50"/>
      <c r="G10" s="54"/>
      <c r="H10" s="50"/>
      <c r="I10" s="50"/>
      <c r="J10" s="50"/>
      <c r="K10" s="50"/>
      <c r="L10" s="50"/>
      <c r="M10" s="50"/>
      <c r="N10" s="55"/>
      <c r="O10" s="188" t="s">
        <v>88</v>
      </c>
      <c r="P10" s="224"/>
      <c r="Q10" s="230"/>
      <c r="R10" s="231" t="s">
        <v>51</v>
      </c>
      <c r="S10" s="230"/>
      <c r="T10" s="230"/>
      <c r="U10" s="230"/>
      <c r="V10" s="230"/>
      <c r="W10" s="229"/>
      <c r="X10" s="229"/>
      <c r="Y10" s="229"/>
      <c r="Z10" s="229"/>
      <c r="AA10" s="219"/>
    </row>
    <row r="11" spans="1:27" ht="17.25" customHeight="1" x14ac:dyDescent="0.3">
      <c r="A11" s="25" t="s">
        <v>22</v>
      </c>
      <c r="B11" s="24"/>
      <c r="C11" s="264"/>
      <c r="D11" s="263"/>
      <c r="E11" s="263"/>
      <c r="F11" s="50"/>
      <c r="G11" s="50"/>
      <c r="H11" s="238" t="s">
        <v>19</v>
      </c>
      <c r="I11" s="239"/>
      <c r="J11" s="276"/>
      <c r="K11" s="277"/>
      <c r="L11" s="277"/>
      <c r="M11" s="278"/>
      <c r="O11" s="189"/>
      <c r="Q11" s="232"/>
      <c r="R11" s="233" t="s">
        <v>52</v>
      </c>
      <c r="S11" s="232"/>
      <c r="T11" s="232"/>
      <c r="U11" s="232"/>
      <c r="V11" s="232"/>
      <c r="W11" s="228"/>
      <c r="X11" s="228"/>
      <c r="Y11" s="228"/>
      <c r="Z11" s="228"/>
    </row>
    <row r="12" spans="1:27" s="1" customFormat="1" ht="14.1" customHeight="1" x14ac:dyDescent="0.2">
      <c r="A12" s="57"/>
      <c r="B12" s="56"/>
      <c r="C12" s="56"/>
      <c r="D12" s="37"/>
      <c r="E12" s="56"/>
      <c r="F12" s="56"/>
      <c r="G12" s="56"/>
      <c r="H12" s="56"/>
      <c r="I12" s="56"/>
      <c r="J12" s="50"/>
      <c r="K12" s="56"/>
      <c r="L12" s="56"/>
      <c r="M12" s="56"/>
      <c r="N12" s="55"/>
      <c r="O12" s="55"/>
      <c r="P12" s="224"/>
      <c r="Q12" s="230"/>
      <c r="R12" s="230"/>
      <c r="S12" s="230"/>
      <c r="T12" s="230"/>
      <c r="U12" s="230"/>
      <c r="V12" s="230"/>
      <c r="W12" s="229"/>
      <c r="X12" s="229"/>
      <c r="Y12" s="229"/>
      <c r="Z12" s="229"/>
      <c r="AA12" s="219"/>
    </row>
    <row r="13" spans="1:27" s="1" customFormat="1" ht="17.25" customHeight="1" x14ac:dyDescent="0.2">
      <c r="A13" s="25" t="s">
        <v>21</v>
      </c>
      <c r="B13" s="24"/>
      <c r="C13" s="262"/>
      <c r="D13" s="263"/>
      <c r="E13" s="263"/>
      <c r="F13" s="27" t="s">
        <v>7</v>
      </c>
      <c r="G13" s="23"/>
      <c r="H13" s="238" t="s">
        <v>20</v>
      </c>
      <c r="I13" s="239"/>
      <c r="J13" s="276"/>
      <c r="K13" s="277"/>
      <c r="L13" s="277"/>
      <c r="M13" s="278"/>
      <c r="O13" s="190"/>
      <c r="P13" s="224"/>
      <c r="Q13" s="230"/>
      <c r="R13" s="230" t="s">
        <v>53</v>
      </c>
      <c r="S13" s="230"/>
      <c r="T13" s="230" t="s">
        <v>57</v>
      </c>
      <c r="U13" s="230"/>
      <c r="V13" s="230"/>
      <c r="W13" s="229"/>
      <c r="X13" s="229"/>
      <c r="Y13" s="229"/>
      <c r="Z13" s="229"/>
      <c r="AA13" s="219"/>
    </row>
    <row r="14" spans="1:27" s="1" customFormat="1" ht="14.1" customHeight="1" x14ac:dyDescent="0.2">
      <c r="A14" s="47"/>
      <c r="B14" s="58"/>
      <c r="C14" s="47"/>
      <c r="D14" s="47"/>
      <c r="E14" s="47"/>
      <c r="F14" s="58"/>
      <c r="G14" s="58"/>
      <c r="H14" s="58"/>
      <c r="I14" s="47"/>
      <c r="J14" s="58"/>
      <c r="K14" s="47"/>
      <c r="L14" s="47"/>
      <c r="M14" s="47"/>
      <c r="N14" s="47"/>
      <c r="O14" s="47"/>
      <c r="P14" s="224"/>
      <c r="Q14" s="230"/>
      <c r="R14" s="230" t="s">
        <v>84</v>
      </c>
      <c r="S14" s="230"/>
      <c r="T14" s="230" t="s">
        <v>58</v>
      </c>
      <c r="U14" s="230"/>
      <c r="V14" s="230"/>
      <c r="W14" s="229"/>
      <c r="X14" s="229"/>
      <c r="Y14" s="229"/>
      <c r="Z14" s="229"/>
      <c r="AA14" s="219"/>
    </row>
    <row r="15" spans="1:27" ht="17.25" customHeight="1" x14ac:dyDescent="0.25">
      <c r="A15" s="51" t="s">
        <v>29</v>
      </c>
      <c r="B15" s="58"/>
      <c r="C15" s="257"/>
      <c r="D15" s="258"/>
      <c r="E15" s="258"/>
      <c r="F15" s="47"/>
      <c r="G15" s="47"/>
      <c r="H15" s="238" t="s">
        <v>14</v>
      </c>
      <c r="I15" s="239"/>
      <c r="J15" s="256"/>
      <c r="K15" s="256"/>
      <c r="L15" s="256"/>
      <c r="Q15" s="232"/>
      <c r="R15" s="230" t="s">
        <v>54</v>
      </c>
      <c r="S15" s="232"/>
      <c r="T15" s="232"/>
      <c r="U15" s="232"/>
      <c r="V15" s="232"/>
      <c r="W15" s="228"/>
      <c r="X15" s="228"/>
      <c r="Y15" s="228"/>
      <c r="Z15" s="228"/>
    </row>
    <row r="16" spans="1:27" ht="14.1" customHeight="1" x14ac:dyDescent="0.2">
      <c r="A16" s="47"/>
      <c r="B16" s="58"/>
      <c r="C16" s="58"/>
      <c r="D16" s="58"/>
      <c r="E16" s="58"/>
      <c r="F16" s="47"/>
      <c r="G16" s="47"/>
      <c r="H16" s="47"/>
      <c r="I16" s="47"/>
      <c r="J16" s="47"/>
      <c r="K16" s="47"/>
      <c r="L16" s="47"/>
      <c r="M16" s="47"/>
      <c r="N16" s="47"/>
      <c r="O16" s="47"/>
      <c r="Q16" s="232"/>
      <c r="R16" s="232" t="s">
        <v>55</v>
      </c>
      <c r="S16" s="232"/>
      <c r="T16" s="232" t="s">
        <v>71</v>
      </c>
      <c r="U16" s="232"/>
      <c r="V16" s="232"/>
      <c r="W16" s="228"/>
      <c r="X16" s="228"/>
      <c r="Y16" s="228"/>
      <c r="Z16" s="228"/>
    </row>
    <row r="17" spans="1:28" ht="18.75" customHeight="1" x14ac:dyDescent="0.2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  <c r="Q17" s="232"/>
      <c r="R17" s="232" t="s">
        <v>86</v>
      </c>
      <c r="S17" s="232"/>
      <c r="T17" s="232" t="s">
        <v>72</v>
      </c>
      <c r="U17" s="232"/>
      <c r="V17" s="232"/>
      <c r="W17" s="228"/>
      <c r="X17" s="228"/>
      <c r="Y17" s="228"/>
      <c r="Z17" s="228"/>
    </row>
    <row r="18" spans="1:28" ht="15" customHeight="1" x14ac:dyDescent="0.2">
      <c r="A18" s="47"/>
      <c r="B18" s="58"/>
      <c r="C18" s="58"/>
      <c r="D18" s="58"/>
      <c r="E18" s="5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25"/>
      <c r="R18" s="223" t="s">
        <v>56</v>
      </c>
      <c r="T18" s="223" t="s">
        <v>73</v>
      </c>
    </row>
    <row r="19" spans="1:28" ht="20.100000000000001" customHeight="1" x14ac:dyDescent="0.2">
      <c r="A19" s="22" t="s">
        <v>7</v>
      </c>
      <c r="B19" s="22"/>
      <c r="C19" s="22"/>
      <c r="D19" s="22"/>
      <c r="E19" s="22"/>
      <c r="F19" s="22"/>
      <c r="G19" s="70"/>
      <c r="H19" s="22"/>
      <c r="I19" s="70"/>
      <c r="J19" s="47"/>
      <c r="K19" s="22"/>
      <c r="L19" s="47"/>
      <c r="M19" s="22"/>
      <c r="N19" s="47"/>
      <c r="O19" s="47"/>
      <c r="T19" s="223" t="s">
        <v>74</v>
      </c>
    </row>
    <row r="20" spans="1:28" ht="17.25" customHeight="1" thickBot="1" x14ac:dyDescent="0.25">
      <c r="A20" s="59"/>
      <c r="B20" s="59"/>
      <c r="C20" s="59"/>
      <c r="D20" s="59"/>
      <c r="E20" s="59"/>
      <c r="F20" s="59"/>
      <c r="G20" s="71"/>
      <c r="H20" s="59"/>
      <c r="I20" s="71"/>
      <c r="J20" s="60"/>
      <c r="K20" s="59"/>
      <c r="L20" s="60"/>
      <c r="M20" s="59"/>
      <c r="N20" s="60"/>
      <c r="O20" s="59"/>
      <c r="P20" s="225"/>
    </row>
    <row r="21" spans="1:28" ht="18" customHeight="1" thickBot="1" x14ac:dyDescent="0.25">
      <c r="A21" s="65"/>
      <c r="B21" s="65"/>
      <c r="C21" s="65"/>
      <c r="D21" s="66"/>
      <c r="E21" s="65"/>
      <c r="F21" s="65"/>
      <c r="G21" s="65"/>
      <c r="H21" s="65"/>
      <c r="I21" s="65"/>
      <c r="J21" s="65"/>
      <c r="K21" s="33"/>
      <c r="L21" s="65"/>
      <c r="M21" s="67"/>
      <c r="N21" s="65"/>
      <c r="O21" s="34"/>
      <c r="T21" s="223" t="s">
        <v>17</v>
      </c>
    </row>
    <row r="22" spans="1:28" ht="15.75" customHeight="1" x14ac:dyDescent="0.2">
      <c r="A22" s="28"/>
      <c r="B22" s="61"/>
      <c r="C22" s="28"/>
      <c r="D22" s="62"/>
      <c r="E22" s="41"/>
      <c r="F22" s="61"/>
      <c r="G22" s="28"/>
      <c r="H22" s="61"/>
      <c r="I22" s="28"/>
      <c r="J22" s="61"/>
      <c r="K22" s="31"/>
      <c r="L22" s="61"/>
      <c r="M22" s="63"/>
      <c r="N22" s="61"/>
      <c r="O22" s="32"/>
      <c r="T22" s="223" t="s">
        <v>18</v>
      </c>
    </row>
    <row r="23" spans="1:28" ht="9.75" customHeight="1" x14ac:dyDescent="0.25">
      <c r="A23" s="61"/>
      <c r="B23" s="61"/>
      <c r="C23" s="61"/>
      <c r="D23" s="62"/>
      <c r="E23" s="61"/>
      <c r="F23" s="61"/>
      <c r="G23" s="61"/>
      <c r="H23" s="61"/>
      <c r="I23" s="61"/>
      <c r="J23" s="64"/>
      <c r="K23" s="31"/>
      <c r="L23" s="61"/>
      <c r="M23" s="58"/>
      <c r="N23" s="61"/>
      <c r="O23" s="32"/>
      <c r="T23" s="225" t="s">
        <v>15</v>
      </c>
    </row>
    <row r="24" spans="1:28" ht="18" customHeight="1" x14ac:dyDescent="0.25">
      <c r="B24" s="120" t="s">
        <v>31</v>
      </c>
      <c r="C24" s="138"/>
      <c r="D24" s="62"/>
      <c r="E24" s="61"/>
      <c r="F24" s="61"/>
      <c r="G24" s="61"/>
      <c r="H24" s="61"/>
      <c r="I24" s="61"/>
      <c r="J24" s="64"/>
      <c r="K24" s="31"/>
      <c r="L24" s="61"/>
      <c r="M24" s="58"/>
      <c r="N24" s="68"/>
      <c r="O24" s="40"/>
      <c r="T24" s="223" t="s">
        <v>64</v>
      </c>
    </row>
    <row r="25" spans="1:28" ht="9.75" customHeight="1" thickBot="1" x14ac:dyDescent="0.25">
      <c r="A25" s="60"/>
      <c r="B25" s="60"/>
      <c r="C25" s="60"/>
      <c r="D25" s="60"/>
      <c r="E25" s="59"/>
      <c r="F25" s="60"/>
      <c r="G25" s="60"/>
      <c r="H25" s="60"/>
      <c r="I25" s="60"/>
      <c r="J25" s="60"/>
      <c r="K25" s="10"/>
      <c r="L25" s="60"/>
      <c r="M25" s="69"/>
      <c r="N25" s="60"/>
      <c r="O25" s="11"/>
      <c r="T25" s="225" t="s">
        <v>60</v>
      </c>
    </row>
    <row r="26" spans="1:28" ht="18" customHeight="1" x14ac:dyDescent="0.2">
      <c r="A26" s="47"/>
      <c r="B26" s="58"/>
      <c r="C26" s="47"/>
      <c r="D26" s="58"/>
      <c r="E26" s="47"/>
      <c r="F26" s="58"/>
      <c r="G26" s="47"/>
      <c r="H26" s="58"/>
      <c r="I26" s="47"/>
      <c r="J26" s="58"/>
      <c r="K26" s="47"/>
      <c r="L26" s="58"/>
      <c r="M26" s="58"/>
      <c r="N26" s="58"/>
      <c r="O26" s="58"/>
      <c r="T26" s="225" t="s">
        <v>16</v>
      </c>
    </row>
    <row r="27" spans="1:28" ht="9.75" customHeight="1" x14ac:dyDescent="0.25">
      <c r="A27" s="47"/>
      <c r="B27" s="58"/>
      <c r="C27" s="47"/>
      <c r="D27" s="58"/>
      <c r="E27" s="47"/>
      <c r="F27" s="58"/>
      <c r="G27" s="47"/>
      <c r="H27" s="58"/>
      <c r="I27" s="72"/>
      <c r="J27" s="72"/>
      <c r="K27" s="72"/>
      <c r="L27" s="74"/>
      <c r="M27" s="74"/>
      <c r="N27" s="74"/>
      <c r="O27" s="74"/>
      <c r="T27" s="226"/>
    </row>
    <row r="28" spans="1:28" ht="19.5" customHeight="1" x14ac:dyDescent="0.2">
      <c r="A28" s="129"/>
      <c r="B28" s="129"/>
      <c r="C28" s="129"/>
      <c r="D28" s="129"/>
      <c r="E28" s="129"/>
      <c r="F28" s="129"/>
      <c r="G28" s="129"/>
      <c r="H28" s="128" t="s">
        <v>12</v>
      </c>
      <c r="I28" s="129"/>
      <c r="J28" s="129"/>
      <c r="K28" s="129"/>
      <c r="L28" s="129"/>
      <c r="M28" s="129"/>
      <c r="N28" s="129"/>
      <c r="O28" s="130"/>
    </row>
    <row r="29" spans="1:28" ht="18" customHeight="1" x14ac:dyDescent="0.2">
      <c r="A29" s="185"/>
      <c r="B29" s="185"/>
      <c r="C29" s="185"/>
      <c r="D29" s="185"/>
      <c r="E29" s="185"/>
      <c r="F29" s="185"/>
      <c r="G29" s="186"/>
      <c r="H29" s="185"/>
      <c r="I29" s="185"/>
      <c r="J29" s="185"/>
      <c r="K29" s="185"/>
      <c r="L29" s="185"/>
      <c r="M29" s="185"/>
      <c r="N29" s="185"/>
      <c r="O29" s="185"/>
      <c r="P29" s="225"/>
      <c r="U29" s="226"/>
    </row>
    <row r="30" spans="1:28" ht="18" customHeight="1" x14ac:dyDescent="0.25">
      <c r="A30" s="35" t="s">
        <v>45</v>
      </c>
      <c r="B30" s="58"/>
      <c r="C30" s="58"/>
      <c r="D30" s="58"/>
      <c r="E30" s="58"/>
      <c r="F30" s="47"/>
      <c r="G30" s="47"/>
      <c r="H30" s="47"/>
      <c r="I30" s="192"/>
      <c r="J30" s="47"/>
      <c r="K30" s="47"/>
      <c r="L30" s="47"/>
      <c r="M30" s="47"/>
      <c r="N30" s="47"/>
      <c r="O30" s="47"/>
      <c r="Q30" s="226"/>
      <c r="R30" s="226"/>
      <c r="S30" s="226"/>
      <c r="U30" s="226"/>
      <c r="V30" s="226"/>
      <c r="W30" s="220"/>
      <c r="X30" s="220"/>
      <c r="Y30" s="220"/>
      <c r="Z30" s="220"/>
      <c r="AA30" s="220"/>
      <c r="AB30" s="161"/>
    </row>
    <row r="31" spans="1:28" ht="18" customHeight="1" thickBot="1" x14ac:dyDescent="0.25">
      <c r="A31" s="191" t="s">
        <v>3</v>
      </c>
      <c r="B31" s="191"/>
      <c r="C31" s="191" t="s">
        <v>4</v>
      </c>
      <c r="D31" s="191"/>
      <c r="E31" s="191" t="s">
        <v>36</v>
      </c>
      <c r="F31" s="191"/>
      <c r="G31" s="191" t="s">
        <v>87</v>
      </c>
      <c r="H31" s="59"/>
      <c r="I31" s="192"/>
      <c r="J31" s="47"/>
      <c r="K31" s="47"/>
      <c r="L31" s="47"/>
      <c r="M31" s="47"/>
      <c r="N31" s="47"/>
      <c r="O31" s="47"/>
      <c r="Q31" s="226"/>
      <c r="R31" s="226"/>
      <c r="S31" s="226"/>
      <c r="V31" s="226"/>
      <c r="W31" s="220"/>
      <c r="X31" s="220"/>
      <c r="Y31" s="220"/>
      <c r="Z31" s="220"/>
      <c r="AA31" s="220"/>
      <c r="AB31" s="161"/>
    </row>
    <row r="32" spans="1:28" ht="18" customHeight="1" x14ac:dyDescent="0.25">
      <c r="A32" s="194"/>
      <c r="B32" s="175"/>
      <c r="C32" s="194"/>
      <c r="D32" s="177"/>
      <c r="E32" s="195"/>
      <c r="F32" s="177"/>
      <c r="G32" s="195"/>
      <c r="H32" s="28"/>
      <c r="I32" s="192"/>
      <c r="J32" s="47"/>
      <c r="K32" s="47"/>
      <c r="L32" s="47"/>
      <c r="M32" s="47"/>
      <c r="N32" s="47"/>
      <c r="O32" s="47"/>
    </row>
    <row r="33" spans="1:27" ht="18" customHeight="1" x14ac:dyDescent="0.25">
      <c r="A33" s="194"/>
      <c r="B33" s="175"/>
      <c r="C33" s="194"/>
      <c r="D33" s="177"/>
      <c r="E33" s="195"/>
      <c r="F33" s="177"/>
      <c r="G33" s="195"/>
      <c r="H33" s="28"/>
      <c r="I33" s="192"/>
      <c r="J33" s="47"/>
      <c r="K33" s="47"/>
      <c r="L33" s="47"/>
      <c r="M33" s="47"/>
      <c r="N33" s="47"/>
      <c r="O33" s="47"/>
    </row>
    <row r="34" spans="1:27" ht="18" customHeight="1" x14ac:dyDescent="0.25">
      <c r="A34" s="194"/>
      <c r="B34" s="175"/>
      <c r="C34" s="194"/>
      <c r="D34" s="177"/>
      <c r="E34" s="195"/>
      <c r="F34" s="177"/>
      <c r="G34" s="195"/>
      <c r="H34" s="28"/>
      <c r="I34" s="192"/>
      <c r="J34" s="47"/>
      <c r="K34" s="47"/>
      <c r="L34" s="47"/>
      <c r="M34" s="47"/>
      <c r="N34" s="47"/>
      <c r="O34" s="47"/>
    </row>
    <row r="35" spans="1:27" ht="18" customHeight="1" x14ac:dyDescent="0.25">
      <c r="A35" s="194"/>
      <c r="B35" s="175"/>
      <c r="C35" s="194"/>
      <c r="D35" s="177"/>
      <c r="E35" s="195"/>
      <c r="F35" s="177"/>
      <c r="G35" s="195"/>
      <c r="H35" s="28"/>
      <c r="I35" s="192"/>
      <c r="J35" s="47"/>
      <c r="K35" s="47"/>
      <c r="L35" s="47"/>
      <c r="M35" s="47"/>
      <c r="N35" s="47"/>
      <c r="O35" s="47"/>
    </row>
    <row r="36" spans="1:27" ht="18" customHeight="1" x14ac:dyDescent="0.25">
      <c r="A36" s="194"/>
      <c r="B36" s="175"/>
      <c r="C36" s="194"/>
      <c r="D36" s="177"/>
      <c r="E36" s="195"/>
      <c r="F36" s="177"/>
      <c r="G36" s="195"/>
      <c r="H36" s="28"/>
      <c r="I36" s="192"/>
      <c r="J36" s="47"/>
      <c r="K36" s="47"/>
      <c r="L36" s="47"/>
      <c r="M36" s="47"/>
      <c r="N36" s="47"/>
      <c r="O36" s="47"/>
    </row>
    <row r="37" spans="1:27" ht="18" customHeight="1" x14ac:dyDescent="0.25">
      <c r="A37" s="194"/>
      <c r="B37" s="175"/>
      <c r="C37" s="194"/>
      <c r="D37" s="177"/>
      <c r="E37" s="195"/>
      <c r="F37" s="177"/>
      <c r="G37" s="195"/>
      <c r="H37" s="28"/>
      <c r="I37" s="192"/>
      <c r="J37" s="47"/>
      <c r="K37" s="47"/>
      <c r="L37" s="47"/>
      <c r="M37" s="47"/>
      <c r="N37" s="47"/>
      <c r="O37" s="47"/>
    </row>
    <row r="38" spans="1:27" ht="18" customHeight="1" x14ac:dyDescent="0.25">
      <c r="A38" s="194"/>
      <c r="B38" s="175"/>
      <c r="C38" s="194"/>
      <c r="D38" s="177"/>
      <c r="E38" s="195"/>
      <c r="F38" s="177"/>
      <c r="G38" s="195"/>
      <c r="H38" s="28"/>
      <c r="I38" s="192"/>
      <c r="J38" s="47"/>
      <c r="K38" s="47"/>
      <c r="L38" s="47"/>
      <c r="M38" s="47"/>
      <c r="N38" s="47"/>
      <c r="O38" s="47"/>
    </row>
    <row r="39" spans="1:27" ht="18" customHeight="1" x14ac:dyDescent="0.25">
      <c r="A39" s="194"/>
      <c r="B39" s="175"/>
      <c r="C39" s="194"/>
      <c r="D39" s="177"/>
      <c r="E39" s="195"/>
      <c r="F39" s="177"/>
      <c r="G39" s="195"/>
      <c r="H39" s="28"/>
      <c r="I39" s="192"/>
      <c r="J39" s="47"/>
      <c r="K39" s="47"/>
      <c r="L39" s="47"/>
      <c r="M39" s="47"/>
      <c r="N39" s="47"/>
      <c r="O39" s="47"/>
    </row>
    <row r="40" spans="1:27" ht="18" customHeight="1" x14ac:dyDescent="0.25">
      <c r="A40" s="194"/>
      <c r="B40" s="175"/>
      <c r="C40" s="194"/>
      <c r="D40" s="177"/>
      <c r="E40" s="195"/>
      <c r="F40" s="177"/>
      <c r="G40" s="195"/>
      <c r="H40" s="28"/>
      <c r="I40" s="192"/>
      <c r="J40" s="47"/>
      <c r="K40" s="47"/>
      <c r="L40" s="47"/>
      <c r="M40" s="47"/>
      <c r="N40" s="47"/>
      <c r="O40" s="47"/>
    </row>
    <row r="41" spans="1:27" ht="18" customHeight="1" x14ac:dyDescent="0.25">
      <c r="A41" s="194"/>
      <c r="B41" s="175"/>
      <c r="C41" s="194"/>
      <c r="D41" s="177"/>
      <c r="E41" s="195"/>
      <c r="F41" s="177"/>
      <c r="G41" s="195"/>
      <c r="H41" s="28"/>
      <c r="I41" s="192"/>
      <c r="J41" s="47"/>
      <c r="K41" s="47"/>
      <c r="L41" s="47"/>
      <c r="M41" s="47"/>
      <c r="N41" s="47"/>
      <c r="O41" s="47"/>
    </row>
    <row r="42" spans="1:27" ht="18" customHeight="1" x14ac:dyDescent="0.25">
      <c r="A42" s="194"/>
      <c r="B42" s="175"/>
      <c r="C42" s="194"/>
      <c r="D42" s="177"/>
      <c r="E42" s="195"/>
      <c r="F42" s="177"/>
      <c r="G42" s="195"/>
      <c r="H42" s="28"/>
      <c r="I42" s="192"/>
      <c r="J42" s="47"/>
      <c r="K42" s="47"/>
      <c r="L42" s="47"/>
      <c r="M42" s="47"/>
      <c r="N42" s="47"/>
      <c r="O42" s="47"/>
    </row>
    <row r="43" spans="1:27" ht="18" customHeight="1" x14ac:dyDescent="0.25">
      <c r="A43" s="194"/>
      <c r="B43" s="175"/>
      <c r="C43" s="194"/>
      <c r="D43" s="177"/>
      <c r="E43" s="195"/>
      <c r="F43" s="177"/>
      <c r="G43" s="195"/>
      <c r="H43" s="28"/>
      <c r="I43" s="192"/>
      <c r="J43" s="47"/>
      <c r="K43" s="47"/>
      <c r="L43" s="47"/>
      <c r="M43" s="47"/>
      <c r="N43" s="47"/>
      <c r="O43" s="47"/>
    </row>
    <row r="44" spans="1:27" ht="18" customHeight="1" x14ac:dyDescent="0.25">
      <c r="A44" s="194"/>
      <c r="B44" s="175"/>
      <c r="C44" s="194"/>
      <c r="D44" s="177"/>
      <c r="E44" s="195"/>
      <c r="F44" s="177"/>
      <c r="G44" s="195"/>
      <c r="H44" s="28"/>
      <c r="I44" s="192"/>
      <c r="J44" s="47"/>
      <c r="K44" s="47"/>
      <c r="L44" s="47"/>
      <c r="M44" s="47"/>
      <c r="N44" s="47"/>
      <c r="O44" s="47"/>
    </row>
    <row r="45" spans="1:27" ht="18" customHeight="1" x14ac:dyDescent="0.2">
      <c r="A45" s="194"/>
      <c r="B45" s="176"/>
      <c r="C45" s="194"/>
      <c r="D45" s="176"/>
      <c r="E45" s="195"/>
      <c r="F45" s="176"/>
      <c r="G45" s="195"/>
      <c r="H45" s="41"/>
      <c r="I45" s="192"/>
      <c r="J45" s="47"/>
      <c r="K45" s="47"/>
      <c r="L45" s="47"/>
      <c r="M45" s="47"/>
      <c r="N45" s="47"/>
      <c r="O45" s="47"/>
    </row>
    <row r="46" spans="1:27" ht="18" customHeight="1" x14ac:dyDescent="0.25">
      <c r="A46" s="194"/>
      <c r="B46" s="175"/>
      <c r="C46" s="194"/>
      <c r="D46" s="177"/>
      <c r="E46" s="195"/>
      <c r="F46" s="177"/>
      <c r="G46" s="195"/>
      <c r="H46" s="28"/>
      <c r="I46" s="192"/>
      <c r="J46" s="47"/>
      <c r="K46" s="47"/>
      <c r="L46" s="47"/>
      <c r="M46" s="47"/>
      <c r="N46" s="47"/>
      <c r="O46" s="47"/>
      <c r="P46" s="225"/>
    </row>
    <row r="47" spans="1:27" s="162" customFormat="1" ht="18" customHeight="1" x14ac:dyDescent="0.25">
      <c r="A47" s="35"/>
      <c r="B47" s="35"/>
      <c r="C47" s="35"/>
      <c r="D47" s="35"/>
      <c r="E47" s="35"/>
      <c r="F47" s="35"/>
      <c r="G47" s="75"/>
      <c r="H47" s="35"/>
      <c r="I47" s="75"/>
      <c r="J47" s="35"/>
      <c r="K47" s="76"/>
      <c r="L47" s="77"/>
      <c r="M47" s="35"/>
      <c r="N47" s="56"/>
      <c r="O47" s="35"/>
      <c r="P47" s="225"/>
      <c r="Q47" s="223"/>
      <c r="R47" s="223"/>
      <c r="S47" s="223"/>
      <c r="T47" s="223"/>
      <c r="U47" s="223"/>
      <c r="V47" s="223"/>
      <c r="W47" s="218"/>
      <c r="X47" s="218"/>
      <c r="Y47" s="218"/>
      <c r="Z47" s="218"/>
      <c r="AA47" s="218"/>
    </row>
    <row r="48" spans="1:27" s="162" customFormat="1" ht="18" customHeight="1" x14ac:dyDescent="0.25">
      <c r="A48" s="35"/>
      <c r="B48" s="35"/>
      <c r="C48" s="35"/>
      <c r="D48" s="35"/>
      <c r="E48" s="35"/>
      <c r="F48" s="35"/>
      <c r="G48" s="75"/>
      <c r="H48" s="35"/>
      <c r="I48" s="75"/>
      <c r="J48" s="35"/>
      <c r="K48" s="76"/>
      <c r="L48" s="77"/>
      <c r="M48" s="35"/>
      <c r="N48" s="56"/>
      <c r="O48" s="35"/>
      <c r="P48" s="225"/>
      <c r="Q48" s="223"/>
      <c r="R48" s="223"/>
      <c r="S48" s="223"/>
      <c r="T48" s="223"/>
      <c r="U48" s="223"/>
      <c r="V48" s="223"/>
      <c r="W48" s="218"/>
      <c r="X48" s="218"/>
      <c r="Y48" s="218"/>
      <c r="Z48" s="218"/>
      <c r="AA48" s="218"/>
    </row>
    <row r="49" spans="1:20" ht="18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225"/>
    </row>
    <row r="50" spans="1:20" ht="18" customHeight="1" x14ac:dyDescent="0.25">
      <c r="A50" s="240" t="s">
        <v>41</v>
      </c>
      <c r="B50" s="241"/>
      <c r="C50" s="241"/>
      <c r="D50" s="241"/>
      <c r="E50" s="242"/>
      <c r="F50" s="47"/>
      <c r="G50" s="200"/>
      <c r="H50" s="47"/>
      <c r="I50" s="186"/>
      <c r="J50" s="186"/>
      <c r="K50" s="186"/>
      <c r="L50" s="186"/>
      <c r="M50" s="186"/>
      <c r="N50" s="186"/>
      <c r="O50" s="186"/>
      <c r="P50" s="225"/>
    </row>
    <row r="51" spans="1:20" ht="18" customHeight="1" x14ac:dyDescent="0.25">
      <c r="A51" s="243" t="s">
        <v>65</v>
      </c>
      <c r="B51" s="244"/>
      <c r="C51" s="244"/>
      <c r="D51" s="244"/>
      <c r="E51" s="244"/>
      <c r="F51" s="47"/>
      <c r="G51" s="47"/>
      <c r="H51" s="47"/>
      <c r="I51" s="186"/>
      <c r="J51" s="186"/>
      <c r="K51" s="186"/>
      <c r="L51" s="186"/>
      <c r="M51" s="186"/>
      <c r="N51" s="186"/>
      <c r="O51" s="186"/>
      <c r="P51" s="225"/>
    </row>
    <row r="52" spans="1:20" ht="18" customHeight="1" x14ac:dyDescent="0.25">
      <c r="A52" s="243" t="s">
        <v>67</v>
      </c>
      <c r="B52" s="244"/>
      <c r="C52" s="244"/>
      <c r="D52" s="244"/>
      <c r="E52" s="244"/>
      <c r="F52" s="47"/>
      <c r="G52" s="47"/>
      <c r="H52" s="47"/>
      <c r="I52" s="186"/>
      <c r="J52" s="186"/>
      <c r="K52" s="186"/>
      <c r="L52" s="186"/>
      <c r="M52" s="186"/>
      <c r="N52" s="186"/>
      <c r="O52" s="186"/>
      <c r="P52" s="225"/>
    </row>
    <row r="53" spans="1:20" ht="18" customHeight="1" x14ac:dyDescent="0.25">
      <c r="A53" s="243" t="s">
        <v>68</v>
      </c>
      <c r="B53" s="244"/>
      <c r="C53" s="244"/>
      <c r="D53" s="244"/>
      <c r="E53" s="244"/>
      <c r="F53" s="47"/>
      <c r="G53" s="47"/>
      <c r="H53" s="47"/>
      <c r="I53" s="186"/>
      <c r="J53" s="186"/>
      <c r="K53" s="186"/>
      <c r="L53" s="186"/>
      <c r="M53" s="186"/>
      <c r="N53" s="186"/>
      <c r="O53" s="186"/>
      <c r="P53" s="225"/>
    </row>
    <row r="54" spans="1:20" ht="18" customHeight="1" x14ac:dyDescent="0.25">
      <c r="A54" s="245" t="s">
        <v>70</v>
      </c>
      <c r="B54" s="244"/>
      <c r="C54" s="244"/>
      <c r="D54" s="244"/>
      <c r="E54" s="244"/>
      <c r="F54" s="47"/>
      <c r="G54" s="58"/>
      <c r="H54" s="29"/>
      <c r="I54" s="183"/>
      <c r="J54" s="177"/>
      <c r="K54" s="181"/>
      <c r="L54" s="177"/>
      <c r="M54" s="184"/>
      <c r="N54" s="181"/>
      <c r="O54" s="181"/>
      <c r="P54" s="225"/>
    </row>
    <row r="55" spans="1:20" ht="18" customHeight="1" thickBot="1" x14ac:dyDescent="0.3">
      <c r="A55" s="205"/>
      <c r="B55" s="206"/>
      <c r="C55" s="206"/>
      <c r="D55" s="206"/>
      <c r="E55" s="206"/>
      <c r="F55" s="47"/>
      <c r="G55" s="221" t="s">
        <v>2</v>
      </c>
      <c r="H55" s="29"/>
      <c r="I55" s="183"/>
      <c r="J55" s="177"/>
      <c r="K55" s="181"/>
      <c r="L55" s="177"/>
      <c r="M55" s="184"/>
      <c r="N55" s="181"/>
      <c r="O55" s="181"/>
      <c r="P55" s="225"/>
    </row>
    <row r="56" spans="1:20" ht="18" customHeight="1" x14ac:dyDescent="0.25">
      <c r="A56" s="248" t="s">
        <v>82</v>
      </c>
      <c r="B56" s="249"/>
      <c r="C56" s="249"/>
      <c r="D56" s="241"/>
      <c r="E56" s="242"/>
      <c r="F56" s="47"/>
      <c r="G56" s="222"/>
      <c r="H56" s="29"/>
      <c r="I56" s="183"/>
      <c r="J56" s="177"/>
      <c r="K56" s="181"/>
      <c r="L56" s="177"/>
      <c r="M56" s="184"/>
      <c r="N56" s="181"/>
      <c r="O56" s="181"/>
      <c r="P56" s="225"/>
      <c r="T56" s="225"/>
    </row>
    <row r="57" spans="1:20" ht="32.450000000000003" customHeight="1" x14ac:dyDescent="0.2">
      <c r="A57" s="250" t="s">
        <v>83</v>
      </c>
      <c r="B57" s="250"/>
      <c r="C57" s="250"/>
      <c r="D57" s="250"/>
      <c r="E57" s="250"/>
      <c r="F57" s="47"/>
      <c r="G57" s="217"/>
      <c r="H57" s="29"/>
      <c r="I57" s="183"/>
      <c r="J57" s="177"/>
      <c r="K57" s="181"/>
      <c r="L57" s="177"/>
      <c r="M57" s="184"/>
      <c r="N57" s="181"/>
      <c r="O57" s="181"/>
      <c r="P57" s="225"/>
      <c r="T57" s="225"/>
    </row>
    <row r="58" spans="1:20" ht="18" customHeight="1" x14ac:dyDescent="0.2">
      <c r="A58" s="251"/>
      <c r="B58" s="251"/>
      <c r="C58" s="251"/>
      <c r="D58" s="251"/>
      <c r="E58" s="251"/>
      <c r="F58" s="47"/>
      <c r="G58" s="217"/>
      <c r="H58" s="29"/>
      <c r="I58" s="183"/>
      <c r="J58" s="177"/>
      <c r="K58" s="181"/>
      <c r="L58" s="177"/>
      <c r="M58" s="184"/>
      <c r="N58" s="181"/>
      <c r="O58" s="181"/>
      <c r="P58" s="225"/>
      <c r="T58" s="225"/>
    </row>
    <row r="59" spans="1:20" ht="22.5" customHeight="1" x14ac:dyDescent="0.2">
      <c r="A59" s="251"/>
      <c r="B59" s="251"/>
      <c r="C59" s="251"/>
      <c r="D59" s="251"/>
      <c r="E59" s="251"/>
      <c r="F59" s="47"/>
      <c r="G59" s="217"/>
      <c r="H59" s="29"/>
      <c r="I59" s="183"/>
      <c r="J59" s="177"/>
      <c r="K59" s="181"/>
      <c r="L59" s="177"/>
      <c r="M59" s="184"/>
      <c r="N59" s="181"/>
      <c r="O59" s="181"/>
      <c r="P59" s="225"/>
      <c r="T59" s="225"/>
    </row>
    <row r="60" spans="1:20" ht="12.75" customHeight="1" x14ac:dyDescent="0.25">
      <c r="A60" s="178"/>
      <c r="B60" s="179"/>
      <c r="C60" s="179"/>
      <c r="D60" s="180"/>
      <c r="E60" s="180"/>
      <c r="F60" s="181"/>
      <c r="G60" s="174"/>
      <c r="H60" s="182"/>
      <c r="I60" s="183"/>
      <c r="J60" s="177"/>
      <c r="K60" s="181"/>
      <c r="L60" s="177"/>
      <c r="M60" s="184"/>
      <c r="N60" s="181"/>
      <c r="O60" s="181"/>
    </row>
    <row r="61" spans="1:20" ht="30.75" customHeight="1" x14ac:dyDescent="0.25">
      <c r="A61" s="47"/>
      <c r="B61" s="73"/>
      <c r="C61" s="155"/>
      <c r="D61" s="78"/>
      <c r="E61" s="78"/>
      <c r="F61" s="78"/>
      <c r="G61" s="62"/>
      <c r="H61" s="169"/>
      <c r="I61" s="196" t="s">
        <v>63</v>
      </c>
      <c r="J61" s="197" t="s">
        <v>37</v>
      </c>
      <c r="K61" s="198" t="s">
        <v>42</v>
      </c>
      <c r="L61" s="197" t="s">
        <v>37</v>
      </c>
      <c r="M61" s="199" t="s">
        <v>43</v>
      </c>
      <c r="N61" s="154" t="s">
        <v>38</v>
      </c>
      <c r="O61" s="158">
        <f>SUM(G56+G50)</f>
        <v>0</v>
      </c>
    </row>
    <row r="62" spans="1:20" ht="27.75" customHeight="1" x14ac:dyDescent="0.2">
      <c r="A62" s="79"/>
      <c r="B62" s="22"/>
      <c r="C62" s="78"/>
      <c r="D62" s="78"/>
      <c r="E62" s="78"/>
      <c r="F62" s="78"/>
      <c r="G62" s="47"/>
      <c r="H62" s="29"/>
      <c r="I62" s="30"/>
      <c r="J62" s="28"/>
      <c r="K62" s="47"/>
      <c r="L62" s="28"/>
      <c r="M62" s="78"/>
      <c r="N62" s="47"/>
      <c r="O62" s="47"/>
    </row>
    <row r="63" spans="1:20" ht="26.25" x14ac:dyDescent="0.4">
      <c r="A63" s="80"/>
      <c r="C63" s="81"/>
      <c r="D63" s="81"/>
      <c r="E63" s="156"/>
      <c r="F63" s="81"/>
      <c r="G63" s="81"/>
      <c r="H63" s="47"/>
      <c r="I63" s="58"/>
      <c r="J63" s="47"/>
      <c r="K63" s="159" t="s">
        <v>39</v>
      </c>
      <c r="L63" s="153"/>
      <c r="M63" s="160" t="s">
        <v>40</v>
      </c>
      <c r="N63" s="153"/>
      <c r="O63" s="227">
        <f xml:space="preserve"> SUM(G50 + G56)</f>
        <v>0</v>
      </c>
    </row>
    <row r="64" spans="1:20" ht="9.75" customHeight="1" x14ac:dyDescent="0.2">
      <c r="E64" s="157"/>
    </row>
    <row r="65" spans="5:13" ht="23.25" customHeight="1" x14ac:dyDescent="0.2">
      <c r="E65" s="157"/>
    </row>
    <row r="66" spans="5:13" ht="22.5" customHeight="1" x14ac:dyDescent="0.2">
      <c r="E66" s="157"/>
    </row>
    <row r="67" spans="5:13" ht="18" customHeight="1" x14ac:dyDescent="0.2">
      <c r="E67" s="157"/>
      <c r="M67" s="3"/>
    </row>
    <row r="68" spans="5:13" ht="9.75" customHeight="1" x14ac:dyDescent="0.2">
      <c r="E68" s="157"/>
    </row>
    <row r="69" spans="5:13" ht="18" customHeight="1" x14ac:dyDescent="0.2">
      <c r="E69" s="157"/>
    </row>
    <row r="70" spans="5:13" ht="9.75" customHeight="1" x14ac:dyDescent="0.2">
      <c r="E70" s="157"/>
    </row>
    <row r="71" spans="5:13" ht="18" customHeight="1" x14ac:dyDescent="0.2">
      <c r="E71" s="157"/>
    </row>
    <row r="72" spans="5:13" ht="15" customHeight="1" x14ac:dyDescent="0.2"/>
    <row r="73" spans="5:13" ht="20.100000000000001" customHeight="1" x14ac:dyDescent="0.2"/>
    <row r="74" spans="5:13" ht="6" customHeight="1" x14ac:dyDescent="0.2"/>
    <row r="75" spans="5:13" ht="12" customHeight="1" x14ac:dyDescent="0.2"/>
    <row r="76" spans="5:13" ht="12" customHeight="1" x14ac:dyDescent="0.2"/>
    <row r="77" spans="5:13" ht="12" customHeight="1" x14ac:dyDescent="0.2"/>
    <row r="78" spans="5:13" ht="12" customHeight="1" x14ac:dyDescent="0.2"/>
    <row r="79" spans="5:13" ht="12" customHeight="1" x14ac:dyDescent="0.2"/>
    <row r="80" spans="5:13" ht="12" customHeight="1" x14ac:dyDescent="0.2"/>
  </sheetData>
  <sheetProtection selectLockedCells="1"/>
  <protectedRanges>
    <protectedRange sqref="I57:O60" name="Miscellaneous Expenses"/>
    <protectedRange sqref="A32:G46" name="Officials"/>
    <protectedRange sqref="J9:L9 J11:L11 M10:O10 J13:L13 M12:O12 J15:L15 M14:O14" name="Top of tab2"/>
    <protectedRange sqref="C9:E15" name="Top of tab1"/>
    <protectedRange sqref="G50 E60 E50:E58 G56:G60" name="Service Expenses"/>
  </protectedRanges>
  <mergeCells count="26">
    <mergeCell ref="A57:E59"/>
    <mergeCell ref="A3:C3"/>
    <mergeCell ref="A52:E52"/>
    <mergeCell ref="C5:E5"/>
    <mergeCell ref="J15:L15"/>
    <mergeCell ref="C15:E15"/>
    <mergeCell ref="A17:O17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51:E51"/>
    <mergeCell ref="A54:E54"/>
    <mergeCell ref="C9:E9"/>
    <mergeCell ref="A56:E56"/>
    <mergeCell ref="A53:E53"/>
    <mergeCell ref="H11:I11"/>
    <mergeCell ref="H13:I13"/>
    <mergeCell ref="H15:I15"/>
    <mergeCell ref="H9:I9"/>
    <mergeCell ref="A50:E50"/>
  </mergeCells>
  <phoneticPr fontId="0" type="noConversion"/>
  <dataValidations count="4">
    <dataValidation type="list" allowBlank="1" showInputMessage="1" showErrorMessage="1" errorTitle="Select from the drop-down list" error="Please select either l, ll, lll or lV from the drop-down list." sqref="J15:L15" xr:uid="{00000000-0002-0000-0000-000000000000}">
      <formula1>T16:T19</formula1>
    </dataValidation>
    <dataValidation type="list" allowBlank="1" showInputMessage="1" showErrorMessage="1" sqref="C5:E5" xr:uid="{00000000-0002-0000-0000-000001000000}">
      <formula1>R5:R11</formula1>
    </dataValidation>
    <dataValidation type="list" allowBlank="1" showInputMessage="1" showErrorMessage="1" sqref="J9" xr:uid="{00000000-0002-0000-0000-000002000000}">
      <formula1>T13:T14</formula1>
    </dataValidation>
    <dataValidation type="list" allowBlank="1" showInputMessage="1" showErrorMessage="1" sqref="C9:E9" xr:uid="{00000000-0002-0000-0000-000006000000}">
      <formula1>$R$13:$R$18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1"/>
  <sheetViews>
    <sheetView tabSelected="1" zoomScale="75" zoomScaleNormal="75" workbookViewId="0">
      <selection activeCell="B14" sqref="B14:C14"/>
    </sheetView>
  </sheetViews>
  <sheetFormatPr defaultColWidth="9.6640625" defaultRowHeight="15" x14ac:dyDescent="0.2"/>
  <cols>
    <col min="1" max="1" width="16.5546875" style="4" customWidth="1"/>
    <col min="2" max="2" width="23.5546875" style="4" customWidth="1"/>
    <col min="3" max="3" width="15.6640625" style="4" customWidth="1"/>
    <col min="4" max="4" width="4.44140625" style="4" customWidth="1"/>
    <col min="5" max="5" width="12.6640625" style="4" customWidth="1"/>
    <col min="6" max="6" width="6.6640625" style="4" customWidth="1"/>
    <col min="7" max="7" width="21.33203125" style="4" customWidth="1"/>
    <col min="8" max="8" width="2.6640625" style="4" customWidth="1"/>
    <col min="9" max="9" width="22.44140625" style="4" customWidth="1"/>
    <col min="10" max="11" width="9.6640625" style="4"/>
    <col min="12" max="12" width="9.6640625" style="207"/>
    <col min="13" max="16384" width="9.6640625" style="4"/>
  </cols>
  <sheetData>
    <row r="2" spans="1:15" x14ac:dyDescent="0.2">
      <c r="A2" s="283" t="s">
        <v>61</v>
      </c>
      <c r="B2" s="284"/>
      <c r="C2" s="284"/>
      <c r="D2" s="284"/>
      <c r="E2" s="284"/>
      <c r="F2" s="284"/>
      <c r="G2" s="284"/>
      <c r="H2" s="284"/>
      <c r="I2" s="285"/>
    </row>
    <row r="3" spans="1:15" x14ac:dyDescent="0.2">
      <c r="A3" s="145"/>
      <c r="B3" s="145"/>
      <c r="C3" s="145"/>
      <c r="D3" s="145"/>
      <c r="E3" s="145"/>
      <c r="F3" s="145"/>
      <c r="G3" s="145"/>
      <c r="H3" s="145"/>
      <c r="I3" s="145"/>
    </row>
    <row r="4" spans="1:15" ht="15.75" thickBot="1" x14ac:dyDescent="0.25">
      <c r="I4" s="82"/>
    </row>
    <row r="5" spans="1:15" ht="36" customHeight="1" x14ac:dyDescent="0.4">
      <c r="B5" s="168" t="str">
        <f>IF(+Worksheet!C5="","",+Worksheet!C5)</f>
        <v>NORTHWEST</v>
      </c>
      <c r="C5" s="272" t="s">
        <v>44</v>
      </c>
      <c r="D5" s="300"/>
      <c r="E5" s="300"/>
      <c r="F5" s="300"/>
      <c r="G5" s="163"/>
      <c r="H5" s="164"/>
      <c r="I5" s="165"/>
      <c r="J5" s="165"/>
      <c r="K5" s="165"/>
      <c r="L5" s="208"/>
    </row>
    <row r="6" spans="1:15" ht="18.75" customHeight="1" thickBot="1" x14ac:dyDescent="0.3">
      <c r="A6" s="134"/>
      <c r="B6" s="267" t="s">
        <v>85</v>
      </c>
      <c r="C6" s="268"/>
      <c r="D6" s="268"/>
      <c r="E6" s="268"/>
      <c r="F6" s="268"/>
      <c r="G6" s="268"/>
      <c r="H6" s="269"/>
      <c r="I6" s="167"/>
      <c r="J6" s="167"/>
      <c r="K6" s="167"/>
      <c r="L6" s="209"/>
    </row>
    <row r="7" spans="1:15" ht="18.75" customHeight="1" x14ac:dyDescent="0.2">
      <c r="A7" s="134"/>
      <c r="B7" s="135"/>
      <c r="C7" s="135"/>
      <c r="D7" s="135"/>
      <c r="E7" s="135"/>
      <c r="F7" s="135"/>
      <c r="G7" s="135"/>
      <c r="H7" s="135"/>
      <c r="I7" s="134"/>
      <c r="J7" s="166"/>
      <c r="K7" s="166"/>
      <c r="L7" s="210"/>
    </row>
    <row r="8" spans="1:15" ht="15.75" thickBot="1" x14ac:dyDescent="0.25">
      <c r="A8" s="145"/>
      <c r="B8" s="145"/>
      <c r="C8" s="145"/>
      <c r="D8" s="145"/>
      <c r="E8" s="145"/>
      <c r="F8" s="145"/>
      <c r="G8" s="145"/>
      <c r="H8" s="145"/>
      <c r="I8" s="145"/>
    </row>
    <row r="9" spans="1:15" ht="15" customHeight="1" x14ac:dyDescent="0.2">
      <c r="A9" s="287" t="s">
        <v>34</v>
      </c>
      <c r="B9" s="288"/>
      <c r="C9" s="288"/>
      <c r="D9" s="288"/>
      <c r="E9" s="288"/>
      <c r="F9" s="288"/>
      <c r="G9" s="288"/>
      <c r="H9" s="288"/>
      <c r="I9" s="289"/>
      <c r="J9" s="147"/>
      <c r="K9" s="146"/>
      <c r="L9" s="211"/>
      <c r="M9" s="146"/>
      <c r="N9" s="146"/>
      <c r="O9" s="132"/>
    </row>
    <row r="10" spans="1:15" x14ac:dyDescent="0.2">
      <c r="A10" s="290"/>
      <c r="B10" s="291"/>
      <c r="C10" s="291"/>
      <c r="D10" s="291"/>
      <c r="E10" s="291"/>
      <c r="F10" s="291"/>
      <c r="G10" s="291"/>
      <c r="H10" s="291"/>
      <c r="I10" s="292"/>
      <c r="J10" s="148"/>
      <c r="K10" s="132"/>
      <c r="L10" s="212"/>
      <c r="M10" s="132"/>
      <c r="N10" s="132"/>
      <c r="O10" s="132"/>
    </row>
    <row r="11" spans="1:15" ht="38.25" customHeight="1" thickBot="1" x14ac:dyDescent="0.25">
      <c r="A11" s="293"/>
      <c r="B11" s="294"/>
      <c r="C11" s="294"/>
      <c r="D11" s="294"/>
      <c r="E11" s="294"/>
      <c r="F11" s="294"/>
      <c r="G11" s="294"/>
      <c r="H11" s="294"/>
      <c r="I11" s="295"/>
      <c r="J11" s="132"/>
      <c r="K11" s="132"/>
      <c r="L11" s="212"/>
      <c r="M11" s="132"/>
      <c r="N11" s="132"/>
      <c r="O11" s="132"/>
    </row>
    <row r="12" spans="1:15" x14ac:dyDescent="0.2">
      <c r="A12" s="203"/>
      <c r="B12" s="203"/>
      <c r="C12" s="203"/>
      <c r="D12" s="203"/>
      <c r="E12" s="203"/>
      <c r="F12" s="203"/>
      <c r="G12" s="203"/>
      <c r="H12" s="203"/>
      <c r="I12" s="203"/>
      <c r="J12" s="132"/>
      <c r="K12" s="132"/>
      <c r="L12" s="212"/>
      <c r="M12" s="132"/>
      <c r="N12" s="132"/>
      <c r="O12" s="132"/>
    </row>
    <row r="13" spans="1:15" s="7" customFormat="1" x14ac:dyDescent="0.2">
      <c r="A13" s="86"/>
      <c r="B13" s="118"/>
      <c r="C13" s="16"/>
      <c r="D13" s="84"/>
      <c r="E13" s="84"/>
      <c r="F13" s="84"/>
      <c r="G13" s="84"/>
      <c r="H13" s="84"/>
      <c r="I13" s="20"/>
      <c r="J13" s="12"/>
      <c r="K13" s="12"/>
      <c r="L13" s="207"/>
    </row>
    <row r="14" spans="1:15" s="7" customFormat="1" ht="18" x14ac:dyDescent="0.25">
      <c r="A14" s="150" t="s">
        <v>24</v>
      </c>
      <c r="B14" s="305" t="str">
        <f>IF(Worksheet!C13&gt;"", Worksheet!C13,"")</f>
        <v/>
      </c>
      <c r="C14" s="306"/>
      <c r="D14" s="87"/>
      <c r="E14" s="150" t="s">
        <v>26</v>
      </c>
      <c r="F14" s="308"/>
      <c r="G14" s="309"/>
      <c r="H14" s="309"/>
      <c r="I14" s="309"/>
      <c r="J14" s="12"/>
      <c r="K14" s="12"/>
      <c r="L14" s="213"/>
    </row>
    <row r="15" spans="1:15" s="7" customFormat="1" x14ac:dyDescent="0.2">
      <c r="A15" s="84"/>
      <c r="B15" s="20"/>
      <c r="C15" s="20"/>
      <c r="D15" s="84"/>
      <c r="E15" s="86"/>
      <c r="F15" s="84"/>
      <c r="G15" s="84"/>
      <c r="H15" s="88"/>
      <c r="I15" s="88"/>
      <c r="J15" s="14"/>
      <c r="K15" s="12"/>
      <c r="L15" s="213"/>
    </row>
    <row r="16" spans="1:15" s="7" customFormat="1" ht="18" x14ac:dyDescent="0.25">
      <c r="A16" s="150" t="s">
        <v>25</v>
      </c>
      <c r="B16" s="296"/>
      <c r="C16" s="296"/>
      <c r="D16" s="87"/>
      <c r="E16" s="150" t="s">
        <v>69</v>
      </c>
      <c r="F16" s="296"/>
      <c r="G16" s="296"/>
      <c r="H16" s="296"/>
      <c r="I16" s="296"/>
      <c r="J16" s="12"/>
      <c r="K16" s="12"/>
      <c r="L16" s="213"/>
    </row>
    <row r="17" spans="1:13" s="7" customFormat="1" ht="18" x14ac:dyDescent="0.25">
      <c r="A17" s="83"/>
      <c r="B17" s="149"/>
      <c r="C17" s="149"/>
      <c r="D17" s="82"/>
      <c r="E17" s="83"/>
      <c r="F17" s="149"/>
      <c r="G17" s="149"/>
      <c r="H17" s="149"/>
      <c r="I17" s="149"/>
      <c r="J17" s="12"/>
      <c r="K17" s="12"/>
      <c r="L17" s="213"/>
    </row>
    <row r="18" spans="1:13" s="7" customFormat="1" ht="18" x14ac:dyDescent="0.25">
      <c r="A18" s="313" t="s">
        <v>35</v>
      </c>
      <c r="B18" s="313"/>
      <c r="C18" s="201"/>
      <c r="D18" s="87"/>
      <c r="E18" s="83"/>
      <c r="F18" s="149"/>
      <c r="G18" s="149"/>
      <c r="H18" s="149"/>
      <c r="I18" s="149"/>
      <c r="J18" s="12"/>
      <c r="K18" s="12"/>
      <c r="L18" s="213"/>
    </row>
    <row r="19" spans="1:13" s="7" customFormat="1" ht="18" x14ac:dyDescent="0.25">
      <c r="A19" s="16"/>
      <c r="B19" s="89"/>
      <c r="C19" s="89"/>
      <c r="D19" s="16"/>
      <c r="E19" s="16"/>
      <c r="F19" s="89"/>
      <c r="G19" s="89"/>
      <c r="H19" s="89"/>
      <c r="I19" s="89"/>
      <c r="J19" s="12"/>
      <c r="K19" s="12"/>
      <c r="L19" s="213"/>
      <c r="M19" s="4"/>
    </row>
    <row r="20" spans="1:13" s="7" customFormat="1" ht="15.75" x14ac:dyDescent="0.25">
      <c r="A20" s="307" t="s">
        <v>30</v>
      </c>
      <c r="B20" s="307"/>
      <c r="C20" s="307"/>
      <c r="D20" s="16"/>
      <c r="E20" s="16"/>
      <c r="F20" s="16"/>
      <c r="G20" s="16"/>
      <c r="H20" s="16"/>
      <c r="I20" s="20"/>
      <c r="J20" s="12"/>
      <c r="K20" s="12"/>
      <c r="L20" s="213"/>
    </row>
    <row r="21" spans="1:13" s="7" customFormat="1" ht="6" customHeight="1" x14ac:dyDescent="0.25">
      <c r="A21" s="127"/>
      <c r="B21" s="127"/>
      <c r="C21" s="127"/>
      <c r="D21" s="16"/>
      <c r="E21" s="16"/>
      <c r="F21" s="16"/>
      <c r="G21" s="16"/>
      <c r="H21" s="16"/>
      <c r="I21" s="20"/>
      <c r="J21" s="12"/>
      <c r="K21" s="12"/>
      <c r="L21" s="213"/>
    </row>
    <row r="22" spans="1:13" s="7" customFormat="1" x14ac:dyDescent="0.2">
      <c r="A22" s="38" t="s">
        <v>27</v>
      </c>
      <c r="B22" s="38"/>
      <c r="C22" s="38"/>
      <c r="D22" s="202"/>
      <c r="E22" s="281" t="s">
        <v>32</v>
      </c>
      <c r="F22" s="282"/>
      <c r="G22" s="282"/>
      <c r="H22" s="279"/>
      <c r="I22" s="280"/>
      <c r="J22" s="14"/>
      <c r="K22" s="12"/>
      <c r="L22" s="213" t="s">
        <v>78</v>
      </c>
    </row>
    <row r="23" spans="1:13" s="7" customFormat="1" ht="8.1" customHeight="1" x14ac:dyDescent="0.2">
      <c r="A23" s="38"/>
      <c r="B23" s="16"/>
      <c r="C23" s="16"/>
      <c r="D23" s="123"/>
      <c r="E23" s="121"/>
      <c r="F23" s="122"/>
      <c r="G23" s="122"/>
      <c r="H23" s="17"/>
      <c r="I23" s="18"/>
      <c r="J23" s="14"/>
      <c r="K23" s="12"/>
      <c r="L23" s="213" t="s">
        <v>79</v>
      </c>
    </row>
    <row r="24" spans="1:13" s="7" customFormat="1" ht="15.75" x14ac:dyDescent="0.25">
      <c r="A24" s="15" t="s">
        <v>8</v>
      </c>
      <c r="B24" s="16"/>
      <c r="C24" s="19"/>
      <c r="D24" s="202"/>
      <c r="E24" s="38" t="s">
        <v>9</v>
      </c>
      <c r="F24" s="16"/>
      <c r="G24" s="16"/>
      <c r="H24" s="16"/>
      <c r="I24" s="20"/>
      <c r="J24" s="12"/>
      <c r="K24" s="12"/>
      <c r="L24" s="213"/>
    </row>
    <row r="25" spans="1:13" s="7" customFormat="1" ht="15.75" x14ac:dyDescent="0.25">
      <c r="A25" s="16"/>
      <c r="B25" s="16"/>
      <c r="C25" s="16"/>
      <c r="D25" s="84"/>
      <c r="E25" s="38" t="s">
        <v>28</v>
      </c>
      <c r="F25" s="15"/>
      <c r="G25" s="15"/>
      <c r="H25" s="15"/>
      <c r="I25" s="15"/>
      <c r="J25" s="12"/>
      <c r="K25" s="12"/>
      <c r="L25" s="213"/>
    </row>
    <row r="26" spans="1:13" s="7" customFormat="1" x14ac:dyDescent="0.2">
      <c r="A26" s="16"/>
      <c r="B26" s="16"/>
      <c r="C26" s="16"/>
      <c r="D26" s="84"/>
      <c r="E26" s="15"/>
      <c r="F26" s="16"/>
      <c r="G26" s="16"/>
      <c r="H26" s="16"/>
      <c r="I26" s="16"/>
      <c r="J26" s="12"/>
      <c r="K26" s="12"/>
      <c r="L26" s="213"/>
    </row>
    <row r="27" spans="1:13" x14ac:dyDescent="0.2">
      <c r="A27" s="297" t="s">
        <v>62</v>
      </c>
      <c r="B27" s="298"/>
      <c r="C27" s="298"/>
      <c r="D27" s="298"/>
      <c r="E27" s="298"/>
      <c r="F27" s="298"/>
      <c r="G27" s="298"/>
      <c r="H27" s="298"/>
      <c r="I27" s="299"/>
    </row>
    <row r="28" spans="1:13" ht="9.75" customHeight="1" x14ac:dyDescent="0.35">
      <c r="A28" s="90"/>
      <c r="B28" s="91"/>
      <c r="C28" s="91"/>
      <c r="D28" s="91"/>
      <c r="E28" s="91"/>
      <c r="F28" s="91"/>
      <c r="G28" s="91"/>
      <c r="H28" s="91"/>
      <c r="I28" s="91"/>
    </row>
    <row r="29" spans="1:13" s="7" customFormat="1" ht="18" x14ac:dyDescent="0.25">
      <c r="A29" s="92" t="s">
        <v>13</v>
      </c>
      <c r="B29" s="286" t="str">
        <f>IF(Worksheet!C9&gt;"", Worksheet!C9, "")</f>
        <v>VOLLEYBALL</v>
      </c>
      <c r="C29" s="286"/>
      <c r="D29" s="93"/>
      <c r="E29" s="92" t="s">
        <v>14</v>
      </c>
      <c r="F29" s="44" t="str">
        <f>IF(Worksheet!$J$15&gt;"", Worksheet!$J$15,"")</f>
        <v/>
      </c>
      <c r="G29" s="92" t="s">
        <v>59</v>
      </c>
      <c r="H29" s="87"/>
      <c r="I29" s="125" t="str">
        <f>IF(Worksheet!J9&gt;"", Worksheet!J9, "")</f>
        <v>GIRLS</v>
      </c>
      <c r="L29" s="207"/>
    </row>
    <row r="30" spans="1:13" s="7" customFormat="1" ht="18" x14ac:dyDescent="0.25">
      <c r="A30" s="87"/>
      <c r="B30" s="87"/>
      <c r="C30" s="87"/>
      <c r="D30" s="87"/>
      <c r="E30" s="87"/>
      <c r="F30" s="87"/>
      <c r="G30" s="87"/>
      <c r="H30" s="87"/>
      <c r="I30" s="95"/>
      <c r="J30" s="5"/>
      <c r="K30" s="6"/>
      <c r="L30" s="214"/>
    </row>
    <row r="31" spans="1:13" s="7" customFormat="1" ht="18" x14ac:dyDescent="0.25">
      <c r="A31" s="92" t="s">
        <v>22</v>
      </c>
      <c r="B31" s="286" t="str">
        <f>IF(Worksheet!C11&gt;"", Worksheet!C11, "")</f>
        <v/>
      </c>
      <c r="C31" s="286"/>
      <c r="D31" s="87"/>
      <c r="E31" s="87"/>
      <c r="F31" s="87"/>
      <c r="G31" s="96" t="s">
        <v>10</v>
      </c>
      <c r="H31" s="53"/>
      <c r="I31" s="126" t="str">
        <f>IF(Worksheet!J11&gt;"", Worksheet!J11,"")</f>
        <v/>
      </c>
      <c r="L31" s="207"/>
    </row>
    <row r="32" spans="1:13" s="7" customFormat="1" ht="18" x14ac:dyDescent="0.25">
      <c r="A32" s="97"/>
      <c r="B32" s="98"/>
      <c r="C32" s="98"/>
      <c r="D32" s="87"/>
      <c r="E32" s="87"/>
      <c r="F32" s="87"/>
      <c r="G32" s="53"/>
      <c r="H32" s="53"/>
      <c r="I32" s="45"/>
      <c r="L32" s="207"/>
    </row>
    <row r="33" spans="1:12" s="7" customFormat="1" ht="18" x14ac:dyDescent="0.25">
      <c r="A33" s="92" t="s">
        <v>29</v>
      </c>
      <c r="B33" s="304" t="str">
        <f>IF(Worksheet!C15&gt;0, Worksheet!C15, "")</f>
        <v/>
      </c>
      <c r="C33" s="304"/>
      <c r="D33" s="87"/>
      <c r="E33" s="87"/>
      <c r="F33" s="87"/>
      <c r="G33" s="94" t="s">
        <v>11</v>
      </c>
      <c r="H33" s="87"/>
      <c r="I33" s="125" t="str">
        <f>IF(Worksheet!J13&gt;"", Worksheet!J13,"")</f>
        <v/>
      </c>
      <c r="L33" s="207"/>
    </row>
    <row r="34" spans="1:12" s="7" customFormat="1" x14ac:dyDescent="0.2">
      <c r="A34" s="97"/>
      <c r="B34" s="99"/>
      <c r="C34" s="100"/>
      <c r="D34" s="87"/>
      <c r="E34" s="87"/>
      <c r="F34" s="87"/>
      <c r="G34" s="97"/>
      <c r="H34" s="87"/>
      <c r="I34" s="101"/>
      <c r="L34" s="207"/>
    </row>
    <row r="35" spans="1:12" s="7" customFormat="1" ht="15.75" x14ac:dyDescent="0.25">
      <c r="A35" s="102"/>
      <c r="B35" s="87"/>
      <c r="C35" s="87"/>
      <c r="D35" s="87"/>
      <c r="E35" s="87"/>
      <c r="F35" s="87"/>
      <c r="G35" s="87"/>
      <c r="H35" s="87"/>
      <c r="I35" s="87"/>
      <c r="L35" s="207"/>
    </row>
    <row r="36" spans="1:12" s="7" customFormat="1" ht="18" x14ac:dyDescent="0.25">
      <c r="A36" s="102"/>
      <c r="B36" s="92"/>
      <c r="C36" s="171"/>
      <c r="D36" s="87"/>
      <c r="E36" s="234"/>
      <c r="F36" s="87"/>
      <c r="G36" s="9"/>
      <c r="H36" s="103"/>
      <c r="I36" s="193"/>
      <c r="L36" s="207"/>
    </row>
    <row r="37" spans="1:12" s="7" customFormat="1" ht="15.75" x14ac:dyDescent="0.25">
      <c r="A37" s="102"/>
      <c r="B37" s="94"/>
      <c r="C37" s="172"/>
      <c r="D37" s="87"/>
      <c r="E37" s="235"/>
      <c r="F37" s="87"/>
      <c r="G37" s="105"/>
      <c r="H37" s="103"/>
      <c r="I37" s="87"/>
      <c r="L37" s="207"/>
    </row>
    <row r="38" spans="1:12" s="7" customFormat="1" ht="18" x14ac:dyDescent="0.25">
      <c r="A38" s="102"/>
      <c r="B38" s="92"/>
      <c r="C38" s="171"/>
      <c r="D38" s="170"/>
      <c r="E38" s="236"/>
      <c r="F38" s="87"/>
      <c r="G38" s="9"/>
      <c r="H38" s="103"/>
      <c r="I38" s="87"/>
      <c r="L38" s="207"/>
    </row>
    <row r="39" spans="1:12" s="7" customFormat="1" ht="15.75" x14ac:dyDescent="0.25">
      <c r="A39" s="102"/>
      <c r="B39" s="94"/>
      <c r="C39" s="151"/>
      <c r="D39" s="87"/>
      <c r="E39" s="109"/>
      <c r="F39" s="87"/>
      <c r="G39" s="152"/>
      <c r="H39" s="103"/>
      <c r="I39" s="87"/>
      <c r="L39" s="207"/>
    </row>
    <row r="40" spans="1:12" s="7" customFormat="1" ht="18" x14ac:dyDescent="0.25">
      <c r="A40" s="102"/>
      <c r="B40" s="92" t="s">
        <v>33</v>
      </c>
      <c r="C40" s="137">
        <f>Worksheet!$C$24</f>
        <v>0</v>
      </c>
      <c r="D40" s="87"/>
      <c r="E40" s="173"/>
      <c r="F40" s="87"/>
      <c r="H40" s="103"/>
      <c r="I40" s="87"/>
      <c r="L40" s="207"/>
    </row>
    <row r="41" spans="1:12" s="7" customFormat="1" ht="15.75" x14ac:dyDescent="0.25">
      <c r="A41" s="102"/>
      <c r="B41" s="94"/>
      <c r="C41" s="106"/>
      <c r="D41" s="87"/>
      <c r="E41" s="109"/>
      <c r="F41" s="87"/>
      <c r="G41" s="107"/>
      <c r="H41" s="103"/>
      <c r="I41" s="87"/>
      <c r="L41" s="207"/>
    </row>
    <row r="42" spans="1:12" s="7" customFormat="1" ht="18.75" thickBot="1" x14ac:dyDescent="0.3">
      <c r="A42" s="102"/>
      <c r="B42" s="92"/>
      <c r="C42" s="42"/>
      <c r="D42" s="87"/>
      <c r="E42" s="87"/>
      <c r="F42" s="87"/>
      <c r="G42" s="87"/>
      <c r="H42" s="87"/>
      <c r="I42" s="87"/>
      <c r="L42" s="207"/>
    </row>
    <row r="43" spans="1:12" s="7" customFormat="1" ht="18.75" thickTop="1" x14ac:dyDescent="0.25">
      <c r="A43" s="102"/>
      <c r="B43" s="92"/>
      <c r="C43" s="137"/>
      <c r="D43" s="87"/>
      <c r="E43" s="87"/>
      <c r="F43" s="87"/>
      <c r="G43" s="87"/>
      <c r="H43" s="87"/>
      <c r="I43" s="87"/>
      <c r="L43" s="207"/>
    </row>
    <row r="44" spans="1:12" s="7" customFormat="1" ht="15.75" x14ac:dyDescent="0.25">
      <c r="A44" s="102"/>
      <c r="B44" s="87"/>
      <c r="C44" s="87"/>
      <c r="D44" s="87"/>
      <c r="E44" s="87"/>
      <c r="F44" s="87"/>
      <c r="G44" s="87"/>
      <c r="H44" s="87"/>
      <c r="I44" s="87"/>
      <c r="L44" s="207"/>
    </row>
    <row r="45" spans="1:12" s="7" customFormat="1" ht="18" x14ac:dyDescent="0.25">
      <c r="A45" s="94"/>
      <c r="B45" s="82"/>
      <c r="C45" s="87"/>
      <c r="D45" s="87"/>
      <c r="E45" s="92"/>
      <c r="F45" s="87"/>
      <c r="G45" s="8"/>
      <c r="H45" s="103"/>
      <c r="I45" s="173"/>
      <c r="L45" s="207"/>
    </row>
    <row r="46" spans="1:12" s="7" customFormat="1" ht="15.75" x14ac:dyDescent="0.25">
      <c r="A46" s="102"/>
      <c r="B46" s="87"/>
      <c r="C46" s="87"/>
      <c r="D46" s="87"/>
      <c r="E46" s="94"/>
      <c r="F46" s="87"/>
      <c r="G46" s="104"/>
      <c r="H46" s="103"/>
      <c r="I46" s="103"/>
      <c r="L46" s="207"/>
    </row>
    <row r="47" spans="1:12" s="7" customFormat="1" ht="18" x14ac:dyDescent="0.25">
      <c r="A47" s="92" t="s">
        <v>7</v>
      </c>
      <c r="B47" s="82" t="s">
        <v>7</v>
      </c>
      <c r="C47" s="136" t="s">
        <v>7</v>
      </c>
      <c r="D47" s="87"/>
      <c r="E47" s="92"/>
      <c r="F47" s="87"/>
      <c r="G47" s="8"/>
      <c r="H47" s="103"/>
      <c r="I47" s="103"/>
      <c r="L47" s="207"/>
    </row>
    <row r="48" spans="1:12" s="7" customFormat="1" ht="15.75" x14ac:dyDescent="0.25">
      <c r="A48" s="102"/>
      <c r="B48" s="87"/>
      <c r="C48" s="87"/>
      <c r="D48" s="87"/>
      <c r="E48" s="87"/>
      <c r="F48" s="87"/>
      <c r="G48" s="104"/>
      <c r="H48" s="103"/>
      <c r="I48" s="103"/>
      <c r="L48" s="207"/>
    </row>
    <row r="49" spans="1:12" s="7" customFormat="1" ht="17.25" customHeight="1" x14ac:dyDescent="0.25">
      <c r="A49" s="92" t="s">
        <v>7</v>
      </c>
      <c r="B49" s="82" t="s">
        <v>7</v>
      </c>
      <c r="C49" s="102"/>
      <c r="D49" s="87"/>
      <c r="E49" s="87"/>
      <c r="F49" s="87"/>
      <c r="G49" s="204"/>
      <c r="H49" s="103"/>
      <c r="L49" s="207"/>
    </row>
    <row r="50" spans="1:12" s="7" customFormat="1" ht="15.75" x14ac:dyDescent="0.25">
      <c r="A50" s="102"/>
      <c r="B50" s="87"/>
      <c r="C50" s="87"/>
      <c r="D50" s="87"/>
      <c r="E50" s="87"/>
      <c r="F50" s="87"/>
      <c r="G50" s="103"/>
      <c r="H50" s="103"/>
      <c r="I50" s="109"/>
      <c r="L50" s="207"/>
    </row>
    <row r="51" spans="1:12" s="7" customFormat="1" ht="21" thickBot="1" x14ac:dyDescent="0.35">
      <c r="A51" s="102" t="s">
        <v>0</v>
      </c>
      <c r="B51" s="87"/>
      <c r="C51" s="87"/>
      <c r="D51" s="87"/>
      <c r="E51" s="87"/>
      <c r="F51" s="87"/>
      <c r="G51" s="108"/>
      <c r="H51" s="103"/>
      <c r="I51" s="43"/>
      <c r="L51" s="207"/>
    </row>
    <row r="52" spans="1:12" s="7" customFormat="1" ht="15.75" thickTop="1" x14ac:dyDescent="0.2">
      <c r="A52" s="87"/>
      <c r="B52" s="87"/>
      <c r="C52" s="87"/>
      <c r="D52" s="87"/>
      <c r="E52" s="87"/>
      <c r="F52" s="87"/>
      <c r="G52" s="103"/>
      <c r="H52" s="103"/>
      <c r="I52" s="103"/>
      <c r="L52" s="207"/>
    </row>
    <row r="53" spans="1:12" s="7" customFormat="1" ht="18" x14ac:dyDescent="0.25">
      <c r="A53" s="87"/>
      <c r="B53" s="87"/>
      <c r="C53" s="87"/>
      <c r="D53" s="87"/>
      <c r="E53" s="87"/>
      <c r="F53" s="87"/>
      <c r="G53" s="111"/>
      <c r="H53" s="103"/>
      <c r="I53" s="103"/>
      <c r="L53" s="207"/>
    </row>
    <row r="54" spans="1:12" s="7" customFormat="1" ht="18" x14ac:dyDescent="0.25">
      <c r="A54" s="94">
        <v>1</v>
      </c>
      <c r="B54" s="82" t="s">
        <v>42</v>
      </c>
      <c r="C54" s="87"/>
      <c r="D54" s="87"/>
      <c r="E54" s="87"/>
      <c r="F54" s="87"/>
      <c r="G54" s="39">
        <f>+Worksheet!G50</f>
        <v>0</v>
      </c>
      <c r="H54" s="103"/>
      <c r="I54" s="110"/>
      <c r="L54" s="207"/>
    </row>
    <row r="55" spans="1:12" s="7" customFormat="1" ht="18" x14ac:dyDescent="0.25">
      <c r="A55" s="87"/>
      <c r="B55" s="87"/>
      <c r="C55" s="87"/>
      <c r="D55" s="87"/>
      <c r="E55" s="87"/>
      <c r="F55" s="87"/>
      <c r="G55" s="111"/>
      <c r="H55" s="103"/>
      <c r="I55" s="103"/>
      <c r="L55" s="207"/>
    </row>
    <row r="56" spans="1:12" s="7" customFormat="1" ht="18" x14ac:dyDescent="0.25">
      <c r="A56" s="94">
        <v>2</v>
      </c>
      <c r="B56" s="314" t="s">
        <v>75</v>
      </c>
      <c r="C56" s="239"/>
      <c r="D56" s="239"/>
      <c r="E56" s="239"/>
      <c r="F56" s="87"/>
      <c r="G56" s="39">
        <f>+Worksheet!G56</f>
        <v>0</v>
      </c>
      <c r="H56" s="103"/>
      <c r="I56" s="110"/>
      <c r="L56" s="207"/>
    </row>
    <row r="57" spans="1:12" s="7" customFormat="1" ht="18" x14ac:dyDescent="0.25">
      <c r="A57" s="94"/>
      <c r="B57" s="87"/>
      <c r="C57" s="87"/>
      <c r="D57" s="87"/>
      <c r="E57" s="87"/>
      <c r="F57" s="87"/>
      <c r="G57" s="143"/>
      <c r="H57" s="103"/>
      <c r="I57" s="110"/>
      <c r="L57" s="207"/>
    </row>
    <row r="58" spans="1:12" s="7" customFormat="1" ht="18" x14ac:dyDescent="0.25">
      <c r="A58" s="92" t="s">
        <v>7</v>
      </c>
      <c r="B58" s="82" t="s">
        <v>7</v>
      </c>
      <c r="C58" s="87"/>
      <c r="D58" s="87"/>
      <c r="E58" s="87"/>
      <c r="F58" s="87"/>
      <c r="G58" s="144" t="s">
        <v>7</v>
      </c>
      <c r="H58" s="103"/>
      <c r="I58" s="110"/>
      <c r="L58" s="207"/>
    </row>
    <row r="59" spans="1:12" s="7" customFormat="1" ht="18" x14ac:dyDescent="0.25">
      <c r="A59" s="94"/>
      <c r="B59" s="87"/>
      <c r="C59" s="87"/>
      <c r="D59" s="87"/>
      <c r="E59" s="87"/>
      <c r="F59" s="87"/>
      <c r="G59" s="143"/>
      <c r="H59" s="103"/>
      <c r="I59" s="110"/>
      <c r="L59" s="207"/>
    </row>
    <row r="60" spans="1:12" s="7" customFormat="1" ht="18" x14ac:dyDescent="0.25">
      <c r="A60" s="92" t="s">
        <v>7</v>
      </c>
      <c r="B60" s="82" t="s">
        <v>7</v>
      </c>
      <c r="C60" s="87"/>
      <c r="D60" s="87"/>
      <c r="E60" s="87"/>
      <c r="F60" s="87"/>
      <c r="G60" s="144" t="s">
        <v>7</v>
      </c>
      <c r="H60" s="103"/>
      <c r="I60" s="110"/>
      <c r="L60" s="207"/>
    </row>
    <row r="61" spans="1:12" s="7" customFormat="1" ht="21" thickBot="1" x14ac:dyDescent="0.35">
      <c r="A61" s="94"/>
      <c r="B61" s="87"/>
      <c r="C61" s="102"/>
      <c r="D61" s="87"/>
      <c r="E61" s="87"/>
      <c r="F61" s="87"/>
      <c r="G61" s="112" t="s">
        <v>1</v>
      </c>
      <c r="H61" s="103"/>
      <c r="I61" s="43">
        <f>SUM(G53:G60)</f>
        <v>0</v>
      </c>
      <c r="L61" s="207"/>
    </row>
    <row r="62" spans="1:12" s="7" customFormat="1" ht="15.75" thickTop="1" x14ac:dyDescent="0.2">
      <c r="A62" s="94"/>
      <c r="C62" s="87"/>
      <c r="D62" s="87"/>
      <c r="E62" s="87"/>
      <c r="F62" s="87"/>
      <c r="G62" s="103"/>
      <c r="H62" s="103"/>
      <c r="I62" s="113"/>
      <c r="L62" s="207"/>
    </row>
    <row r="63" spans="1:12" s="7" customFormat="1" ht="20.25" x14ac:dyDescent="0.3">
      <c r="A63" s="87"/>
      <c r="B63" s="87"/>
      <c r="C63" s="102"/>
      <c r="D63" s="141"/>
      <c r="E63" s="310" t="s">
        <v>80</v>
      </c>
      <c r="F63" s="311"/>
      <c r="G63" s="311"/>
      <c r="H63" s="103"/>
      <c r="I63" s="142">
        <f>SUM(G54:G56)</f>
        <v>0</v>
      </c>
      <c r="J63" s="21"/>
      <c r="L63" s="207"/>
    </row>
    <row r="64" spans="1:12" s="7" customFormat="1" ht="20.25" x14ac:dyDescent="0.3">
      <c r="A64" s="87"/>
      <c r="B64" s="87"/>
      <c r="C64" s="102"/>
      <c r="D64" s="100"/>
      <c r="E64" s="100"/>
      <c r="F64" s="100"/>
      <c r="G64" s="139"/>
      <c r="H64" s="103"/>
      <c r="I64" s="140"/>
      <c r="J64" s="21"/>
      <c r="L64" s="207"/>
    </row>
    <row r="65" spans="1:12" s="7" customFormat="1" ht="20.25" x14ac:dyDescent="0.3">
      <c r="A65" s="87"/>
      <c r="B65" s="87"/>
      <c r="C65" s="102"/>
      <c r="D65" s="100"/>
      <c r="E65" s="100"/>
      <c r="F65" s="100"/>
      <c r="G65" s="139"/>
      <c r="H65" s="103"/>
      <c r="I65" s="140"/>
      <c r="J65" s="21"/>
      <c r="L65" s="207"/>
    </row>
    <row r="66" spans="1:12" s="7" customFormat="1" ht="24" thickBot="1" x14ac:dyDescent="0.4">
      <c r="A66" s="87"/>
      <c r="B66" s="87"/>
      <c r="C66" s="312" t="s">
        <v>81</v>
      </c>
      <c r="D66" s="239"/>
      <c r="E66" s="239"/>
      <c r="F66" s="239"/>
      <c r="G66" s="239"/>
      <c r="H66" s="124"/>
      <c r="I66" s="237">
        <f>SUM(G54:G56)</f>
        <v>0</v>
      </c>
      <c r="J66" s="21"/>
      <c r="L66" s="207"/>
    </row>
    <row r="67" spans="1:12" s="7" customFormat="1" ht="15" customHeight="1" thickTop="1" x14ac:dyDescent="0.3">
      <c r="A67" s="16"/>
      <c r="B67" s="16"/>
      <c r="C67" s="19"/>
      <c r="D67" s="19"/>
      <c r="E67" s="16"/>
      <c r="F67" s="16"/>
      <c r="G67" s="16"/>
      <c r="H67" s="16"/>
      <c r="I67" s="36"/>
      <c r="J67" s="12"/>
      <c r="K67" s="13"/>
      <c r="L67" s="215"/>
    </row>
    <row r="68" spans="1:12" s="7" customFormat="1" x14ac:dyDescent="0.2">
      <c r="A68" s="301" t="s">
        <v>23</v>
      </c>
      <c r="B68" s="302"/>
      <c r="C68" s="302"/>
      <c r="D68" s="302"/>
      <c r="E68" s="302"/>
      <c r="F68" s="302"/>
      <c r="G68" s="302"/>
      <c r="H68" s="302"/>
      <c r="I68" s="303"/>
      <c r="J68" s="14"/>
      <c r="K68" s="14"/>
      <c r="L68" s="216"/>
    </row>
    <row r="69" spans="1:12" s="7" customFormat="1" ht="20.100000000000001" customHeight="1" x14ac:dyDescent="0.25">
      <c r="A69" s="16"/>
      <c r="B69" s="16"/>
      <c r="C69" s="84"/>
      <c r="D69" s="89"/>
      <c r="E69" s="89"/>
      <c r="F69" s="89"/>
      <c r="G69" s="89"/>
      <c r="H69" s="84"/>
      <c r="I69" s="115"/>
      <c r="J69" s="14"/>
      <c r="K69" s="14"/>
      <c r="L69" s="216"/>
    </row>
    <row r="70" spans="1:12" s="7" customFormat="1" x14ac:dyDescent="0.2">
      <c r="A70" s="85" t="s">
        <v>5</v>
      </c>
      <c r="B70" s="116"/>
      <c r="C70" s="84"/>
      <c r="D70" s="85" t="s">
        <v>6</v>
      </c>
      <c r="E70" s="116"/>
      <c r="F70" s="117"/>
      <c r="G70" s="20"/>
      <c r="H70" s="84"/>
      <c r="I70" s="114"/>
      <c r="J70" s="14"/>
      <c r="K70" s="14"/>
      <c r="L70" s="216"/>
    </row>
    <row r="71" spans="1:12" s="7" customFormat="1" x14ac:dyDescent="0.2">
      <c r="L71" s="207"/>
    </row>
  </sheetData>
  <sheetProtection algorithmName="SHA-512" hashValue="jHzh/ObFvJOYeVojOwHlum6DaMak/KS0L2hYcAsTV7ekV0GPUbHFUSqIXJ8eQn+1Yvek1ImtnlkCpds45Ypkrw==" saltValue="BKUmSSrJ23q0b1jd5e/e0Q==" spinCount="100000" sheet="1" objects="1" scenarios="1"/>
  <protectedRanges>
    <protectedRange sqref="A2:I3 A11:A25 A8:A9 B8:I25" name="Top of tab"/>
  </protectedRanges>
  <mergeCells count="20">
    <mergeCell ref="A68:I68"/>
    <mergeCell ref="B33:C33"/>
    <mergeCell ref="B31:C31"/>
    <mergeCell ref="B14:C14"/>
    <mergeCell ref="A20:C20"/>
    <mergeCell ref="F14:I14"/>
    <mergeCell ref="E63:G63"/>
    <mergeCell ref="C66:G66"/>
    <mergeCell ref="A18:B18"/>
    <mergeCell ref="B56:E56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B46:I46 C45:F45 H45 A48:I48 C47:F47 A50:I50 C49:F49 H49 A52:I52 A51:F51 H51 H47:I47 A53:I53 A55:I55 C54:F54 H54 A67:I70 F56 A61:H61 A63:D63 H63 C62:I62 H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Genne Zimmerly</cp:lastModifiedBy>
  <cp:lastPrinted>2016-08-04T14:11:36Z</cp:lastPrinted>
  <dcterms:created xsi:type="dcterms:W3CDTF">2001-04-20T18:50:30Z</dcterms:created>
  <dcterms:modified xsi:type="dcterms:W3CDTF">2021-08-15T23:41:12Z</dcterms:modified>
</cp:coreProperties>
</file>