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hanna\Desktop\"/>
    </mc:Choice>
  </mc:AlternateContent>
  <xr:revisionPtr revIDLastSave="0" documentId="13_ncr:1_{DF263FA2-4E11-4EEE-BD6D-6BF023CB391D}" xr6:coauthVersionLast="45" xr6:coauthVersionMax="45" xr10:uidLastSave="{00000000-0000-0000-0000-000000000000}"/>
  <bookViews>
    <workbookView xWindow="29760" yWindow="960" windowWidth="21945" windowHeight="11385" tabRatio="857" xr2:uid="{00000000-000D-0000-FFFF-FFFF00000000}"/>
  </bookViews>
  <sheets>
    <sheet name="Worksheet" sheetId="13" r:id="rId1"/>
    <sheet name="Final Report" sheetId="1" r:id="rId2"/>
  </sheets>
  <definedNames>
    <definedName name="_xlnm.Print_Area" localSheetId="1">'Final Report'!$A$5:$I$56</definedName>
    <definedName name="_xlnm.Print_Area" localSheetId="0">Worksheet!$A$4:$O$55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53" i="13" l="1"/>
  <c r="O51" i="13" l="1"/>
  <c r="G41" i="1" l="1"/>
  <c r="B14" i="1" l="1"/>
  <c r="B5" i="1"/>
  <c r="G38" i="1"/>
  <c r="I48" i="1" s="1"/>
  <c r="I29" i="1"/>
  <c r="B33" i="1" l="1"/>
  <c r="B29" i="1"/>
  <c r="F29" i="1"/>
  <c r="I33" i="1"/>
  <c r="I31" i="1"/>
  <c r="B31" i="1"/>
  <c r="F9" i="13"/>
  <c r="I46" i="1" l="1"/>
  <c r="I51" i="1" l="1"/>
</calcChain>
</file>

<file path=xl/sharedStrings.xml><?xml version="1.0" encoding="utf-8"?>
<sst xmlns="http://schemas.openxmlformats.org/spreadsheetml/2006/main" count="96" uniqueCount="79">
  <si>
    <t>Disbursements</t>
  </si>
  <si>
    <t>First Name</t>
  </si>
  <si>
    <t>Last Name</t>
  </si>
  <si>
    <t xml:space="preserve">Reviewed by:  </t>
  </si>
  <si>
    <t xml:space="preserve">Date:  </t>
  </si>
  <si>
    <t xml:space="preserve"> </t>
  </si>
  <si>
    <t>Were personnel paid through school district payroll?</t>
  </si>
  <si>
    <t>If yes, school district is responsible for reporting wages on W-2.  If no, school</t>
  </si>
  <si>
    <t>Home Team:</t>
  </si>
  <si>
    <t>Visiting Team:</t>
  </si>
  <si>
    <t>OPERATING EXPENSES</t>
  </si>
  <si>
    <t xml:space="preserve">Sport: </t>
  </si>
  <si>
    <t xml:space="preserve">Division: </t>
  </si>
  <si>
    <t xml:space="preserve">Home Team: </t>
  </si>
  <si>
    <t xml:space="preserve">Visiting Team: </t>
  </si>
  <si>
    <t xml:space="preserve">Manager: </t>
  </si>
  <si>
    <t xml:space="preserve">Location: </t>
  </si>
  <si>
    <t>For OHSAA use only</t>
  </si>
  <si>
    <t xml:space="preserve">Manager's Name: </t>
  </si>
  <si>
    <t xml:space="preserve">Business Phone: </t>
  </si>
  <si>
    <t xml:space="preserve">Email Address: </t>
  </si>
  <si>
    <t>Are tournament funds being run through the school district treasury?</t>
  </si>
  <si>
    <r>
      <t xml:space="preserve">district is responsible for issuing 1099.  In either case, Personnel is </t>
    </r>
    <r>
      <rPr>
        <b/>
        <sz val="12"/>
        <rFont val="Arial"/>
        <family val="2"/>
      </rPr>
      <t>not required</t>
    </r>
    <r>
      <rPr>
        <sz val="12"/>
        <rFont val="Arial"/>
        <family val="2"/>
      </rPr>
      <t>.</t>
    </r>
  </si>
  <si>
    <t xml:space="preserve">Game Date: </t>
  </si>
  <si>
    <t>Both questions below must be answered with a "Yes" or "No"</t>
  </si>
  <si>
    <t xml:space="preserve">If no, what type of account was used: </t>
  </si>
  <si>
    <t>This financial report is a true and accurate report of the financial activity of the tournament and site listed.  It has been completed according to the instructions provided by  the OHSAA.  I understand that failure to complete the report completely, accurately and according to the instructions provided could result in not being provided an opportunity to host a tournament event for the OHSAA or other such penalties as may be consistent with the OHSAA Constitution and Bylaws.</t>
  </si>
  <si>
    <t>Date Report was completed</t>
  </si>
  <si>
    <t>Permit #</t>
  </si>
  <si>
    <t>+</t>
  </si>
  <si>
    <t>=</t>
  </si>
  <si>
    <t>PROFIT</t>
  </si>
  <si>
    <t>LOSS</t>
  </si>
  <si>
    <t>FLAT FEE--see regulations</t>
  </si>
  <si>
    <t>Flat Fee</t>
  </si>
  <si>
    <t>EXTRAORDINARY</t>
  </si>
  <si>
    <t>District Athletic Board</t>
  </si>
  <si>
    <t>OFFICIALS</t>
  </si>
  <si>
    <t>CENTRAL</t>
  </si>
  <si>
    <t>EAST</t>
  </si>
  <si>
    <t>NORTHEAST</t>
  </si>
  <si>
    <t>NORTHWEST</t>
  </si>
  <si>
    <t>SOUHTEAST</t>
  </si>
  <si>
    <t>SOUTHWEST</t>
  </si>
  <si>
    <t>OHSAA</t>
  </si>
  <si>
    <t>BASEBALL</t>
  </si>
  <si>
    <t>SOCCER</t>
  </si>
  <si>
    <t>SOFTBALL</t>
  </si>
  <si>
    <t>BOYS</t>
  </si>
  <si>
    <t>GIRLS</t>
  </si>
  <si>
    <t>Gender:</t>
  </si>
  <si>
    <t>Complete the HIGHLIGHTED AREAS of this tab</t>
  </si>
  <si>
    <t>Most of this section will be automatically populated from the information on the Worksheet tab.</t>
  </si>
  <si>
    <t>Operating</t>
  </si>
  <si>
    <t>Includes facility use fee listed in site</t>
  </si>
  <si>
    <t>DROP LIST ENTRY IN BLUE</t>
  </si>
  <si>
    <t>agreeement, staffing fee, payroll/pension</t>
  </si>
  <si>
    <t xml:space="preserve">benefits, treasurers office fee and </t>
  </si>
  <si>
    <t>SCORE</t>
  </si>
  <si>
    <t xml:space="preserve">Other Phone: </t>
  </si>
  <si>
    <t>postage to return unsold tickets</t>
  </si>
  <si>
    <t>I  (1)</t>
  </si>
  <si>
    <t>Extraordinary Expenses approved by District Board Treasurer</t>
  </si>
  <si>
    <t>SELF INPUT IN YELLOW</t>
  </si>
  <si>
    <t>ALL INPUTS ARE HIGHLIGHTED:</t>
  </si>
  <si>
    <t>YES</t>
  </si>
  <si>
    <t>NO</t>
  </si>
  <si>
    <r>
      <t>Amount Due   to  /  (</t>
    </r>
    <r>
      <rPr>
        <b/>
        <sz val="12"/>
        <color rgb="FFFF0000"/>
        <rFont val="Arial"/>
        <family val="2"/>
      </rPr>
      <t xml:space="preserve"> from</t>
    </r>
    <r>
      <rPr>
        <b/>
        <sz val="12"/>
        <rFont val="Arial"/>
        <family val="2"/>
      </rPr>
      <t xml:space="preserve"> )   District Board</t>
    </r>
  </si>
  <si>
    <r>
      <t>Net Due   to  /  (</t>
    </r>
    <r>
      <rPr>
        <b/>
        <sz val="18"/>
        <color rgb="FFFF0000"/>
        <rFont val="Arial"/>
        <family val="2"/>
      </rPr>
      <t xml:space="preserve"> from</t>
    </r>
    <r>
      <rPr>
        <b/>
        <sz val="18"/>
        <rFont val="Arial"/>
        <family val="2"/>
      </rPr>
      <t xml:space="preserve"> )   District Board</t>
    </r>
  </si>
  <si>
    <t>EXTRAORDINARY EXPENSES</t>
  </si>
  <si>
    <r>
      <t xml:space="preserve">Includes SWORN, UNIFORMED SECURITY. All extraordinary expenses </t>
    </r>
    <r>
      <rPr>
        <b/>
        <i/>
        <u/>
        <sz val="14"/>
        <rFont val="Arial"/>
        <family val="2"/>
      </rPr>
      <t>must have prior written approval of DAB treasurer.</t>
    </r>
  </si>
  <si>
    <t>GOLF</t>
  </si>
  <si>
    <t>Arbiter #</t>
  </si>
  <si>
    <t>Total Disbursement (Item 1, 2)</t>
  </si>
  <si>
    <r>
      <rPr>
        <b/>
        <sz val="14"/>
        <rFont val="Arial"/>
        <family val="2"/>
      </rPr>
      <t xml:space="preserve">SECTIONAL </t>
    </r>
    <r>
      <rPr>
        <sz val="14"/>
        <rFont val="Arial"/>
        <family val="2"/>
      </rPr>
      <t>- Tournament Financial Report</t>
    </r>
  </si>
  <si>
    <t>II (2)</t>
  </si>
  <si>
    <t>III (3)</t>
  </si>
  <si>
    <t>IV (4)</t>
  </si>
  <si>
    <r>
      <rPr>
        <b/>
        <sz val="14"/>
        <rFont val="Arial"/>
        <family val="2"/>
      </rPr>
      <t xml:space="preserve">DISTRICT </t>
    </r>
    <r>
      <rPr>
        <sz val="14"/>
        <rFont val="Arial"/>
        <family val="2"/>
      </rPr>
      <t>- Tournament Financial Report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</si>
</sst>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mmmm\ d\,\ yyyy"/>
    <numFmt numFmtId="166" formatCode="[$-409]mmmm\ d\,\ yyyy;@"/>
    <numFmt numFmtId="167" formatCode="[$-409]d\-mmm\-yy;@"/>
  </numFmts>
  <fonts count="30" x14ac:knownFonts="1"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2"/>
      <color indexed="12"/>
      <name val="Arial"/>
      <family val="2"/>
    </font>
    <font>
      <b/>
      <sz val="22"/>
      <name val="Arial"/>
      <family val="2"/>
    </font>
    <font>
      <b/>
      <i/>
      <sz val="12"/>
      <name val="Arial"/>
      <family val="2"/>
    </font>
    <font>
      <sz val="1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b/>
      <sz val="20"/>
      <color rgb="FFFF0000"/>
      <name val="Arial"/>
      <family val="2"/>
    </font>
    <font>
      <b/>
      <sz val="12"/>
      <color rgb="FFFF0000"/>
      <name val="Arial"/>
      <family val="2"/>
    </font>
    <font>
      <b/>
      <sz val="18"/>
      <color rgb="FFFF0000"/>
      <name val="Arial"/>
      <family val="2"/>
    </font>
    <font>
      <b/>
      <i/>
      <u/>
      <sz val="14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9"/>
      <color theme="0"/>
      <name val="Arial"/>
      <family val="2"/>
    </font>
    <font>
      <sz val="10"/>
      <color theme="0"/>
      <name val="Arial"/>
      <family val="2"/>
    </font>
    <font>
      <sz val="16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266">
    <xf numFmtId="0" fontId="0" fillId="0" borderId="0" xfId="0"/>
    <xf numFmtId="0" fontId="8" fillId="0" borderId="0" xfId="0" applyNumberFormat="1" applyFont="1" applyAlignment="1" applyProtection="1">
      <protection locked="0"/>
    </xf>
    <xf numFmtId="0" fontId="8" fillId="0" borderId="0" xfId="0" applyFont="1" applyProtection="1">
      <protection locked="0"/>
    </xf>
    <xf numFmtId="0" fontId="8" fillId="0" borderId="0" xfId="0" applyFont="1" applyBorder="1" applyProtection="1">
      <protection locked="0"/>
    </xf>
    <xf numFmtId="0" fontId="1" fillId="0" borderId="0" xfId="0" applyNumberFormat="1" applyFont="1" applyAlignment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7" fillId="0" borderId="0" xfId="0" applyNumberFormat="1" applyFont="1" applyAlignment="1" applyProtection="1">
      <protection locked="0"/>
    </xf>
    <xf numFmtId="0" fontId="7" fillId="0" borderId="0" xfId="1"/>
    <xf numFmtId="0" fontId="7" fillId="0" borderId="0" xfId="2"/>
    <xf numFmtId="0" fontId="7" fillId="0" borderId="0" xfId="1" applyNumberFormat="1" applyFont="1" applyBorder="1" applyAlignment="1" applyProtection="1">
      <protection locked="0"/>
    </xf>
    <xf numFmtId="0" fontId="7" fillId="0" borderId="0" xfId="1" applyNumberFormat="1" applyFont="1" applyAlignment="1" applyProtection="1"/>
    <xf numFmtId="0" fontId="7" fillId="0" borderId="0" xfId="1" applyProtection="1"/>
    <xf numFmtId="8" fontId="7" fillId="0" borderId="0" xfId="1" applyNumberFormat="1" applyFont="1" applyAlignment="1" applyProtection="1">
      <alignment horizontal="right"/>
    </xf>
    <xf numFmtId="44" fontId="20" fillId="0" borderId="0" xfId="1" applyNumberFormat="1" applyFont="1" applyAlignment="1" applyProtection="1">
      <alignment horizontal="center"/>
    </xf>
    <xf numFmtId="0" fontId="10" fillId="0" borderId="0" xfId="1" applyNumberFormat="1" applyFont="1" applyAlignment="1" applyProtection="1"/>
    <xf numFmtId="0" fontId="7" fillId="0" borderId="0" xfId="1" applyNumberFormat="1" applyFont="1" applyBorder="1" applyProtection="1"/>
    <xf numFmtId="8" fontId="7" fillId="0" borderId="0" xfId="0" applyNumberFormat="1" applyFont="1" applyAlignment="1" applyProtection="1">
      <protection locked="0"/>
    </xf>
    <xf numFmtId="0" fontId="8" fillId="0" borderId="0" xfId="0" applyFont="1" applyAlignment="1" applyProtection="1">
      <alignment horizontal="center"/>
    </xf>
    <xf numFmtId="165" fontId="0" fillId="0" borderId="0" xfId="0" quotePrefix="1" applyNumberFormat="1" applyBorder="1" applyAlignment="1" applyProtection="1">
      <protection hidden="1"/>
    </xf>
    <xf numFmtId="0" fontId="0" fillId="0" borderId="0" xfId="0" applyFont="1" applyBorder="1" applyAlignment="1" applyProtection="1">
      <protection hidden="1"/>
    </xf>
    <xf numFmtId="0" fontId="1" fillId="0" borderId="0" xfId="0" applyFont="1" applyBorder="1" applyAlignment="1" applyProtection="1">
      <alignment horizontal="right"/>
      <protection hidden="1"/>
    </xf>
    <xf numFmtId="0" fontId="1" fillId="0" borderId="0" xfId="0" applyNumberFormat="1" applyFont="1" applyBorder="1" applyAlignment="1" applyProtection="1">
      <alignment horizontal="center"/>
      <protection hidden="1"/>
    </xf>
    <xf numFmtId="165" fontId="1" fillId="0" borderId="0" xfId="0" applyNumberFormat="1" applyFont="1" applyBorder="1" applyAlignment="1" applyProtection="1">
      <protection hidden="1"/>
    </xf>
    <xf numFmtId="0" fontId="1" fillId="0" borderId="0" xfId="0" applyFont="1" applyProtection="1"/>
    <xf numFmtId="2" fontId="1" fillId="0" borderId="0" xfId="0" applyNumberFormat="1" applyFont="1" applyProtection="1"/>
    <xf numFmtId="2" fontId="1" fillId="0" borderId="0" xfId="0" applyNumberFormat="1" applyFont="1" applyBorder="1" applyProtection="1">
      <protection hidden="1"/>
    </xf>
    <xf numFmtId="0" fontId="2" fillId="0" borderId="0" xfId="0" applyFont="1" applyAlignment="1" applyProtection="1">
      <alignment horizontal="center"/>
    </xf>
    <xf numFmtId="7" fontId="12" fillId="0" borderId="0" xfId="0" applyNumberFormat="1" applyFont="1" applyBorder="1" applyAlignment="1" applyProtection="1">
      <protection hidden="1"/>
    </xf>
    <xf numFmtId="0" fontId="0" fillId="0" borderId="0" xfId="0" applyFont="1" applyBorder="1" applyProtection="1"/>
    <xf numFmtId="0" fontId="1" fillId="0" borderId="0" xfId="1" applyNumberFormat="1" applyFont="1" applyAlignment="1" applyProtection="1"/>
    <xf numFmtId="164" fontId="11" fillId="0" borderId="3" xfId="0" applyNumberFormat="1" applyFont="1" applyBorder="1" applyAlignment="1" applyProtection="1">
      <alignment horizontal="right"/>
      <protection hidden="1"/>
    </xf>
    <xf numFmtId="0" fontId="1" fillId="0" borderId="1" xfId="0" applyNumberFormat="1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/>
    </xf>
    <xf numFmtId="0" fontId="8" fillId="0" borderId="0" xfId="0" applyFont="1" applyAlignment="1" applyProtection="1">
      <alignment vertical="center"/>
    </xf>
    <xf numFmtId="0" fontId="8" fillId="0" borderId="0" xfId="0" applyFont="1" applyProtection="1"/>
    <xf numFmtId="0" fontId="2" fillId="0" borderId="0" xfId="0" applyNumberFormat="1" applyFont="1" applyAlignment="1" applyProtection="1">
      <alignment horizontal="center"/>
    </xf>
    <xf numFmtId="0" fontId="10" fillId="0" borderId="0" xfId="0" applyNumberFormat="1" applyFont="1" applyAlignment="1" applyProtection="1">
      <alignment horizontal="center"/>
    </xf>
    <xf numFmtId="0" fontId="0" fillId="0" borderId="0" xfId="0" applyProtection="1"/>
    <xf numFmtId="0" fontId="1" fillId="0" borderId="0" xfId="0" applyFont="1" applyAlignment="1" applyProtection="1">
      <alignment horizontal="right"/>
    </xf>
    <xf numFmtId="0" fontId="0" fillId="0" borderId="0" xfId="0" applyAlignment="1" applyProtection="1">
      <alignment horizontal="right"/>
    </xf>
    <xf numFmtId="0" fontId="0" fillId="0" borderId="0" xfId="0" applyBorder="1" applyProtection="1"/>
    <xf numFmtId="0" fontId="0" fillId="0" borderId="0" xfId="0" applyAlignment="1" applyProtection="1">
      <alignment horizontal="center"/>
    </xf>
    <xf numFmtId="0" fontId="8" fillId="0" borderId="0" xfId="0" applyNumberFormat="1" applyFont="1" applyAlignment="1" applyProtection="1"/>
    <xf numFmtId="0" fontId="0" fillId="0" borderId="0" xfId="0" applyFont="1" applyProtection="1"/>
    <xf numFmtId="0" fontId="0" fillId="0" borderId="0" xfId="0" applyFont="1" applyAlignment="1" applyProtection="1">
      <alignment horizontal="right"/>
    </xf>
    <xf numFmtId="0" fontId="8" fillId="0" borderId="0" xfId="0" applyFont="1" applyBorder="1" applyProtection="1"/>
    <xf numFmtId="0" fontId="5" fillId="0" borderId="0" xfId="0" applyFont="1" applyBorder="1" applyProtection="1"/>
    <xf numFmtId="0" fontId="13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/>
    <xf numFmtId="164" fontId="10" fillId="0" borderId="0" xfId="0" applyNumberFormat="1" applyFont="1" applyBorder="1" applyProtection="1"/>
    <xf numFmtId="0" fontId="10" fillId="0" borderId="0" xfId="0" applyFont="1" applyAlignment="1" applyProtection="1">
      <alignment horizontal="center"/>
    </xf>
    <xf numFmtId="164" fontId="14" fillId="0" borderId="0" xfId="0" applyNumberFormat="1" applyFont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6" fillId="0" borderId="0" xfId="0" applyFont="1" applyFill="1" applyBorder="1" applyAlignment="1" applyProtection="1"/>
    <xf numFmtId="44" fontId="1" fillId="0" borderId="0" xfId="0" applyNumberFormat="1" applyFont="1" applyBorder="1" applyProtection="1"/>
    <xf numFmtId="0" fontId="1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left"/>
    </xf>
    <xf numFmtId="0" fontId="1" fillId="0" borderId="0" xfId="0" applyNumberFormat="1" applyFont="1" applyAlignment="1" applyProtection="1"/>
    <xf numFmtId="0" fontId="1" fillId="0" borderId="0" xfId="1" applyNumberFormat="1" applyFont="1" applyAlignment="1" applyProtection="1">
      <alignment horizontal="right"/>
    </xf>
    <xf numFmtId="0" fontId="7" fillId="0" borderId="0" xfId="1" applyNumberFormat="1" applyFont="1" applyBorder="1" applyAlignment="1" applyProtection="1"/>
    <xf numFmtId="0" fontId="7" fillId="0" borderId="0" xfId="1" applyNumberFormat="1" applyFont="1" applyAlignment="1" applyProtection="1">
      <alignment horizontal="right"/>
    </xf>
    <xf numFmtId="0" fontId="7" fillId="0" borderId="0" xfId="1" applyNumberFormat="1" applyFont="1" applyBorder="1" applyAlignment="1" applyProtection="1">
      <alignment horizontal="right"/>
    </xf>
    <xf numFmtId="0" fontId="7" fillId="0" borderId="0" xfId="0" applyNumberFormat="1" applyFont="1" applyAlignment="1" applyProtection="1"/>
    <xf numFmtId="0" fontId="9" fillId="0" borderId="0" xfId="1" applyNumberFormat="1" applyFont="1" applyBorder="1" applyAlignment="1" applyProtection="1">
      <alignment horizontal="centerContinuous"/>
    </xf>
    <xf numFmtId="0" fontId="11" fillId="0" borderId="0" xfId="1" applyNumberFormat="1" applyFont="1" applyBorder="1" applyAlignment="1" applyProtection="1"/>
    <xf numFmtId="0" fontId="4" fillId="0" borderId="0" xfId="0" applyNumberFormat="1" applyFont="1" applyAlignment="1" applyProtection="1">
      <alignment horizontal="centerContinuous"/>
    </xf>
    <xf numFmtId="0" fontId="3" fillId="0" borderId="0" xfId="0" applyNumberFormat="1" applyFont="1" applyAlignment="1" applyProtection="1">
      <alignment horizontal="centerContinuous"/>
    </xf>
    <xf numFmtId="0" fontId="1" fillId="0" borderId="0" xfId="0" applyNumberFormat="1" applyFont="1" applyAlignment="1" applyProtection="1">
      <alignment horizontal="right"/>
    </xf>
    <xf numFmtId="0" fontId="7" fillId="0" borderId="0" xfId="0" applyNumberFormat="1" applyFont="1" applyAlignment="1" applyProtection="1">
      <alignment horizontal="centerContinuous"/>
    </xf>
    <xf numFmtId="0" fontId="7" fillId="0" borderId="0" xfId="0" applyNumberFormat="1" applyFont="1" applyAlignment="1" applyProtection="1">
      <alignment horizontal="right"/>
    </xf>
    <xf numFmtId="0" fontId="11" fillId="0" borderId="0" xfId="0" applyNumberFormat="1" applyFont="1" applyAlignment="1" applyProtection="1"/>
    <xf numFmtId="0" fontId="0" fillId="0" borderId="0" xfId="0" applyBorder="1" applyAlignment="1" applyProtection="1">
      <alignment horizontal="right"/>
    </xf>
    <xf numFmtId="0" fontId="7" fillId="0" borderId="0" xfId="0" applyNumberFormat="1" applyFont="1" applyAlignment="1" applyProtection="1">
      <alignment horizontal="center"/>
    </xf>
    <xf numFmtId="0" fontId="7" fillId="0" borderId="5" xfId="0" applyNumberFormat="1" applyFont="1" applyBorder="1" applyProtection="1"/>
    <xf numFmtId="49" fontId="7" fillId="0" borderId="0" xfId="0" applyNumberFormat="1" applyFont="1" applyBorder="1" applyAlignment="1" applyProtection="1"/>
    <xf numFmtId="0" fontId="7" fillId="0" borderId="0" xfId="0" applyNumberFormat="1" applyFont="1" applyBorder="1" applyAlignment="1" applyProtection="1"/>
    <xf numFmtId="0" fontId="0" fillId="0" borderId="0" xfId="0" applyBorder="1" applyAlignment="1" applyProtection="1">
      <alignment horizontal="center"/>
    </xf>
    <xf numFmtId="0" fontId="10" fillId="0" borderId="0" xfId="0" applyNumberFormat="1" applyFont="1" applyAlignment="1" applyProtection="1"/>
    <xf numFmtId="8" fontId="7" fillId="0" borderId="0" xfId="0" applyNumberFormat="1" applyFont="1" applyAlignment="1" applyProtection="1"/>
    <xf numFmtId="0" fontId="2" fillId="0" borderId="0" xfId="0" applyNumberFormat="1" applyFont="1" applyAlignment="1" applyProtection="1">
      <alignment horizontal="right"/>
    </xf>
    <xf numFmtId="8" fontId="1" fillId="0" borderId="0" xfId="0" applyNumberFormat="1" applyFont="1" applyAlignment="1" applyProtection="1"/>
    <xf numFmtId="8" fontId="11" fillId="0" borderId="5" xfId="0" applyNumberFormat="1" applyFont="1" applyBorder="1" applyProtection="1"/>
    <xf numFmtId="8" fontId="1" fillId="0" borderId="0" xfId="0" applyNumberFormat="1" applyFont="1" applyBorder="1" applyProtection="1"/>
    <xf numFmtId="7" fontId="7" fillId="0" borderId="0" xfId="1" applyNumberFormat="1" applyFont="1" applyBorder="1" applyProtection="1"/>
    <xf numFmtId="7" fontId="11" fillId="0" borderId="0" xfId="1" applyNumberFormat="1" applyFont="1" applyBorder="1" applyAlignment="1" applyProtection="1"/>
    <xf numFmtId="0" fontId="7" fillId="0" borderId="1" xfId="1" applyNumberFormat="1" applyFont="1" applyBorder="1" applyAlignment="1" applyProtection="1"/>
    <xf numFmtId="0" fontId="7" fillId="0" borderId="1" xfId="1" applyNumberFormat="1" applyFont="1" applyBorder="1" applyProtection="1"/>
    <xf numFmtId="0" fontId="1" fillId="0" borderId="0" xfId="1" applyNumberFormat="1" applyFont="1" applyBorder="1" applyAlignment="1" applyProtection="1"/>
    <xf numFmtId="0" fontId="2" fillId="0" borderId="0" xfId="0" applyNumberFormat="1" applyFont="1" applyBorder="1" applyAlignment="1" applyProtection="1">
      <alignment vertical="center"/>
    </xf>
    <xf numFmtId="0" fontId="1" fillId="0" borderId="0" xfId="1" applyNumberFormat="1" applyFont="1" applyAlignment="1" applyProtection="1">
      <alignment horizontal="left"/>
    </xf>
    <xf numFmtId="0" fontId="7" fillId="0" borderId="0" xfId="1" applyNumberFormat="1" applyFont="1" applyAlignment="1" applyProtection="1">
      <alignment horizontal="left"/>
    </xf>
    <xf numFmtId="0" fontId="1" fillId="3" borderId="1" xfId="1" applyNumberFormat="1" applyFont="1" applyFill="1" applyBorder="1" applyAlignment="1" applyProtection="1">
      <alignment horizontal="center"/>
    </xf>
    <xf numFmtId="0" fontId="0" fillId="0" borderId="0" xfId="0" applyAlignment="1">
      <alignment horizontal="left"/>
    </xf>
    <xf numFmtId="0" fontId="11" fillId="0" borderId="1" xfId="0" applyNumberFormat="1" applyFont="1" applyBorder="1" applyAlignment="1" applyProtection="1">
      <alignment horizontal="left"/>
    </xf>
    <xf numFmtId="0" fontId="11" fillId="0" borderId="1" xfId="0" applyFont="1" applyBorder="1" applyAlignment="1" applyProtection="1">
      <alignment horizontal="left"/>
    </xf>
    <xf numFmtId="0" fontId="2" fillId="0" borderId="0" xfId="1" applyNumberFormat="1" applyFont="1" applyBorder="1" applyAlignment="1" applyProtection="1">
      <alignment horizontal="center"/>
    </xf>
    <xf numFmtId="0" fontId="6" fillId="4" borderId="7" xfId="0" applyFont="1" applyFill="1" applyBorder="1" applyAlignment="1" applyProtection="1">
      <alignment horizontal="center" vertical="center"/>
    </xf>
    <xf numFmtId="0" fontId="11" fillId="4" borderId="6" xfId="0" applyFont="1" applyFill="1" applyBorder="1" applyAlignment="1" applyProtection="1">
      <alignment horizontal="center" vertical="center"/>
    </xf>
    <xf numFmtId="0" fontId="11" fillId="4" borderId="8" xfId="0" applyFont="1" applyFill="1" applyBorder="1" applyAlignment="1" applyProtection="1">
      <alignment horizontal="center" vertical="center"/>
    </xf>
    <xf numFmtId="0" fontId="2" fillId="0" borderId="0" xfId="0" applyNumberFormat="1" applyFont="1" applyBorder="1" applyAlignment="1" applyProtection="1">
      <alignment horizontal="center" vertical="center"/>
    </xf>
    <xf numFmtId="0" fontId="0" fillId="0" borderId="0" xfId="0" applyAlignment="1"/>
    <xf numFmtId="0" fontId="8" fillId="0" borderId="0" xfId="0" applyNumberFormat="1" applyFont="1" applyBorder="1" applyAlignment="1" applyProtection="1">
      <protection locked="0"/>
    </xf>
    <xf numFmtId="0" fontId="1" fillId="0" borderId="0" xfId="0" applyNumberFormat="1" applyFont="1" applyBorder="1" applyAlignment="1" applyProtection="1">
      <alignment vertical="center" wrapText="1"/>
    </xf>
    <xf numFmtId="0" fontId="0" fillId="0" borderId="0" xfId="0" applyBorder="1" applyAlignment="1">
      <alignment horizontal="center"/>
    </xf>
    <xf numFmtId="0" fontId="10" fillId="0" borderId="0" xfId="1" applyNumberFormat="1" applyFont="1" applyBorder="1" applyAlignment="1" applyProtection="1">
      <alignment horizontal="right"/>
    </xf>
    <xf numFmtId="8" fontId="12" fillId="0" borderId="0" xfId="0" applyNumberFormat="1" applyFont="1" applyBorder="1" applyAlignment="1" applyProtection="1">
      <protection hidden="1"/>
    </xf>
    <xf numFmtId="164" fontId="11" fillId="0" borderId="0" xfId="0" applyNumberFormat="1" applyFont="1" applyBorder="1" applyAlignment="1" applyProtection="1">
      <alignment horizontal="right"/>
      <protection hidden="1"/>
    </xf>
    <xf numFmtId="8" fontId="17" fillId="0" borderId="4" xfId="0" applyNumberFormat="1" applyFont="1" applyBorder="1" applyAlignment="1">
      <alignment horizontal="right"/>
    </xf>
    <xf numFmtId="0" fontId="16" fillId="0" borderId="0" xfId="0" applyNumberFormat="1" applyFont="1" applyFill="1" applyBorder="1" applyAlignment="1" applyProtection="1">
      <alignment horizontal="center"/>
    </xf>
    <xf numFmtId="0" fontId="18" fillId="0" borderId="0" xfId="0" applyFont="1" applyFill="1" applyAlignment="1">
      <alignment wrapText="1"/>
    </xf>
    <xf numFmtId="0" fontId="18" fillId="0" borderId="0" xfId="0" applyFont="1" applyFill="1" applyBorder="1" applyAlignment="1">
      <alignment wrapText="1"/>
    </xf>
    <xf numFmtId="0" fontId="0" fillId="0" borderId="0" xfId="0" applyBorder="1" applyAlignment="1"/>
    <xf numFmtId="0" fontId="11" fillId="0" borderId="0" xfId="1" applyNumberFormat="1" applyFont="1" applyFill="1" applyBorder="1" applyAlignment="1" applyProtection="1">
      <alignment horizontal="left"/>
    </xf>
    <xf numFmtId="0" fontId="2" fillId="0" borderId="0" xfId="1" applyNumberFormat="1" applyFont="1" applyAlignment="1" applyProtection="1">
      <alignment horizontal="right"/>
    </xf>
    <xf numFmtId="0" fontId="8" fillId="0" borderId="6" xfId="0" applyFont="1" applyBorder="1" applyProtection="1"/>
    <xf numFmtId="0" fontId="6" fillId="0" borderId="6" xfId="0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right"/>
    </xf>
    <xf numFmtId="44" fontId="8" fillId="0" borderId="0" xfId="0" applyNumberFormat="1" applyFont="1" applyBorder="1" applyAlignment="1" applyProtection="1">
      <alignment horizontal="left"/>
    </xf>
    <xf numFmtId="44" fontId="8" fillId="0" borderId="0" xfId="0" applyNumberFormat="1" applyFont="1" applyBorder="1" applyProtection="1">
      <protection locked="0"/>
    </xf>
    <xf numFmtId="164" fontId="11" fillId="0" borderId="8" xfId="0" applyNumberFormat="1" applyFont="1" applyBorder="1" applyAlignment="1" applyProtection="1">
      <protection hidden="1"/>
    </xf>
    <xf numFmtId="0" fontId="4" fillId="0" borderId="7" xfId="0" applyFont="1" applyBorder="1" applyProtection="1"/>
    <xf numFmtId="0" fontId="21" fillId="0" borderId="6" xfId="0" applyFont="1" applyBorder="1" applyProtection="1"/>
    <xf numFmtId="0" fontId="5" fillId="0" borderId="0" xfId="0" applyFont="1" applyProtection="1">
      <protection locked="0"/>
    </xf>
    <xf numFmtId="0" fontId="2" fillId="0" borderId="11" xfId="0" applyNumberFormat="1" applyFont="1" applyBorder="1" applyAlignment="1" applyProtection="1">
      <alignment horizontal="center" vertical="center" wrapText="1"/>
    </xf>
    <xf numFmtId="0" fontId="2" fillId="0" borderId="12" xfId="0" applyNumberFormat="1" applyFont="1" applyBorder="1" applyAlignment="1" applyProtection="1">
      <alignment horizontal="center" vertical="center" wrapText="1"/>
    </xf>
    <xf numFmtId="0" fontId="2" fillId="0" borderId="0" xfId="0" applyNumberFormat="1" applyFont="1" applyBorder="1" applyAlignment="1" applyProtection="1">
      <alignment horizontal="center" vertical="center" wrapText="1"/>
    </xf>
    <xf numFmtId="0" fontId="1" fillId="0" borderId="0" xfId="0" applyNumberFormat="1" applyFont="1" applyBorder="1" applyAlignment="1" applyProtection="1">
      <protection locked="0"/>
    </xf>
    <xf numFmtId="0" fontId="1" fillId="0" borderId="0" xfId="0" applyNumberFormat="1" applyFont="1" applyBorder="1" applyAlignment="1" applyProtection="1">
      <alignment horizontal="center"/>
    </xf>
    <xf numFmtId="0" fontId="15" fillId="0" borderId="13" xfId="0" applyNumberFormat="1" applyFont="1" applyFill="1" applyBorder="1" applyAlignment="1" applyProtection="1">
      <alignment horizontal="center"/>
    </xf>
    <xf numFmtId="2" fontId="1" fillId="0" borderId="0" xfId="0" applyNumberFormat="1" applyFont="1" applyBorder="1" applyProtection="1"/>
    <xf numFmtId="44" fontId="8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1" fillId="0" borderId="0" xfId="0" applyFont="1" applyFill="1" applyProtection="1"/>
    <xf numFmtId="0" fontId="6" fillId="0" borderId="0" xfId="0" applyFont="1" applyFill="1" applyBorder="1" applyAlignment="1" applyProtection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/>
    <xf numFmtId="0" fontId="8" fillId="0" borderId="0" xfId="0" applyFont="1" applyFill="1" applyProtection="1"/>
    <xf numFmtId="2" fontId="1" fillId="0" borderId="0" xfId="0" applyNumberFormat="1" applyFont="1" applyFill="1" applyProtection="1"/>
    <xf numFmtId="2" fontId="1" fillId="0" borderId="0" xfId="0" applyNumberFormat="1" applyFont="1" applyFill="1" applyBorder="1" applyProtection="1">
      <protection hidden="1"/>
    </xf>
    <xf numFmtId="44" fontId="1" fillId="0" borderId="0" xfId="0" applyNumberFormat="1" applyFont="1" applyFill="1" applyBorder="1" applyProtection="1"/>
    <xf numFmtId="0" fontId="11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0" fillId="0" borderId="0" xfId="0" applyAlignment="1"/>
    <xf numFmtId="0" fontId="9" fillId="0" borderId="0" xfId="0" applyNumberFormat="1" applyFont="1" applyAlignment="1" applyProtection="1">
      <alignment horizontal="center"/>
    </xf>
    <xf numFmtId="0" fontId="8" fillId="2" borderId="1" xfId="0" applyFont="1" applyFill="1" applyBorder="1" applyAlignment="1" applyProtection="1">
      <alignment horizontal="center"/>
      <protection locked="0"/>
    </xf>
    <xf numFmtId="0" fontId="8" fillId="2" borderId="1" xfId="0" applyNumberFormat="1" applyFont="1" applyFill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</xf>
    <xf numFmtId="0" fontId="5" fillId="0" borderId="0" xfId="0" applyFont="1" applyProtection="1"/>
    <xf numFmtId="0" fontId="1" fillId="2" borderId="3" xfId="0" applyFont="1" applyFill="1" applyBorder="1" applyAlignment="1" applyProtection="1">
      <alignment horizontal="center"/>
      <protection locked="0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horizontal="center" vertical="center"/>
    </xf>
    <xf numFmtId="0" fontId="19" fillId="0" borderId="6" xfId="0" applyFont="1" applyBorder="1" applyAlignment="1" applyProtection="1">
      <alignment horizontal="center" vertical="center"/>
    </xf>
    <xf numFmtId="8" fontId="11" fillId="0" borderId="8" xfId="0" applyNumberFormat="1" applyFont="1" applyBorder="1" applyProtection="1">
      <protection hidden="1"/>
    </xf>
    <xf numFmtId="7" fontId="8" fillId="2" borderId="10" xfId="0" applyNumberFormat="1" applyFont="1" applyFill="1" applyBorder="1" applyAlignment="1" applyProtection="1">
      <alignment horizontal="center"/>
      <protection locked="0"/>
    </xf>
    <xf numFmtId="167" fontId="11" fillId="2" borderId="1" xfId="1" applyNumberFormat="1" applyFont="1" applyFill="1" applyBorder="1" applyAlignment="1" applyProtection="1">
      <alignment horizontal="left"/>
      <protection locked="0"/>
    </xf>
    <xf numFmtId="0" fontId="1" fillId="6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/>
    <xf numFmtId="0" fontId="6" fillId="0" borderId="1" xfId="0" applyFont="1" applyBorder="1" applyAlignment="1" applyProtection="1"/>
    <xf numFmtId="0" fontId="0" fillId="0" borderId="1" xfId="0" applyBorder="1" applyAlignment="1"/>
    <xf numFmtId="0" fontId="25" fillId="0" borderId="0" xfId="0" applyNumberFormat="1" applyFont="1" applyAlignment="1" applyProtection="1">
      <protection locked="0"/>
    </xf>
    <xf numFmtId="0" fontId="26" fillId="0" borderId="0" xfId="0" applyNumberFormat="1" applyFont="1" applyBorder="1" applyAlignment="1" applyProtection="1">
      <alignment horizontal="center" vertical="center" wrapText="1"/>
    </xf>
    <xf numFmtId="0" fontId="25" fillId="0" borderId="0" xfId="0" applyNumberFormat="1" applyFont="1" applyBorder="1" applyAlignment="1" applyProtection="1">
      <alignment horizontal="center"/>
    </xf>
    <xf numFmtId="0" fontId="25" fillId="0" borderId="0" xfId="0" applyNumberFormat="1" applyFont="1" applyBorder="1" applyAlignment="1" applyProtection="1">
      <protection locked="0"/>
    </xf>
    <xf numFmtId="0" fontId="27" fillId="0" borderId="0" xfId="0" applyFont="1" applyFill="1" applyAlignment="1">
      <alignment wrapText="1"/>
    </xf>
    <xf numFmtId="0" fontId="25" fillId="0" borderId="0" xfId="0" applyFont="1" applyAlignment="1"/>
    <xf numFmtId="0" fontId="25" fillId="0" borderId="0" xfId="1" applyFont="1"/>
    <xf numFmtId="0" fontId="25" fillId="0" borderId="0" xfId="0" applyFont="1" applyProtection="1">
      <protection locked="0"/>
    </xf>
    <xf numFmtId="0" fontId="25" fillId="0" borderId="0" xfId="2" applyFont="1"/>
    <xf numFmtId="0" fontId="25" fillId="0" borderId="0" xfId="1" applyNumberFormat="1" applyFont="1" applyBorder="1" applyAlignment="1" applyProtection="1">
      <protection locked="0"/>
    </xf>
    <xf numFmtId="44" fontId="8" fillId="0" borderId="0" xfId="0" applyNumberFormat="1" applyFont="1" applyFill="1" applyBorder="1" applyAlignment="1" applyProtection="1">
      <alignment horizontal="center"/>
      <protection locked="0"/>
    </xf>
    <xf numFmtId="2" fontId="1" fillId="0" borderId="2" xfId="0" applyNumberFormat="1" applyFont="1" applyFill="1" applyBorder="1" applyAlignment="1" applyProtection="1">
      <alignment horizontal="center"/>
      <protection hidden="1"/>
    </xf>
    <xf numFmtId="44" fontId="8" fillId="2" borderId="20" xfId="0" applyNumberFormat="1" applyFont="1" applyFill="1" applyBorder="1" applyAlignment="1" applyProtection="1">
      <alignment horizontal="center"/>
      <protection locked="0"/>
    </xf>
    <xf numFmtId="0" fontId="28" fillId="0" borderId="0" xfId="0" applyFont="1" applyProtection="1">
      <protection locked="0"/>
    </xf>
    <xf numFmtId="0" fontId="29" fillId="0" borderId="0" xfId="0" applyNumberFormat="1" applyFont="1" applyAlignment="1" applyProtection="1">
      <protection locked="0"/>
    </xf>
    <xf numFmtId="0" fontId="28" fillId="0" borderId="0" xfId="0" applyNumberFormat="1" applyFont="1" applyAlignment="1" applyProtection="1">
      <protection locked="0"/>
    </xf>
    <xf numFmtId="0" fontId="29" fillId="0" borderId="0" xfId="0" applyFont="1" applyProtection="1">
      <protection locked="0"/>
    </xf>
    <xf numFmtId="0" fontId="28" fillId="0" borderId="0" xfId="0" applyFont="1" applyBorder="1" applyProtection="1">
      <protection locked="0"/>
    </xf>
    <xf numFmtId="0" fontId="28" fillId="0" borderId="0" xfId="0" applyFont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center"/>
    </xf>
    <xf numFmtId="0" fontId="1" fillId="0" borderId="21" xfId="0" applyFont="1" applyBorder="1" applyProtection="1"/>
    <xf numFmtId="0" fontId="1" fillId="0" borderId="21" xfId="0" applyFont="1" applyBorder="1" applyAlignment="1" applyProtection="1">
      <alignment horizontal="center"/>
    </xf>
    <xf numFmtId="0" fontId="0" fillId="0" borderId="0" xfId="0" applyBorder="1" applyAlignment="1"/>
    <xf numFmtId="0" fontId="0" fillId="0" borderId="0" xfId="0" applyAlignment="1"/>
    <xf numFmtId="0" fontId="16" fillId="5" borderId="7" xfId="0" applyNumberFormat="1" applyFont="1" applyFill="1" applyBorder="1" applyAlignment="1" applyProtection="1">
      <alignment horizontal="center"/>
    </xf>
    <xf numFmtId="0" fontId="16" fillId="5" borderId="6" xfId="0" applyNumberFormat="1" applyFont="1" applyFill="1" applyBorder="1" applyAlignment="1" applyProtection="1">
      <alignment horizontal="center"/>
    </xf>
    <xf numFmtId="0" fontId="16" fillId="5" borderId="8" xfId="0" applyNumberFormat="1" applyFont="1" applyFill="1" applyBorder="1" applyAlignment="1" applyProtection="1">
      <alignment horizontal="center"/>
    </xf>
    <xf numFmtId="0" fontId="4" fillId="0" borderId="0" xfId="1" applyNumberFormat="1" applyFont="1" applyBorder="1" applyAlignment="1" applyProtection="1">
      <alignment horizontal="right"/>
    </xf>
    <xf numFmtId="0" fontId="1" fillId="0" borderId="0" xfId="0" applyNumberFormat="1" applyFont="1" applyAlignment="1" applyProtection="1"/>
    <xf numFmtId="8" fontId="7" fillId="0" borderId="0" xfId="0" applyNumberFormat="1" applyFont="1" applyBorder="1" applyAlignment="1" applyProtection="1"/>
    <xf numFmtId="0" fontId="2" fillId="0" borderId="0" xfId="1" applyNumberFormat="1" applyFont="1" applyBorder="1" applyAlignment="1" applyProtection="1">
      <alignment horizontal="right"/>
    </xf>
    <xf numFmtId="8" fontId="11" fillId="0" borderId="0" xfId="0" applyNumberFormat="1" applyFont="1" applyBorder="1" applyProtection="1"/>
    <xf numFmtId="0" fontId="5" fillId="0" borderId="0" xfId="0" applyNumberFormat="1" applyFont="1" applyAlignme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6" fillId="0" borderId="0" xfId="0" applyFont="1" applyBorder="1" applyAlignment="1" applyProtection="1"/>
    <xf numFmtId="0" fontId="0" fillId="0" borderId="0" xfId="0" applyBorder="1" applyAlignment="1"/>
    <xf numFmtId="165" fontId="1" fillId="5" borderId="1" xfId="0" applyNumberFormat="1" applyFont="1" applyFill="1" applyBorder="1" applyAlignment="1" applyProtection="1">
      <alignment horizontal="center"/>
      <protection locked="0"/>
    </xf>
    <xf numFmtId="165" fontId="0" fillId="5" borderId="1" xfId="0" quotePrefix="1" applyNumberFormat="1" applyFill="1" applyBorder="1" applyAlignment="1" applyProtection="1">
      <alignment horizontal="center"/>
      <protection locked="0"/>
    </xf>
    <xf numFmtId="0" fontId="6" fillId="4" borderId="7" xfId="0" applyFont="1" applyFill="1" applyBorder="1" applyAlignment="1" applyProtection="1">
      <alignment wrapText="1"/>
    </xf>
    <xf numFmtId="0" fontId="0" fillId="4" borderId="6" xfId="0" applyFill="1" applyBorder="1" applyAlignment="1">
      <alignment wrapText="1"/>
    </xf>
    <xf numFmtId="0" fontId="0" fillId="0" borderId="6" xfId="0" applyBorder="1" applyAlignment="1"/>
    <xf numFmtId="0" fontId="0" fillId="0" borderId="8" xfId="0" applyBorder="1" applyAlignment="1"/>
    <xf numFmtId="0" fontId="6" fillId="0" borderId="0" xfId="0" applyFont="1" applyFill="1" applyBorder="1" applyAlignment="1" applyProtection="1"/>
    <xf numFmtId="0" fontId="1" fillId="0" borderId="0" xfId="0" applyFont="1" applyAlignment="1" applyProtection="1">
      <alignment horizontal="right"/>
    </xf>
    <xf numFmtId="0" fontId="0" fillId="0" borderId="0" xfId="0" applyAlignment="1"/>
    <xf numFmtId="0" fontId="6" fillId="4" borderId="7" xfId="0" applyFont="1" applyFill="1" applyBorder="1" applyAlignment="1" applyProtection="1"/>
    <xf numFmtId="0" fontId="6" fillId="0" borderId="9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2" fillId="0" borderId="0" xfId="0" applyFont="1" applyFill="1" applyAlignment="1" applyProtection="1">
      <alignment horizontal="right" vertical="center"/>
    </xf>
    <xf numFmtId="0" fontId="1" fillId="0" borderId="0" xfId="0" applyFont="1" applyAlignment="1">
      <alignment horizontal="right" vertical="center"/>
    </xf>
    <xf numFmtId="0" fontId="15" fillId="5" borderId="13" xfId="0" applyNumberFormat="1" applyFont="1" applyFill="1" applyBorder="1" applyAlignment="1" applyProtection="1">
      <alignment horizontal="center"/>
      <protection locked="0"/>
    </xf>
    <xf numFmtId="0" fontId="15" fillId="5" borderId="19" xfId="0" applyNumberFormat="1" applyFont="1" applyFill="1" applyBorder="1" applyAlignment="1" applyProtection="1">
      <alignment horizontal="center"/>
      <protection locked="0"/>
    </xf>
    <xf numFmtId="165" fontId="2" fillId="5" borderId="3" xfId="0" quotePrefix="1" applyNumberFormat="1" applyFont="1" applyFill="1" applyBorder="1" applyAlignment="1" applyProtection="1">
      <alignment horizontal="center"/>
      <protection locked="0"/>
    </xf>
    <xf numFmtId="166" fontId="1" fillId="2" borderId="3" xfId="0" applyNumberFormat="1" applyFont="1" applyFill="1" applyBorder="1" applyAlignment="1" applyProtection="1">
      <alignment horizontal="left"/>
      <protection locked="0"/>
    </xf>
    <xf numFmtId="166" fontId="0" fillId="2" borderId="3" xfId="0" quotePrefix="1" applyNumberFormat="1" applyFill="1" applyBorder="1" applyAlignment="1" applyProtection="1">
      <alignment horizontal="left"/>
      <protection locked="0"/>
    </xf>
    <xf numFmtId="165" fontId="1" fillId="2" borderId="3" xfId="0" applyNumberFormat="1" applyFont="1" applyFill="1" applyBorder="1" applyAlignment="1" applyProtection="1">
      <alignment horizontal="left"/>
      <protection locked="0"/>
    </xf>
    <xf numFmtId="165" fontId="0" fillId="2" borderId="3" xfId="0" quotePrefix="1" applyNumberFormat="1" applyFill="1" applyBorder="1" applyAlignment="1" applyProtection="1">
      <alignment horizontal="left"/>
      <protection locked="0"/>
    </xf>
    <xf numFmtId="165" fontId="1" fillId="2" borderId="3" xfId="0" quotePrefix="1" applyNumberFormat="1" applyFont="1" applyFill="1" applyBorder="1" applyAlignment="1" applyProtection="1">
      <alignment horizontal="left"/>
      <protection locked="0"/>
    </xf>
    <xf numFmtId="165" fontId="1" fillId="5" borderId="1" xfId="0" applyNumberFormat="1" applyFont="1" applyFill="1" applyBorder="1" applyAlignment="1" applyProtection="1">
      <alignment horizontal="center"/>
      <protection locked="0" hidden="1"/>
    </xf>
    <xf numFmtId="0" fontId="0" fillId="0" borderId="1" xfId="0" applyBorder="1" applyAlignment="1" applyProtection="1">
      <alignment horizontal="center"/>
      <protection locked="0"/>
    </xf>
    <xf numFmtId="0" fontId="11" fillId="0" borderId="17" xfId="0" applyNumberFormat="1" applyFont="1" applyBorder="1" applyAlignment="1" applyProtection="1">
      <alignment horizontal="center"/>
    </xf>
    <xf numFmtId="0" fontId="11" fillId="0" borderId="2" xfId="0" applyNumberFormat="1" applyFont="1" applyBorder="1" applyAlignment="1" applyProtection="1">
      <alignment horizontal="center"/>
    </xf>
    <xf numFmtId="0" fontId="11" fillId="0" borderId="18" xfId="0" applyNumberFormat="1" applyFont="1" applyBorder="1" applyAlignment="1" applyProtection="1">
      <alignment horizontal="center"/>
    </xf>
    <xf numFmtId="0" fontId="6" fillId="2" borderId="0" xfId="0" applyFont="1" applyFill="1" applyAlignment="1" applyProtection="1">
      <alignment horizontal="center" vertical="center"/>
    </xf>
    <xf numFmtId="0" fontId="0" fillId="0" borderId="0" xfId="0" applyAlignment="1">
      <alignment vertical="center"/>
    </xf>
    <xf numFmtId="0" fontId="15" fillId="0" borderId="11" xfId="0" applyNumberFormat="1" applyFont="1" applyBorder="1" applyAlignment="1" applyProtection="1"/>
    <xf numFmtId="0" fontId="0" fillId="0" borderId="11" xfId="0" applyBorder="1" applyAlignment="1"/>
    <xf numFmtId="0" fontId="6" fillId="5" borderId="0" xfId="0" applyNumberFormat="1" applyFont="1" applyFill="1" applyBorder="1" applyAlignment="1" applyProtection="1">
      <alignment horizontal="center" vertical="center"/>
    </xf>
    <xf numFmtId="0" fontId="11" fillId="5" borderId="0" xfId="0" applyFont="1" applyFill="1" applyAlignment="1">
      <alignment horizontal="center" vertical="center"/>
    </xf>
    <xf numFmtId="165" fontId="1" fillId="2" borderId="1" xfId="0" quotePrefix="1" applyNumberFormat="1" applyFont="1" applyFill="1" applyBorder="1" applyAlignment="1" applyProtection="1">
      <alignment horizontal="left"/>
      <protection locked="0" hidden="1"/>
    </xf>
    <xf numFmtId="165" fontId="0" fillId="2" borderId="1" xfId="0" quotePrefix="1" applyNumberFormat="1" applyFill="1" applyBorder="1" applyAlignment="1" applyProtection="1">
      <alignment horizontal="left"/>
      <protection locked="0" hidden="1"/>
    </xf>
    <xf numFmtId="0" fontId="0" fillId="0" borderId="1" xfId="0" applyBorder="1" applyAlignment="1" applyProtection="1">
      <protection locked="0"/>
    </xf>
    <xf numFmtId="0" fontId="16" fillId="2" borderId="7" xfId="0" applyNumberFormat="1" applyFont="1" applyFill="1" applyBorder="1" applyAlignment="1" applyProtection="1">
      <alignment horizontal="center"/>
    </xf>
    <xf numFmtId="0" fontId="16" fillId="2" borderId="6" xfId="0" applyNumberFormat="1" applyFont="1" applyFill="1" applyBorder="1" applyAlignment="1" applyProtection="1">
      <alignment horizontal="center"/>
    </xf>
    <xf numFmtId="0" fontId="16" fillId="2" borderId="8" xfId="0" applyNumberFormat="1" applyFont="1" applyFill="1" applyBorder="1" applyAlignment="1" applyProtection="1">
      <alignment horizontal="center"/>
    </xf>
    <xf numFmtId="0" fontId="11" fillId="0" borderId="3" xfId="0" applyNumberFormat="1" applyFont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 wrapText="1"/>
      <protection hidden="1"/>
    </xf>
    <xf numFmtId="0" fontId="2" fillId="0" borderId="11" xfId="0" applyFont="1" applyFill="1" applyBorder="1" applyAlignment="1" applyProtection="1">
      <alignment horizontal="left" wrapText="1"/>
      <protection hidden="1"/>
    </xf>
    <xf numFmtId="0" fontId="2" fillId="0" borderId="12" xfId="0" applyFont="1" applyFill="1" applyBorder="1" applyAlignment="1" applyProtection="1">
      <alignment horizontal="left" wrapText="1"/>
      <protection hidden="1"/>
    </xf>
    <xf numFmtId="0" fontId="2" fillId="0" borderId="15" xfId="0" applyFont="1" applyFill="1" applyBorder="1" applyAlignment="1" applyProtection="1">
      <alignment horizontal="left" wrapText="1"/>
      <protection hidden="1"/>
    </xf>
    <xf numFmtId="0" fontId="2" fillId="0" borderId="0" xfId="0" applyFont="1" applyFill="1" applyBorder="1" applyAlignment="1" applyProtection="1">
      <alignment horizontal="left" wrapText="1"/>
      <protection hidden="1"/>
    </xf>
    <xf numFmtId="0" fontId="2" fillId="0" borderId="16" xfId="0" applyFont="1" applyFill="1" applyBorder="1" applyAlignment="1" applyProtection="1">
      <alignment horizontal="left" wrapText="1"/>
      <protection hidden="1"/>
    </xf>
    <xf numFmtId="0" fontId="2" fillId="0" borderId="17" xfId="0" applyFont="1" applyFill="1" applyBorder="1" applyAlignment="1" applyProtection="1">
      <alignment horizontal="left" wrapText="1"/>
      <protection hidden="1"/>
    </xf>
    <xf numFmtId="0" fontId="2" fillId="0" borderId="2" xfId="0" applyFont="1" applyFill="1" applyBorder="1" applyAlignment="1" applyProtection="1">
      <alignment horizontal="left" wrapText="1"/>
      <protection hidden="1"/>
    </xf>
    <xf numFmtId="0" fontId="2" fillId="0" borderId="18" xfId="0" applyFont="1" applyFill="1" applyBorder="1" applyAlignment="1" applyProtection="1">
      <alignment horizontal="left" wrapText="1"/>
      <protection hidden="1"/>
    </xf>
    <xf numFmtId="0" fontId="11" fillId="2" borderId="3" xfId="1" applyNumberFormat="1" applyFont="1" applyFill="1" applyBorder="1" applyAlignment="1" applyProtection="1">
      <alignment horizontal="left"/>
      <protection locked="0"/>
    </xf>
    <xf numFmtId="0" fontId="16" fillId="7" borderId="7" xfId="0" applyNumberFormat="1" applyFont="1" applyFill="1" applyBorder="1" applyAlignment="1" applyProtection="1">
      <alignment horizontal="center"/>
    </xf>
    <xf numFmtId="0" fontId="16" fillId="7" borderId="6" xfId="0" applyNumberFormat="1" applyFont="1" applyFill="1" applyBorder="1" applyAlignment="1" applyProtection="1">
      <alignment horizontal="center"/>
    </xf>
    <xf numFmtId="0" fontId="16" fillId="7" borderId="8" xfId="0" applyNumberFormat="1" applyFont="1" applyFill="1" applyBorder="1" applyAlignment="1" applyProtection="1">
      <alignment horizontal="center"/>
    </xf>
    <xf numFmtId="0" fontId="0" fillId="0" borderId="11" xfId="0" applyBorder="1" applyAlignment="1" applyProtection="1"/>
    <xf numFmtId="0" fontId="1" fillId="2" borderId="1" xfId="1" applyFont="1" applyFill="1" applyBorder="1" applyAlignment="1" applyProtection="1">
      <alignment horizontal="left"/>
      <protection locked="0"/>
    </xf>
    <xf numFmtId="0" fontId="7" fillId="2" borderId="1" xfId="1" applyFill="1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1" fillId="2" borderId="1" xfId="1" applyNumberFormat="1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1" fillId="0" borderId="0" xfId="1" applyNumberFormat="1" applyFont="1" applyAlignment="1" applyProtection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 applyProtection="1"/>
    <xf numFmtId="166" fontId="11" fillId="0" borderId="3" xfId="0" applyNumberFormat="1" applyFont="1" applyBorder="1" applyAlignment="1" applyProtection="1">
      <alignment horizontal="left"/>
    </xf>
    <xf numFmtId="0" fontId="11" fillId="2" borderId="1" xfId="1" applyNumberFormat="1" applyFont="1" applyFill="1" applyBorder="1" applyAlignment="1" applyProtection="1">
      <alignment horizontal="left"/>
    </xf>
    <xf numFmtId="0" fontId="0" fillId="2" borderId="1" xfId="0" applyFill="1" applyBorder="1" applyAlignment="1">
      <alignment horizontal="left"/>
    </xf>
    <xf numFmtId="0" fontId="2" fillId="0" borderId="1" xfId="1" applyNumberFormat="1" applyFont="1" applyBorder="1" applyAlignment="1" applyProtection="1">
      <alignment horizontal="center"/>
    </xf>
  </cellXfs>
  <cellStyles count="3">
    <cellStyle name="Normal" xfId="0" builtinId="0"/>
    <cellStyle name="Normal 2" xfId="1" xr:uid="{00000000-0005-0000-0000-000001000000}"/>
    <cellStyle name="Normal 6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358775</xdr:colOff>
      <xdr:row>4</xdr:row>
      <xdr:rowOff>22225</xdr:rowOff>
    </xdr:from>
    <xdr:to>
      <xdr:col>0</xdr:col>
      <xdr:colOff>1046480</xdr:colOff>
      <xdr:row>6</xdr:row>
      <xdr:rowOff>136525</xdr:rowOff>
    </xdr:to>
    <xdr:pic>
      <xdr:nvPicPr>
        <xdr:cNvPr id="2294" name="Picture 2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775" y="949325"/>
          <a:ext cx="695325" cy="746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400685</xdr:colOff>
      <xdr:row>3</xdr:row>
      <xdr:rowOff>201930</xdr:rowOff>
    </xdr:from>
    <xdr:to>
      <xdr:col>0</xdr:col>
      <xdr:colOff>1086485</xdr:colOff>
      <xdr:row>6</xdr:row>
      <xdr:rowOff>57785</xdr:rowOff>
    </xdr:to>
    <xdr:pic>
      <xdr:nvPicPr>
        <xdr:cNvPr id="1151" name="Picture 1">
          <a:extLst>
            <a:ext uri="{FF2B5EF4-FFF2-40B4-BE49-F238E27FC236}">
              <a16:creationId xmlns:a16="http://schemas.microsoft.com/office/drawing/2014/main" id="{00000000-0008-0000-0100-00007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875" y="771525"/>
          <a:ext cx="685800" cy="755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3:AC70"/>
  <sheetViews>
    <sheetView tabSelected="1" zoomScale="75" zoomScaleNormal="75" zoomScalePageLayoutView="50" workbookViewId="0">
      <selection activeCell="J9" sqref="J9:L9"/>
    </sheetView>
  </sheetViews>
  <sheetFormatPr defaultColWidth="8.90625" defaultRowHeight="11.85" customHeight="1" x14ac:dyDescent="0.25"/>
  <cols>
    <col min="1" max="1" width="14.81640625" style="2" customWidth="1"/>
    <col min="2" max="2" width="1.81640625" style="2" customWidth="1"/>
    <col min="3" max="3" width="14.81640625" style="2" customWidth="1"/>
    <col min="4" max="4" width="1.90625" style="2" customWidth="1"/>
    <col min="5" max="5" width="11.08984375" style="2" customWidth="1"/>
    <col min="6" max="6" width="1.81640625" style="2" customWidth="1"/>
    <col min="7" max="7" width="10.81640625" style="2" customWidth="1"/>
    <col min="8" max="8" width="1.81640625" style="2" customWidth="1"/>
    <col min="9" max="9" width="10.81640625" style="2" customWidth="1"/>
    <col min="10" max="10" width="1.81640625" style="2" customWidth="1"/>
    <col min="11" max="11" width="10.81640625" style="2" customWidth="1"/>
    <col min="12" max="12" width="1.81640625" style="2" customWidth="1"/>
    <col min="13" max="13" width="13.08984375" style="2" customWidth="1"/>
    <col min="14" max="14" width="1.81640625" style="2" customWidth="1"/>
    <col min="15" max="15" width="18.08984375" style="2" customWidth="1"/>
    <col min="16" max="27" width="8.90625" style="177"/>
    <col min="28" max="29" width="8.90625" style="124"/>
    <col min="30" max="16384" width="8.90625" style="2"/>
  </cols>
  <sheetData>
    <row r="3" spans="1:29" ht="20.25" customHeight="1" x14ac:dyDescent="0.25">
      <c r="A3" s="212" t="s">
        <v>64</v>
      </c>
      <c r="B3" s="213"/>
      <c r="C3" s="213"/>
      <c r="D3" s="227" t="s">
        <v>63</v>
      </c>
      <c r="E3" s="228"/>
      <c r="F3" s="228"/>
      <c r="G3" s="228"/>
      <c r="H3" s="101"/>
      <c r="I3" s="231" t="s">
        <v>55</v>
      </c>
      <c r="J3" s="232"/>
      <c r="K3" s="232"/>
      <c r="L3" s="232"/>
      <c r="M3" s="232"/>
      <c r="N3" s="232"/>
    </row>
    <row r="4" spans="1:29" ht="30.75" customHeight="1" thickBot="1" x14ac:dyDescent="0.3">
      <c r="B4" s="3"/>
      <c r="H4" s="34"/>
      <c r="I4" s="34"/>
      <c r="J4" s="34"/>
      <c r="K4" s="34"/>
      <c r="L4" s="34"/>
      <c r="M4" s="34"/>
      <c r="N4" s="35"/>
      <c r="O4" s="35"/>
    </row>
    <row r="5" spans="1:29" s="1" customFormat="1" ht="30" customHeight="1" x14ac:dyDescent="0.5">
      <c r="A5" s="103"/>
      <c r="B5" s="90"/>
      <c r="C5" s="214" t="s">
        <v>41</v>
      </c>
      <c r="D5" s="215"/>
      <c r="E5" s="215"/>
      <c r="F5" s="229" t="s">
        <v>36</v>
      </c>
      <c r="G5" s="230"/>
      <c r="H5" s="230"/>
      <c r="I5" s="230"/>
      <c r="J5" s="230"/>
      <c r="K5" s="230"/>
      <c r="L5" s="125"/>
      <c r="M5" s="126"/>
      <c r="N5" s="90"/>
      <c r="O5" s="90"/>
      <c r="P5" s="179"/>
      <c r="Q5" s="179"/>
      <c r="R5" s="178" t="s">
        <v>38</v>
      </c>
      <c r="S5" s="179"/>
      <c r="T5" s="179"/>
      <c r="U5" s="179"/>
      <c r="V5" s="179"/>
      <c r="W5" s="179"/>
      <c r="X5" s="179"/>
      <c r="Y5" s="179"/>
      <c r="Z5" s="179"/>
      <c r="AA5" s="179"/>
      <c r="AB5" s="196"/>
      <c r="AC5" s="196"/>
    </row>
    <row r="6" spans="1:29" s="1" customFormat="1" ht="18.75" customHeight="1" thickBot="1" x14ac:dyDescent="0.4">
      <c r="A6" s="90"/>
      <c r="B6" s="90"/>
      <c r="C6" s="224" t="s">
        <v>78</v>
      </c>
      <c r="D6" s="225"/>
      <c r="E6" s="225"/>
      <c r="F6" s="225"/>
      <c r="G6" s="225"/>
      <c r="H6" s="225"/>
      <c r="I6" s="225"/>
      <c r="J6" s="225"/>
      <c r="K6" s="225"/>
      <c r="L6" s="225"/>
      <c r="M6" s="226"/>
      <c r="N6" s="90"/>
      <c r="O6" s="90"/>
      <c r="P6" s="179"/>
      <c r="Q6" s="179"/>
      <c r="R6" s="178" t="s">
        <v>39</v>
      </c>
      <c r="S6" s="179"/>
      <c r="T6" s="179"/>
      <c r="U6" s="179"/>
      <c r="V6" s="179"/>
      <c r="W6" s="179"/>
      <c r="X6" s="179"/>
      <c r="Y6" s="179"/>
      <c r="Z6" s="179"/>
      <c r="AA6" s="179"/>
      <c r="AB6" s="196"/>
      <c r="AC6" s="196"/>
    </row>
    <row r="7" spans="1:29" s="1" customFormat="1" ht="18.75" customHeight="1" x14ac:dyDescent="0.35">
      <c r="A7" s="90"/>
      <c r="B7" s="90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90"/>
      <c r="O7" s="90"/>
      <c r="P7" s="179"/>
      <c r="Q7" s="179"/>
      <c r="R7" s="178" t="s">
        <v>40</v>
      </c>
      <c r="S7" s="179"/>
      <c r="T7" s="179"/>
      <c r="U7" s="179"/>
      <c r="V7" s="179"/>
      <c r="W7" s="179"/>
      <c r="X7" s="179"/>
      <c r="Y7" s="179"/>
      <c r="Z7" s="179"/>
      <c r="AA7" s="179"/>
      <c r="AB7" s="196"/>
      <c r="AC7" s="196"/>
    </row>
    <row r="8" spans="1:29" s="1" customFormat="1" ht="18.75" customHeight="1" x14ac:dyDescent="0.35">
      <c r="A8" s="36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179"/>
      <c r="Q8" s="179"/>
      <c r="R8" s="178" t="s">
        <v>41</v>
      </c>
      <c r="S8" s="179"/>
      <c r="T8" s="179"/>
      <c r="U8" s="179"/>
      <c r="V8" s="179"/>
      <c r="W8" s="179"/>
      <c r="X8" s="179"/>
      <c r="Y8" s="179"/>
      <c r="Z8" s="179"/>
      <c r="AA8" s="179"/>
      <c r="AB8" s="196"/>
      <c r="AC8" s="196"/>
    </row>
    <row r="9" spans="1:29" s="1" customFormat="1" ht="18.75" customHeight="1" x14ac:dyDescent="0.35">
      <c r="A9" s="21" t="s">
        <v>11</v>
      </c>
      <c r="B9" s="22" t="s">
        <v>5</v>
      </c>
      <c r="C9" s="200" t="s">
        <v>46</v>
      </c>
      <c r="D9" s="201"/>
      <c r="E9" s="201"/>
      <c r="F9" s="19" t="str">
        <f>IF('Final Report'!A32="","",+'Final Report'!A32)</f>
        <v/>
      </c>
      <c r="G9" s="19"/>
      <c r="H9" s="207" t="s">
        <v>50</v>
      </c>
      <c r="I9" s="208"/>
      <c r="J9" s="222"/>
      <c r="K9" s="223"/>
      <c r="L9" s="223"/>
      <c r="M9" s="145"/>
      <c r="P9" s="179"/>
      <c r="Q9" s="179"/>
      <c r="R9" s="178" t="s">
        <v>42</v>
      </c>
      <c r="S9" s="179"/>
      <c r="T9" s="179"/>
      <c r="U9" s="179"/>
      <c r="V9" s="179"/>
      <c r="W9" s="179"/>
      <c r="X9" s="179"/>
      <c r="Y9" s="179"/>
      <c r="Z9" s="179"/>
      <c r="AA9" s="179"/>
      <c r="AB9" s="196"/>
      <c r="AC9" s="196"/>
    </row>
    <row r="10" spans="1:29" s="1" customFormat="1" ht="20.399999999999999" x14ac:dyDescent="0.35">
      <c r="A10" s="40"/>
      <c r="B10" s="38"/>
      <c r="C10" s="41"/>
      <c r="D10" s="38"/>
      <c r="E10" s="38"/>
      <c r="F10" s="38"/>
      <c r="G10" s="42"/>
      <c r="H10" s="38"/>
      <c r="I10" s="38"/>
      <c r="J10" s="38"/>
      <c r="K10" s="38"/>
      <c r="L10" s="38"/>
      <c r="M10" s="38"/>
      <c r="N10" s="43"/>
      <c r="O10" s="146" t="s">
        <v>58</v>
      </c>
      <c r="P10" s="179"/>
      <c r="Q10" s="179"/>
      <c r="R10" s="178" t="s">
        <v>43</v>
      </c>
      <c r="S10" s="179"/>
      <c r="T10" s="179"/>
      <c r="U10" s="179"/>
      <c r="V10" s="179"/>
      <c r="W10" s="179"/>
      <c r="X10" s="179"/>
      <c r="Y10" s="179"/>
      <c r="Z10" s="179"/>
      <c r="AA10" s="179"/>
      <c r="AB10" s="196"/>
      <c r="AC10" s="196"/>
    </row>
    <row r="11" spans="1:29" ht="17.25" customHeight="1" x14ac:dyDescent="0.35">
      <c r="A11" s="21" t="s">
        <v>16</v>
      </c>
      <c r="B11" s="20"/>
      <c r="C11" s="221"/>
      <c r="D11" s="220"/>
      <c r="E11" s="220"/>
      <c r="F11" s="38"/>
      <c r="G11" s="38"/>
      <c r="H11" s="207" t="s">
        <v>13</v>
      </c>
      <c r="I11" s="208"/>
      <c r="J11" s="233"/>
      <c r="K11" s="234"/>
      <c r="L11" s="234"/>
      <c r="M11" s="235"/>
      <c r="O11" s="147"/>
      <c r="R11" s="180" t="s">
        <v>44</v>
      </c>
    </row>
    <row r="12" spans="1:29" s="1" customFormat="1" ht="14.1" customHeight="1" x14ac:dyDescent="0.25">
      <c r="A12" s="45"/>
      <c r="B12" s="44"/>
      <c r="C12" s="44"/>
      <c r="D12" s="29"/>
      <c r="E12" s="44"/>
      <c r="F12" s="44"/>
      <c r="G12" s="44"/>
      <c r="H12" s="44"/>
      <c r="I12" s="44"/>
      <c r="J12" s="38"/>
      <c r="K12" s="44"/>
      <c r="L12" s="44"/>
      <c r="M12" s="44"/>
      <c r="N12" s="43"/>
      <c r="O12" s="43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96"/>
      <c r="AC12" s="196"/>
    </row>
    <row r="13" spans="1:29" s="1" customFormat="1" ht="17.25" customHeight="1" x14ac:dyDescent="0.25">
      <c r="A13" s="21" t="s">
        <v>15</v>
      </c>
      <c r="B13" s="20"/>
      <c r="C13" s="219"/>
      <c r="D13" s="220"/>
      <c r="E13" s="220"/>
      <c r="F13" s="23" t="s">
        <v>5</v>
      </c>
      <c r="G13" s="19"/>
      <c r="H13" s="207" t="s">
        <v>14</v>
      </c>
      <c r="I13" s="208"/>
      <c r="J13" s="233"/>
      <c r="K13" s="234"/>
      <c r="L13" s="234"/>
      <c r="M13" s="235"/>
      <c r="O13" s="148"/>
      <c r="P13" s="179"/>
      <c r="Q13" s="179"/>
      <c r="R13" s="179" t="s">
        <v>45</v>
      </c>
      <c r="S13" s="179"/>
      <c r="T13" s="179" t="s">
        <v>48</v>
      </c>
      <c r="U13" s="179"/>
      <c r="V13" s="179"/>
      <c r="W13" s="179"/>
      <c r="X13" s="179"/>
      <c r="Y13" s="179"/>
      <c r="Z13" s="179"/>
      <c r="AA13" s="179"/>
      <c r="AB13" s="196"/>
      <c r="AC13" s="196"/>
    </row>
    <row r="14" spans="1:29" s="1" customFormat="1" ht="14.1" customHeight="1" x14ac:dyDescent="0.25">
      <c r="A14" s="35"/>
      <c r="B14" s="46"/>
      <c r="C14" s="35"/>
      <c r="D14" s="35"/>
      <c r="E14" s="35"/>
      <c r="F14" s="46"/>
      <c r="G14" s="46"/>
      <c r="H14" s="46"/>
      <c r="I14" s="35"/>
      <c r="J14" s="46"/>
      <c r="K14" s="35"/>
      <c r="L14" s="35"/>
      <c r="M14" s="35"/>
      <c r="N14" s="35"/>
      <c r="O14" s="35"/>
      <c r="P14" s="179"/>
      <c r="Q14" s="179"/>
      <c r="R14" s="179" t="s">
        <v>71</v>
      </c>
      <c r="S14" s="179"/>
      <c r="T14" s="179" t="s">
        <v>49</v>
      </c>
      <c r="U14" s="179"/>
      <c r="V14" s="179"/>
      <c r="W14" s="179"/>
      <c r="X14" s="179"/>
      <c r="Y14" s="179"/>
      <c r="Z14" s="179"/>
      <c r="AA14" s="179"/>
      <c r="AB14" s="196"/>
      <c r="AC14" s="196"/>
    </row>
    <row r="15" spans="1:29" ht="17.25" customHeight="1" x14ac:dyDescent="0.3">
      <c r="A15" s="39" t="s">
        <v>23</v>
      </c>
      <c r="B15" s="46"/>
      <c r="C15" s="217"/>
      <c r="D15" s="218"/>
      <c r="E15" s="218"/>
      <c r="F15" s="35"/>
      <c r="G15" s="35"/>
      <c r="H15" s="207" t="s">
        <v>12</v>
      </c>
      <c r="I15" s="208"/>
      <c r="J15" s="216"/>
      <c r="K15" s="216"/>
      <c r="L15" s="216"/>
      <c r="R15" s="179" t="s">
        <v>46</v>
      </c>
    </row>
    <row r="16" spans="1:29" ht="14.1" customHeight="1" x14ac:dyDescent="0.25">
      <c r="A16" s="35"/>
      <c r="B16" s="46"/>
      <c r="C16" s="46"/>
      <c r="D16" s="46"/>
      <c r="E16" s="46"/>
      <c r="F16" s="35"/>
      <c r="G16" s="35"/>
      <c r="H16" s="35"/>
      <c r="I16" s="35"/>
      <c r="J16" s="35"/>
      <c r="K16" s="35"/>
      <c r="L16" s="35"/>
      <c r="M16" s="35"/>
      <c r="N16" s="35"/>
      <c r="O16" s="35"/>
      <c r="R16" s="177" t="s">
        <v>47</v>
      </c>
      <c r="T16" s="177" t="s">
        <v>61</v>
      </c>
    </row>
    <row r="17" spans="1:28" ht="9.75" customHeight="1" x14ac:dyDescent="0.3">
      <c r="A17" s="35"/>
      <c r="B17" s="46"/>
      <c r="C17" s="35"/>
      <c r="D17" s="46"/>
      <c r="E17" s="35"/>
      <c r="F17" s="46"/>
      <c r="G17" s="35"/>
      <c r="H17" s="46"/>
      <c r="I17" s="48"/>
      <c r="J17" s="48"/>
      <c r="K17" s="48"/>
      <c r="L17" s="50"/>
      <c r="M17" s="50"/>
      <c r="N17" s="50"/>
      <c r="O17" s="50"/>
      <c r="T17" s="182" t="s">
        <v>75</v>
      </c>
    </row>
    <row r="18" spans="1:28" ht="19.5" customHeight="1" x14ac:dyDescent="0.25">
      <c r="A18" s="99"/>
      <c r="B18" s="99"/>
      <c r="C18" s="99"/>
      <c r="D18" s="99"/>
      <c r="E18" s="99"/>
      <c r="F18" s="99"/>
      <c r="G18" s="99"/>
      <c r="H18" s="98" t="s">
        <v>10</v>
      </c>
      <c r="I18" s="99"/>
      <c r="J18" s="99"/>
      <c r="K18" s="99"/>
      <c r="L18" s="99"/>
      <c r="M18" s="99"/>
      <c r="N18" s="99"/>
      <c r="O18" s="100"/>
      <c r="T18" s="177" t="s">
        <v>76</v>
      </c>
    </row>
    <row r="19" spans="1:28" ht="18" customHeight="1" x14ac:dyDescent="0.25">
      <c r="A19" s="143"/>
      <c r="B19" s="143"/>
      <c r="C19" s="143"/>
      <c r="D19" s="143"/>
      <c r="E19" s="143"/>
      <c r="F19" s="143"/>
      <c r="G19" s="144"/>
      <c r="H19" s="143"/>
      <c r="I19" s="143"/>
      <c r="J19" s="143"/>
      <c r="K19" s="143"/>
      <c r="L19" s="143"/>
      <c r="M19" s="143"/>
      <c r="N19" s="143"/>
      <c r="O19" s="143"/>
      <c r="P19" s="181"/>
      <c r="T19" s="177" t="s">
        <v>77</v>
      </c>
      <c r="U19" s="182"/>
    </row>
    <row r="20" spans="1:28" ht="18" customHeight="1" x14ac:dyDescent="0.3">
      <c r="A20" s="27" t="s">
        <v>37</v>
      </c>
      <c r="B20" s="46"/>
      <c r="C20" s="46"/>
      <c r="D20" s="46"/>
      <c r="E20" s="46"/>
      <c r="F20" s="35"/>
      <c r="G20" s="35"/>
      <c r="H20" s="35"/>
      <c r="I20" s="150"/>
      <c r="J20" s="35"/>
      <c r="K20" s="35"/>
      <c r="L20" s="35"/>
      <c r="M20" s="35"/>
      <c r="N20" s="35"/>
      <c r="O20" s="35"/>
      <c r="Q20" s="182"/>
      <c r="R20" s="182"/>
      <c r="S20" s="182"/>
      <c r="U20" s="182"/>
      <c r="V20" s="182"/>
      <c r="W20" s="182"/>
      <c r="X20" s="182"/>
      <c r="Y20" s="182"/>
      <c r="Z20" s="182"/>
      <c r="AA20" s="182"/>
      <c r="AB20" s="197"/>
    </row>
    <row r="21" spans="1:28" ht="18" customHeight="1" thickBot="1" x14ac:dyDescent="0.3">
      <c r="A21" s="149" t="s">
        <v>1</v>
      </c>
      <c r="B21" s="149"/>
      <c r="C21" s="149" t="s">
        <v>2</v>
      </c>
      <c r="D21" s="149"/>
      <c r="E21" s="149" t="s">
        <v>28</v>
      </c>
      <c r="F21" s="149"/>
      <c r="G21" s="149" t="s">
        <v>72</v>
      </c>
      <c r="H21" s="183"/>
      <c r="I21" s="150"/>
      <c r="J21" s="35"/>
      <c r="K21" s="35"/>
      <c r="L21" s="35"/>
      <c r="M21" s="35"/>
      <c r="N21" s="35"/>
      <c r="O21" s="35"/>
      <c r="Q21" s="182"/>
      <c r="R21" s="182"/>
      <c r="S21" s="182"/>
      <c r="V21" s="182"/>
      <c r="W21" s="182"/>
      <c r="X21" s="182"/>
      <c r="Y21" s="182"/>
      <c r="Z21" s="182"/>
      <c r="AA21" s="182"/>
      <c r="AB21" s="197"/>
    </row>
    <row r="22" spans="1:28" ht="18" customHeight="1" x14ac:dyDescent="0.3">
      <c r="A22" s="151"/>
      <c r="B22" s="133"/>
      <c r="C22" s="151"/>
      <c r="D22" s="135"/>
      <c r="E22" s="152"/>
      <c r="F22" s="135"/>
      <c r="G22" s="152"/>
      <c r="H22" s="184"/>
      <c r="I22" s="150"/>
      <c r="J22" s="35"/>
      <c r="K22" s="35"/>
      <c r="L22" s="35"/>
      <c r="M22" s="35"/>
      <c r="N22" s="35"/>
      <c r="O22" s="35"/>
    </row>
    <row r="23" spans="1:28" ht="18" customHeight="1" x14ac:dyDescent="0.3">
      <c r="A23" s="151"/>
      <c r="B23" s="133"/>
      <c r="C23" s="151"/>
      <c r="D23" s="135"/>
      <c r="E23" s="152"/>
      <c r="F23" s="135"/>
      <c r="G23" s="152"/>
      <c r="H23" s="184"/>
      <c r="I23" s="150"/>
      <c r="J23" s="35"/>
      <c r="K23" s="35"/>
      <c r="L23" s="35"/>
      <c r="M23" s="35"/>
      <c r="N23" s="35"/>
      <c r="O23" s="35"/>
    </row>
    <row r="24" spans="1:28" ht="18" customHeight="1" x14ac:dyDescent="0.3">
      <c r="A24" s="151"/>
      <c r="B24" s="133"/>
      <c r="C24" s="151"/>
      <c r="D24" s="135"/>
      <c r="E24" s="152"/>
      <c r="F24" s="135"/>
      <c r="G24" s="152"/>
      <c r="H24" s="184"/>
      <c r="I24" s="150"/>
      <c r="J24" s="35"/>
      <c r="K24" s="35"/>
      <c r="L24" s="35"/>
      <c r="M24" s="35"/>
      <c r="N24" s="35"/>
      <c r="O24" s="35"/>
    </row>
    <row r="25" spans="1:28" ht="18" customHeight="1" x14ac:dyDescent="0.3">
      <c r="A25" s="151"/>
      <c r="B25" s="133"/>
      <c r="C25" s="151"/>
      <c r="D25" s="135"/>
      <c r="E25" s="152"/>
      <c r="F25" s="135"/>
      <c r="G25" s="152"/>
      <c r="H25" s="184"/>
      <c r="I25" s="150"/>
      <c r="J25" s="35"/>
      <c r="K25" s="35"/>
      <c r="L25" s="35"/>
      <c r="M25" s="35"/>
      <c r="N25" s="35"/>
      <c r="O25" s="35"/>
    </row>
    <row r="26" spans="1:28" ht="18" customHeight="1" x14ac:dyDescent="0.3">
      <c r="A26" s="151"/>
      <c r="B26" s="133"/>
      <c r="C26" s="151"/>
      <c r="D26" s="135"/>
      <c r="E26" s="152"/>
      <c r="F26" s="135"/>
      <c r="G26" s="152"/>
      <c r="H26" s="184"/>
      <c r="I26" s="150"/>
      <c r="J26" s="35"/>
      <c r="K26" s="35"/>
      <c r="L26" s="35"/>
      <c r="M26" s="35"/>
      <c r="N26" s="35"/>
      <c r="O26" s="35"/>
    </row>
    <row r="27" spans="1:28" ht="18" customHeight="1" x14ac:dyDescent="0.3">
      <c r="A27" s="151"/>
      <c r="B27" s="133"/>
      <c r="C27" s="151"/>
      <c r="D27" s="135"/>
      <c r="E27" s="152"/>
      <c r="F27" s="135"/>
      <c r="G27" s="152"/>
      <c r="H27" s="184"/>
      <c r="I27" s="150"/>
      <c r="J27" s="35"/>
      <c r="K27" s="35"/>
      <c r="L27" s="35"/>
      <c r="M27" s="35"/>
      <c r="N27" s="35"/>
      <c r="O27" s="35"/>
    </row>
    <row r="28" spans="1:28" ht="18" customHeight="1" x14ac:dyDescent="0.3">
      <c r="A28" s="151"/>
      <c r="B28" s="133"/>
      <c r="C28" s="151"/>
      <c r="D28" s="135"/>
      <c r="E28" s="152"/>
      <c r="F28" s="135"/>
      <c r="G28" s="152"/>
      <c r="H28" s="184"/>
      <c r="I28" s="150"/>
      <c r="J28" s="35"/>
      <c r="K28" s="35"/>
      <c r="L28" s="35"/>
      <c r="M28" s="35"/>
      <c r="N28" s="35"/>
      <c r="O28" s="35"/>
    </row>
    <row r="29" spans="1:28" ht="18" customHeight="1" x14ac:dyDescent="0.3">
      <c r="A29" s="151"/>
      <c r="B29" s="133"/>
      <c r="C29" s="151"/>
      <c r="D29" s="135"/>
      <c r="E29" s="152"/>
      <c r="F29" s="135"/>
      <c r="G29" s="152"/>
      <c r="H29" s="184"/>
      <c r="I29" s="150"/>
      <c r="J29" s="35"/>
      <c r="K29" s="35"/>
      <c r="L29" s="35"/>
      <c r="M29" s="35"/>
      <c r="N29" s="35"/>
      <c r="O29" s="35"/>
    </row>
    <row r="30" spans="1:28" ht="18" customHeight="1" x14ac:dyDescent="0.3">
      <c r="A30" s="151"/>
      <c r="B30" s="133"/>
      <c r="C30" s="151"/>
      <c r="D30" s="135"/>
      <c r="E30" s="152"/>
      <c r="F30" s="135"/>
      <c r="G30" s="152"/>
      <c r="H30" s="184"/>
      <c r="I30" s="150"/>
      <c r="J30" s="35"/>
      <c r="K30" s="35"/>
      <c r="L30" s="35"/>
      <c r="M30" s="35"/>
      <c r="N30" s="35"/>
      <c r="O30" s="35"/>
    </row>
    <row r="31" spans="1:28" ht="18" customHeight="1" x14ac:dyDescent="0.3">
      <c r="A31" s="151"/>
      <c r="B31" s="133"/>
      <c r="C31" s="151"/>
      <c r="D31" s="135"/>
      <c r="E31" s="152"/>
      <c r="F31" s="135"/>
      <c r="G31" s="152"/>
      <c r="H31" s="184"/>
      <c r="I31" s="150"/>
      <c r="J31" s="35"/>
      <c r="K31" s="35"/>
      <c r="L31" s="35"/>
      <c r="M31" s="35"/>
      <c r="N31" s="35"/>
      <c r="O31" s="35"/>
    </row>
    <row r="32" spans="1:28" ht="18" customHeight="1" x14ac:dyDescent="0.3">
      <c r="A32" s="151"/>
      <c r="B32" s="133"/>
      <c r="C32" s="151"/>
      <c r="D32" s="135"/>
      <c r="E32" s="152"/>
      <c r="F32" s="135"/>
      <c r="G32" s="152"/>
      <c r="H32" s="184"/>
      <c r="I32" s="150"/>
      <c r="J32" s="35"/>
      <c r="K32" s="35"/>
      <c r="L32" s="35"/>
      <c r="M32" s="35"/>
      <c r="N32" s="35"/>
      <c r="O32" s="35"/>
    </row>
    <row r="33" spans="1:27" ht="18" customHeight="1" x14ac:dyDescent="0.3">
      <c r="A33" s="151"/>
      <c r="B33" s="133"/>
      <c r="C33" s="151"/>
      <c r="D33" s="135"/>
      <c r="E33" s="152"/>
      <c r="F33" s="135"/>
      <c r="G33" s="152"/>
      <c r="H33" s="184"/>
      <c r="I33" s="150"/>
      <c r="J33" s="35"/>
      <c r="K33" s="35"/>
      <c r="L33" s="35"/>
      <c r="M33" s="35"/>
      <c r="N33" s="35"/>
      <c r="O33" s="35"/>
    </row>
    <row r="34" spans="1:27" ht="18" customHeight="1" x14ac:dyDescent="0.3">
      <c r="A34" s="151"/>
      <c r="B34" s="133"/>
      <c r="C34" s="151"/>
      <c r="D34" s="135"/>
      <c r="E34" s="152"/>
      <c r="F34" s="135"/>
      <c r="G34" s="152"/>
      <c r="H34" s="184"/>
      <c r="I34" s="150"/>
      <c r="J34" s="35"/>
      <c r="K34" s="35"/>
      <c r="L34" s="35"/>
      <c r="M34" s="35"/>
      <c r="N34" s="35"/>
      <c r="O34" s="35"/>
    </row>
    <row r="35" spans="1:27" ht="18" customHeight="1" x14ac:dyDescent="0.25">
      <c r="A35" s="151"/>
      <c r="B35" s="134"/>
      <c r="C35" s="151"/>
      <c r="D35" s="134"/>
      <c r="E35" s="152"/>
      <c r="F35" s="134"/>
      <c r="G35" s="152"/>
      <c r="H35" s="185"/>
      <c r="I35" s="150"/>
      <c r="J35" s="35"/>
      <c r="K35" s="35"/>
      <c r="L35" s="35"/>
      <c r="M35" s="35"/>
      <c r="N35" s="35"/>
      <c r="O35" s="35"/>
    </row>
    <row r="36" spans="1:27" ht="18" customHeight="1" x14ac:dyDescent="0.3">
      <c r="A36" s="151"/>
      <c r="B36" s="133"/>
      <c r="C36" s="151"/>
      <c r="D36" s="135"/>
      <c r="E36" s="152"/>
      <c r="F36" s="135"/>
      <c r="G36" s="152"/>
      <c r="H36" s="184"/>
      <c r="I36" s="150"/>
      <c r="J36" s="35"/>
      <c r="K36" s="35"/>
      <c r="L36" s="35"/>
      <c r="M36" s="35"/>
      <c r="N36" s="35"/>
      <c r="O36" s="35"/>
      <c r="P36" s="181"/>
    </row>
    <row r="37" spans="1:27" s="124" customFormat="1" ht="18" customHeight="1" x14ac:dyDescent="0.3">
      <c r="A37" s="27"/>
      <c r="B37" s="27"/>
      <c r="C37" s="27"/>
      <c r="D37" s="27"/>
      <c r="E37" s="27"/>
      <c r="F37" s="27"/>
      <c r="G37" s="51"/>
      <c r="H37" s="27"/>
      <c r="I37" s="51"/>
      <c r="J37" s="27"/>
      <c r="K37" s="52"/>
      <c r="L37" s="53"/>
      <c r="M37" s="27"/>
      <c r="N37" s="44"/>
      <c r="O37" s="27"/>
      <c r="P37" s="181"/>
      <c r="Q37" s="177"/>
      <c r="R37" s="177"/>
      <c r="S37" s="177"/>
      <c r="T37" s="177"/>
      <c r="U37" s="177"/>
      <c r="V37" s="177"/>
      <c r="W37" s="177"/>
      <c r="X37" s="177"/>
      <c r="Y37" s="177"/>
      <c r="Z37" s="177"/>
      <c r="AA37" s="177"/>
    </row>
    <row r="38" spans="1:27" ht="18" customHeight="1" x14ac:dyDescent="0.3">
      <c r="A38" s="35"/>
      <c r="B38" s="35"/>
      <c r="C38" s="35"/>
      <c r="D38" s="35"/>
      <c r="E38" s="35"/>
      <c r="F38" s="35"/>
      <c r="G38" s="54"/>
      <c r="H38" s="54"/>
      <c r="I38" s="51"/>
      <c r="J38" s="27"/>
      <c r="K38" s="52"/>
      <c r="L38" s="53"/>
      <c r="M38" s="27"/>
      <c r="N38" s="44"/>
      <c r="O38" s="27"/>
      <c r="P38" s="181"/>
    </row>
    <row r="39" spans="1:27" ht="18" customHeight="1" x14ac:dyDescent="0.2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181"/>
    </row>
    <row r="40" spans="1:27" ht="18" customHeight="1" x14ac:dyDescent="0.3">
      <c r="A40" s="209" t="s">
        <v>33</v>
      </c>
      <c r="B40" s="204"/>
      <c r="C40" s="204"/>
      <c r="D40" s="204"/>
      <c r="E40" s="205"/>
      <c r="F40" s="35"/>
      <c r="G40" s="158"/>
      <c r="H40" s="35"/>
      <c r="I40" s="144"/>
      <c r="J40" s="144"/>
      <c r="K40" s="144"/>
      <c r="L40" s="144"/>
      <c r="M40" s="144"/>
      <c r="N40" s="144"/>
      <c r="O40" s="144"/>
      <c r="P40" s="181"/>
    </row>
    <row r="41" spans="1:27" ht="18" customHeight="1" x14ac:dyDescent="0.3">
      <c r="A41" s="206" t="s">
        <v>54</v>
      </c>
      <c r="B41" s="199"/>
      <c r="C41" s="199"/>
      <c r="D41" s="199"/>
      <c r="E41" s="199"/>
      <c r="F41" s="35"/>
      <c r="G41" s="35"/>
      <c r="H41" s="35"/>
      <c r="I41" s="144"/>
      <c r="J41" s="144"/>
      <c r="K41" s="144"/>
      <c r="L41" s="144"/>
      <c r="M41" s="144"/>
      <c r="N41" s="144"/>
      <c r="O41" s="144"/>
      <c r="P41" s="181"/>
    </row>
    <row r="42" spans="1:27" ht="18" customHeight="1" x14ac:dyDescent="0.3">
      <c r="A42" s="206" t="s">
        <v>56</v>
      </c>
      <c r="B42" s="199"/>
      <c r="C42" s="199"/>
      <c r="D42" s="199"/>
      <c r="E42" s="199"/>
      <c r="F42" s="35"/>
      <c r="G42" s="35"/>
      <c r="H42" s="35"/>
      <c r="I42" s="144"/>
      <c r="J42" s="144"/>
      <c r="K42" s="144"/>
      <c r="L42" s="144"/>
      <c r="M42" s="144"/>
      <c r="N42" s="144"/>
      <c r="O42" s="144"/>
      <c r="P42" s="181"/>
    </row>
    <row r="43" spans="1:27" ht="18" customHeight="1" x14ac:dyDescent="0.3">
      <c r="A43" s="206" t="s">
        <v>57</v>
      </c>
      <c r="B43" s="199"/>
      <c r="C43" s="199"/>
      <c r="D43" s="199"/>
      <c r="E43" s="199"/>
      <c r="F43" s="35"/>
      <c r="G43" s="35"/>
      <c r="H43" s="35"/>
      <c r="I43" s="144"/>
      <c r="J43" s="144"/>
      <c r="K43" s="144"/>
      <c r="L43" s="144"/>
      <c r="M43" s="144"/>
      <c r="N43" s="144"/>
      <c r="O43" s="144"/>
      <c r="P43" s="181"/>
    </row>
    <row r="44" spans="1:27" ht="18" customHeight="1" x14ac:dyDescent="0.3">
      <c r="A44" s="198" t="s">
        <v>60</v>
      </c>
      <c r="B44" s="199"/>
      <c r="C44" s="199"/>
      <c r="D44" s="199"/>
      <c r="E44" s="199"/>
      <c r="F44" s="35"/>
      <c r="G44" s="46"/>
      <c r="H44" s="25"/>
      <c r="I44" s="141"/>
      <c r="J44" s="135"/>
      <c r="K44" s="139"/>
      <c r="L44" s="135"/>
      <c r="M44" s="142"/>
      <c r="N44" s="139"/>
      <c r="O44" s="139"/>
      <c r="P44" s="181"/>
    </row>
    <row r="45" spans="1:27" ht="18" customHeight="1" thickBot="1" x14ac:dyDescent="0.35">
      <c r="A45" s="162"/>
      <c r="B45" s="163"/>
      <c r="C45" s="163"/>
      <c r="D45" s="163"/>
      <c r="E45" s="163"/>
      <c r="F45" s="35"/>
      <c r="G45" s="175"/>
      <c r="H45" s="25"/>
      <c r="I45" s="141"/>
      <c r="J45" s="135"/>
      <c r="K45" s="139"/>
      <c r="L45" s="135"/>
      <c r="M45" s="142"/>
      <c r="N45" s="139"/>
      <c r="O45" s="139"/>
      <c r="P45" s="181"/>
    </row>
    <row r="46" spans="1:27" ht="18" customHeight="1" x14ac:dyDescent="0.3">
      <c r="A46" s="202" t="s">
        <v>69</v>
      </c>
      <c r="B46" s="203"/>
      <c r="C46" s="203"/>
      <c r="D46" s="204"/>
      <c r="E46" s="205"/>
      <c r="F46" s="35"/>
      <c r="G46" s="176"/>
      <c r="H46" s="25"/>
      <c r="I46" s="141"/>
      <c r="J46" s="135"/>
      <c r="K46" s="139"/>
      <c r="L46" s="135"/>
      <c r="M46" s="142"/>
      <c r="N46" s="139"/>
      <c r="O46" s="139"/>
      <c r="P46" s="181"/>
      <c r="T46" s="181"/>
    </row>
    <row r="47" spans="1:27" ht="18" customHeight="1" x14ac:dyDescent="0.25">
      <c r="A47" s="210" t="s">
        <v>70</v>
      </c>
      <c r="B47" s="210"/>
      <c r="C47" s="210"/>
      <c r="D47" s="210"/>
      <c r="E47" s="210"/>
      <c r="F47" s="35"/>
      <c r="G47" s="174"/>
      <c r="H47" s="25"/>
      <c r="I47" s="141"/>
      <c r="J47" s="135"/>
      <c r="K47" s="139"/>
      <c r="L47" s="135"/>
      <c r="M47" s="142"/>
      <c r="N47" s="139"/>
      <c r="O47" s="139"/>
      <c r="P47" s="181"/>
      <c r="T47" s="181"/>
    </row>
    <row r="48" spans="1:27" ht="18" customHeight="1" x14ac:dyDescent="0.25">
      <c r="A48" s="211"/>
      <c r="B48" s="211"/>
      <c r="C48" s="211"/>
      <c r="D48" s="211"/>
      <c r="E48" s="211"/>
      <c r="F48" s="35"/>
      <c r="G48" s="174"/>
      <c r="H48" s="25"/>
      <c r="I48" s="141"/>
      <c r="J48" s="135"/>
      <c r="K48" s="139"/>
      <c r="L48" s="135"/>
      <c r="M48" s="142"/>
      <c r="N48" s="139"/>
      <c r="O48" s="139"/>
      <c r="P48" s="181"/>
      <c r="T48" s="181"/>
    </row>
    <row r="49" spans="1:20" ht="22.5" customHeight="1" x14ac:dyDescent="0.25">
      <c r="A49" s="211"/>
      <c r="B49" s="211"/>
      <c r="C49" s="211"/>
      <c r="D49" s="211"/>
      <c r="E49" s="211"/>
      <c r="F49" s="35"/>
      <c r="G49" s="174"/>
      <c r="H49" s="25"/>
      <c r="I49" s="141"/>
      <c r="J49" s="135"/>
      <c r="K49" s="139"/>
      <c r="L49" s="135"/>
      <c r="M49" s="142"/>
      <c r="N49" s="139"/>
      <c r="O49" s="139"/>
      <c r="P49" s="181"/>
      <c r="T49" s="181"/>
    </row>
    <row r="50" spans="1:20" ht="12.75" customHeight="1" x14ac:dyDescent="0.3">
      <c r="A50" s="136"/>
      <c r="B50" s="137"/>
      <c r="C50" s="137"/>
      <c r="D50" s="138"/>
      <c r="E50" s="138"/>
      <c r="F50" s="139"/>
      <c r="G50" s="132"/>
      <c r="H50" s="140"/>
      <c r="I50" s="141"/>
      <c r="J50" s="135"/>
      <c r="K50" s="139"/>
      <c r="L50" s="135"/>
      <c r="M50" s="142"/>
      <c r="N50" s="139"/>
      <c r="O50" s="139"/>
    </row>
    <row r="51" spans="1:20" ht="30.75" customHeight="1" x14ac:dyDescent="0.3">
      <c r="A51" s="35"/>
      <c r="B51" s="49"/>
      <c r="C51" s="118"/>
      <c r="D51" s="55"/>
      <c r="E51" s="55"/>
      <c r="F51" s="55"/>
      <c r="G51" s="47"/>
      <c r="H51" s="131"/>
      <c r="I51" s="153" t="s">
        <v>53</v>
      </c>
      <c r="J51" s="154" t="s">
        <v>29</v>
      </c>
      <c r="K51" s="155" t="s">
        <v>34</v>
      </c>
      <c r="L51" s="154" t="s">
        <v>29</v>
      </c>
      <c r="M51" s="156" t="s">
        <v>35</v>
      </c>
      <c r="N51" s="117" t="s">
        <v>30</v>
      </c>
      <c r="O51" s="121">
        <f>SUM(G40 + G46)</f>
        <v>0</v>
      </c>
    </row>
    <row r="52" spans="1:20" ht="27.75" customHeight="1" x14ac:dyDescent="0.25">
      <c r="A52" s="56"/>
      <c r="B52" s="18"/>
      <c r="C52" s="55"/>
      <c r="D52" s="55"/>
      <c r="E52" s="55"/>
      <c r="F52" s="55"/>
      <c r="G52" s="35"/>
      <c r="H52" s="25"/>
      <c r="I52" s="26"/>
      <c r="J52" s="24"/>
      <c r="K52" s="35"/>
      <c r="L52" s="24"/>
      <c r="M52" s="55"/>
      <c r="N52" s="35"/>
      <c r="O52" s="35"/>
    </row>
    <row r="53" spans="1:20" ht="24.6" x14ac:dyDescent="0.4">
      <c r="A53" s="57"/>
      <c r="C53" s="58"/>
      <c r="D53" s="58"/>
      <c r="E53" s="119"/>
      <c r="F53" s="58"/>
      <c r="G53" s="58"/>
      <c r="H53" s="35"/>
      <c r="I53" s="46"/>
      <c r="J53" s="35"/>
      <c r="K53" s="122" t="s">
        <v>31</v>
      </c>
      <c r="L53" s="116"/>
      <c r="M53" s="123" t="s">
        <v>32</v>
      </c>
      <c r="N53" s="116"/>
      <c r="O53" s="157">
        <f>SUM(G40+G46)</f>
        <v>0</v>
      </c>
    </row>
    <row r="54" spans="1:20" ht="9.75" customHeight="1" x14ac:dyDescent="0.25">
      <c r="E54" s="120"/>
    </row>
    <row r="55" spans="1:20" ht="23.25" customHeight="1" x14ac:dyDescent="0.25">
      <c r="E55" s="120"/>
    </row>
    <row r="56" spans="1:20" ht="22.5" customHeight="1" x14ac:dyDescent="0.25">
      <c r="E56" s="120"/>
    </row>
    <row r="57" spans="1:20" ht="18" customHeight="1" x14ac:dyDescent="0.25">
      <c r="E57" s="120"/>
      <c r="M57" s="3"/>
    </row>
    <row r="58" spans="1:20" ht="9.75" customHeight="1" x14ac:dyDescent="0.25">
      <c r="E58" s="120"/>
    </row>
    <row r="59" spans="1:20" ht="18" customHeight="1" x14ac:dyDescent="0.25">
      <c r="E59" s="120"/>
    </row>
    <row r="60" spans="1:20" ht="9.75" customHeight="1" x14ac:dyDescent="0.25">
      <c r="E60" s="120"/>
    </row>
    <row r="61" spans="1:20" ht="18" customHeight="1" x14ac:dyDescent="0.25">
      <c r="E61" s="120"/>
    </row>
    <row r="62" spans="1:20" ht="15" customHeight="1" x14ac:dyDescent="0.25"/>
    <row r="63" spans="1:20" ht="20.100000000000001" customHeight="1" x14ac:dyDescent="0.25"/>
    <row r="64" spans="1:20" ht="6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</sheetData>
  <sheetProtection algorithmName="SHA-512" hashValue="PJGzRXMTnTcanSCPgHw0KuRTs6hz0bgFR79ixo2dE2odVL2YSWFr6ziglpfa0JPAWuu/H5Drw5kPQyJaa0kJXQ==" saltValue="7kwGt3k0xkdVtiKe4zMBow==" spinCount="100000" sheet="1" selectLockedCells="1"/>
  <protectedRanges>
    <protectedRange sqref="I47:O50" name="Miscellaneous Expenses"/>
    <protectedRange sqref="A22:G36" name="Officials"/>
    <protectedRange sqref="J9:L9 J11:L11 M10:O10 J13:L13 M12:O12 J15:L15 M14:O14" name="Top of tab2"/>
    <protectedRange sqref="C9:E15" name="Top of tab1"/>
    <protectedRange sqref="G40 E50 E40:E48 G46:G50" name="Service Expenses"/>
  </protectedRanges>
  <mergeCells count="25">
    <mergeCell ref="A47:E49"/>
    <mergeCell ref="A3:C3"/>
    <mergeCell ref="A42:E42"/>
    <mergeCell ref="C5:E5"/>
    <mergeCell ref="J15:L15"/>
    <mergeCell ref="C15:E15"/>
    <mergeCell ref="C13:E13"/>
    <mergeCell ref="C11:E11"/>
    <mergeCell ref="J9:L9"/>
    <mergeCell ref="C6:M6"/>
    <mergeCell ref="D3:G3"/>
    <mergeCell ref="F5:K5"/>
    <mergeCell ref="I3:N3"/>
    <mergeCell ref="J11:M11"/>
    <mergeCell ref="J13:M13"/>
    <mergeCell ref="A41:E41"/>
    <mergeCell ref="A44:E44"/>
    <mergeCell ref="C9:E9"/>
    <mergeCell ref="A46:E46"/>
    <mergeCell ref="A43:E43"/>
    <mergeCell ref="H11:I11"/>
    <mergeCell ref="H13:I13"/>
    <mergeCell ref="H15:I15"/>
    <mergeCell ref="H9:I9"/>
    <mergeCell ref="A40:E40"/>
  </mergeCells>
  <phoneticPr fontId="0" type="noConversion"/>
  <dataValidations count="4">
    <dataValidation type="list" allowBlank="1" showInputMessage="1" showErrorMessage="1" sqref="C5:E5" xr:uid="{00000000-0002-0000-0000-000001000000}">
      <formula1>R5:R11</formula1>
    </dataValidation>
    <dataValidation type="list" allowBlank="1" showInputMessage="1" showErrorMessage="1" sqref="J9" xr:uid="{00000000-0002-0000-0000-000002000000}">
      <formula1>T13:T14</formula1>
    </dataValidation>
    <dataValidation type="list" allowBlank="1" showInputMessage="1" showErrorMessage="1" errorTitle="Select from the drop-down list" error="Please select either l, ll, lll or lV from the drop-down list." sqref="J15:L15" xr:uid="{00000000-0002-0000-0000-000000000000}">
      <formula1>$T$16:$T$19</formula1>
    </dataValidation>
    <dataValidation type="list" allowBlank="1" showInputMessage="1" showErrorMessage="1" sqref="C9:E9" xr:uid="{00000000-0002-0000-0000-000006000000}">
      <formula1>$R$13:$R$16</formula1>
    </dataValidation>
  </dataValidations>
  <pageMargins left="0.81666666666666665" right="0.5" top="0.25" bottom="0.5" header="0.25" footer="0"/>
  <pageSetup scale="49" orientation="portrait" r:id="rId1"/>
  <headerFooter alignWithMargins="0">
    <oddHeader xml:space="preserve">&amp;R </oddHeader>
    <oddFooter xml:space="preserve">&amp;RRevised:  &amp;D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2:O73"/>
  <sheetViews>
    <sheetView zoomScale="75" zoomScaleNormal="75" workbookViewId="0">
      <selection activeCell="B14" sqref="B14:C14"/>
    </sheetView>
  </sheetViews>
  <sheetFormatPr defaultColWidth="9.6328125" defaultRowHeight="15" x14ac:dyDescent="0.25"/>
  <cols>
    <col min="1" max="1" width="16.54296875" style="4" customWidth="1"/>
    <col min="2" max="2" width="23.54296875" style="4" customWidth="1"/>
    <col min="3" max="3" width="15.6328125" style="4" customWidth="1"/>
    <col min="4" max="4" width="4.453125" style="4" customWidth="1"/>
    <col min="5" max="5" width="12.6328125" style="4" customWidth="1"/>
    <col min="6" max="6" width="6.6328125" style="4" customWidth="1"/>
    <col min="7" max="7" width="21.36328125" style="4" customWidth="1"/>
    <col min="8" max="8" width="2.6328125" style="4" customWidth="1"/>
    <col min="9" max="9" width="22.453125" style="4" customWidth="1"/>
    <col min="10" max="11" width="9.6328125" style="4"/>
    <col min="12" max="12" width="9.6328125" style="164"/>
    <col min="13" max="16384" width="9.6328125" style="4"/>
  </cols>
  <sheetData>
    <row r="2" spans="1:15" ht="15.6" x14ac:dyDescent="0.3">
      <c r="A2" s="236" t="s">
        <v>51</v>
      </c>
      <c r="B2" s="237"/>
      <c r="C2" s="237"/>
      <c r="D2" s="237"/>
      <c r="E2" s="237"/>
      <c r="F2" s="237"/>
      <c r="G2" s="237"/>
      <c r="H2" s="237"/>
      <c r="I2" s="238"/>
    </row>
    <row r="3" spans="1:15" ht="15.6" x14ac:dyDescent="0.3">
      <c r="A3" s="110"/>
      <c r="B3" s="110"/>
      <c r="C3" s="110"/>
      <c r="D3" s="110"/>
      <c r="E3" s="110"/>
      <c r="F3" s="110"/>
      <c r="G3" s="110"/>
      <c r="H3" s="110"/>
      <c r="I3" s="110"/>
    </row>
    <row r="4" spans="1:15" ht="15.6" thickBot="1" x14ac:dyDescent="0.3">
      <c r="I4" s="59"/>
    </row>
    <row r="5" spans="1:15" ht="36" customHeight="1" x14ac:dyDescent="0.5">
      <c r="B5" s="130" t="str">
        <f>IF(+Worksheet!C5="","",+Worksheet!C5)</f>
        <v>NORTHWEST</v>
      </c>
      <c r="C5" s="229" t="s">
        <v>36</v>
      </c>
      <c r="D5" s="253"/>
      <c r="E5" s="253"/>
      <c r="F5" s="253"/>
      <c r="G5" s="125"/>
      <c r="H5" s="126"/>
      <c r="I5" s="127"/>
      <c r="J5" s="127"/>
      <c r="K5" s="127"/>
      <c r="L5" s="165"/>
    </row>
    <row r="6" spans="1:15" ht="18.75" customHeight="1" thickBot="1" x14ac:dyDescent="0.35">
      <c r="A6" s="104"/>
      <c r="B6" s="224" t="s">
        <v>74</v>
      </c>
      <c r="C6" s="225"/>
      <c r="D6" s="225"/>
      <c r="E6" s="225"/>
      <c r="F6" s="225"/>
      <c r="G6" s="225"/>
      <c r="H6" s="226"/>
      <c r="I6" s="129"/>
      <c r="J6" s="129"/>
      <c r="K6" s="129"/>
      <c r="L6" s="166"/>
    </row>
    <row r="7" spans="1:15" ht="18.75" customHeight="1" x14ac:dyDescent="0.25">
      <c r="A7" s="104"/>
      <c r="B7" s="105"/>
      <c r="C7" s="105"/>
      <c r="D7" s="105"/>
      <c r="E7" s="105"/>
      <c r="F7" s="105"/>
      <c r="G7" s="105"/>
      <c r="H7" s="105"/>
      <c r="I7" s="104"/>
      <c r="J7" s="128"/>
      <c r="K7" s="128"/>
      <c r="L7" s="167"/>
    </row>
    <row r="8" spans="1:15" ht="16.2" thickBot="1" x14ac:dyDescent="0.35">
      <c r="A8" s="110"/>
      <c r="B8" s="110"/>
      <c r="C8" s="110"/>
      <c r="D8" s="110"/>
      <c r="E8" s="110"/>
      <c r="F8" s="110"/>
      <c r="G8" s="110"/>
      <c r="H8" s="110"/>
      <c r="I8" s="110"/>
    </row>
    <row r="9" spans="1:15" ht="15" customHeight="1" x14ac:dyDescent="0.25">
      <c r="A9" s="240" t="s">
        <v>26</v>
      </c>
      <c r="B9" s="241"/>
      <c r="C9" s="241"/>
      <c r="D9" s="241"/>
      <c r="E9" s="241"/>
      <c r="F9" s="241"/>
      <c r="G9" s="241"/>
      <c r="H9" s="241"/>
      <c r="I9" s="242"/>
      <c r="J9" s="112"/>
      <c r="K9" s="111"/>
      <c r="L9" s="168"/>
      <c r="M9" s="111"/>
      <c r="N9" s="111"/>
      <c r="O9" s="102"/>
    </row>
    <row r="10" spans="1:15" x14ac:dyDescent="0.25">
      <c r="A10" s="243"/>
      <c r="B10" s="244"/>
      <c r="C10" s="244"/>
      <c r="D10" s="244"/>
      <c r="E10" s="244"/>
      <c r="F10" s="244"/>
      <c r="G10" s="244"/>
      <c r="H10" s="244"/>
      <c r="I10" s="245"/>
      <c r="J10" s="113"/>
      <c r="K10" s="102"/>
      <c r="L10" s="169"/>
      <c r="M10" s="102"/>
      <c r="N10" s="102"/>
      <c r="O10" s="102"/>
    </row>
    <row r="11" spans="1:15" ht="38.25" customHeight="1" thickBot="1" x14ac:dyDescent="0.3">
      <c r="A11" s="246"/>
      <c r="B11" s="247"/>
      <c r="C11" s="247"/>
      <c r="D11" s="247"/>
      <c r="E11" s="247"/>
      <c r="F11" s="247"/>
      <c r="G11" s="247"/>
      <c r="H11" s="247"/>
      <c r="I11" s="248"/>
      <c r="J11" s="102"/>
      <c r="K11" s="102"/>
      <c r="L11" s="169"/>
      <c r="M11" s="102"/>
      <c r="N11" s="102"/>
      <c r="O11" s="102"/>
    </row>
    <row r="12" spans="1:15" x14ac:dyDescent="0.25">
      <c r="A12" s="161"/>
      <c r="B12" s="161"/>
      <c r="C12" s="161"/>
      <c r="D12" s="161"/>
      <c r="E12" s="161"/>
      <c r="F12" s="161"/>
      <c r="G12" s="161"/>
      <c r="H12" s="161"/>
      <c r="I12" s="161"/>
      <c r="J12" s="102"/>
      <c r="K12" s="102"/>
      <c r="L12" s="169"/>
      <c r="M12" s="102"/>
      <c r="N12" s="102"/>
      <c r="O12" s="102"/>
    </row>
    <row r="13" spans="1:15" s="7" customFormat="1" x14ac:dyDescent="0.25">
      <c r="A13" s="63"/>
      <c r="B13" s="89"/>
      <c r="C13" s="12"/>
      <c r="D13" s="61"/>
      <c r="E13" s="61"/>
      <c r="F13" s="61"/>
      <c r="G13" s="61"/>
      <c r="H13" s="61"/>
      <c r="I13" s="16"/>
      <c r="J13" s="8"/>
      <c r="K13" s="8"/>
      <c r="L13" s="164"/>
    </row>
    <row r="14" spans="1:15" s="7" customFormat="1" ht="17.399999999999999" x14ac:dyDescent="0.3">
      <c r="A14" s="115" t="s">
        <v>18</v>
      </c>
      <c r="B14" s="263" t="str">
        <f>IF(Worksheet!C13&gt;"", Worksheet!C13,"")</f>
        <v/>
      </c>
      <c r="C14" s="264"/>
      <c r="D14" s="64"/>
      <c r="E14" s="115" t="s">
        <v>20</v>
      </c>
      <c r="F14" s="254"/>
      <c r="G14" s="255"/>
      <c r="H14" s="255"/>
      <c r="I14" s="255"/>
      <c r="J14" s="8"/>
      <c r="K14" s="8"/>
      <c r="L14" s="170"/>
    </row>
    <row r="15" spans="1:15" s="7" customFormat="1" x14ac:dyDescent="0.25">
      <c r="A15" s="61"/>
      <c r="B15" s="16"/>
      <c r="C15" s="16"/>
      <c r="D15" s="61"/>
      <c r="E15" s="63"/>
      <c r="F15" s="61"/>
      <c r="G15" s="61"/>
      <c r="H15" s="65"/>
      <c r="I15" s="65"/>
      <c r="J15" s="10"/>
      <c r="K15" s="8"/>
      <c r="L15" s="170"/>
    </row>
    <row r="16" spans="1:15" s="7" customFormat="1" ht="17.399999999999999" x14ac:dyDescent="0.3">
      <c r="A16" s="115" t="s">
        <v>19</v>
      </c>
      <c r="B16" s="249"/>
      <c r="C16" s="249"/>
      <c r="D16" s="64"/>
      <c r="E16" s="115" t="s">
        <v>59</v>
      </c>
      <c r="F16" s="249"/>
      <c r="G16" s="249"/>
      <c r="H16" s="249"/>
      <c r="I16" s="249"/>
      <c r="J16" s="8"/>
      <c r="K16" s="8"/>
      <c r="L16" s="170"/>
    </row>
    <row r="17" spans="1:13" s="7" customFormat="1" ht="17.399999999999999" x14ac:dyDescent="0.3">
      <c r="A17" s="60"/>
      <c r="B17" s="114"/>
      <c r="C17" s="114"/>
      <c r="D17" s="59"/>
      <c r="E17" s="60"/>
      <c r="F17" s="114"/>
      <c r="G17" s="114"/>
      <c r="H17" s="114"/>
      <c r="I17" s="114"/>
      <c r="J17" s="8"/>
      <c r="K17" s="8"/>
      <c r="L17" s="170"/>
    </row>
    <row r="18" spans="1:13" s="7" customFormat="1" ht="17.399999999999999" x14ac:dyDescent="0.3">
      <c r="A18" s="256" t="s">
        <v>27</v>
      </c>
      <c r="B18" s="256"/>
      <c r="C18" s="159"/>
      <c r="D18" s="64"/>
      <c r="E18" s="60"/>
      <c r="F18" s="114"/>
      <c r="G18" s="114"/>
      <c r="H18" s="114"/>
      <c r="I18" s="114"/>
      <c r="J18" s="8"/>
      <c r="K18" s="8"/>
      <c r="L18" s="170"/>
    </row>
    <row r="19" spans="1:13" s="7" customFormat="1" ht="17.399999999999999" x14ac:dyDescent="0.3">
      <c r="A19" s="12"/>
      <c r="B19" s="66"/>
      <c r="C19" s="66"/>
      <c r="D19" s="12"/>
      <c r="E19" s="12"/>
      <c r="F19" s="66"/>
      <c r="G19" s="66"/>
      <c r="H19" s="66"/>
      <c r="I19" s="66"/>
      <c r="J19" s="8"/>
      <c r="K19" s="8"/>
      <c r="L19" s="170"/>
      <c r="M19" s="4"/>
    </row>
    <row r="20" spans="1:13" s="7" customFormat="1" ht="15.6" x14ac:dyDescent="0.3">
      <c r="A20" s="265" t="s">
        <v>24</v>
      </c>
      <c r="B20" s="265"/>
      <c r="C20" s="265"/>
      <c r="D20" s="12"/>
      <c r="E20" s="12"/>
      <c r="F20" s="12"/>
      <c r="G20" s="12"/>
      <c r="H20" s="12"/>
      <c r="I20" s="16"/>
      <c r="J20" s="8"/>
      <c r="K20" s="8"/>
      <c r="L20" s="170"/>
    </row>
    <row r="21" spans="1:13" s="7" customFormat="1" ht="6" customHeight="1" x14ac:dyDescent="0.3">
      <c r="A21" s="97"/>
      <c r="B21" s="97"/>
      <c r="C21" s="97"/>
      <c r="D21" s="12"/>
      <c r="E21" s="12"/>
      <c r="F21" s="12"/>
      <c r="G21" s="12"/>
      <c r="H21" s="12"/>
      <c r="I21" s="16"/>
      <c r="J21" s="8"/>
      <c r="K21" s="8"/>
      <c r="L21" s="170"/>
    </row>
    <row r="22" spans="1:13" s="7" customFormat="1" x14ac:dyDescent="0.25">
      <c r="A22" s="30" t="s">
        <v>21</v>
      </c>
      <c r="B22" s="30"/>
      <c r="C22" s="30"/>
      <c r="D22" s="160"/>
      <c r="E22" s="259" t="s">
        <v>25</v>
      </c>
      <c r="F22" s="260"/>
      <c r="G22" s="260"/>
      <c r="H22" s="257"/>
      <c r="I22" s="258"/>
      <c r="J22" s="10"/>
      <c r="K22" s="8"/>
      <c r="L22" s="170" t="s">
        <v>65</v>
      </c>
    </row>
    <row r="23" spans="1:13" s="7" customFormat="1" ht="8.1" customHeight="1" x14ac:dyDescent="0.25">
      <c r="A23" s="30"/>
      <c r="B23" s="12"/>
      <c r="C23" s="12"/>
      <c r="D23" s="93"/>
      <c r="E23" s="91"/>
      <c r="F23" s="92"/>
      <c r="G23" s="92"/>
      <c r="H23" s="13"/>
      <c r="I23" s="14"/>
      <c r="J23" s="10"/>
      <c r="K23" s="8"/>
      <c r="L23" s="170" t="s">
        <v>66</v>
      </c>
    </row>
    <row r="24" spans="1:13" s="7" customFormat="1" ht="15.6" x14ac:dyDescent="0.3">
      <c r="A24" s="11" t="s">
        <v>6</v>
      </c>
      <c r="B24" s="12"/>
      <c r="C24" s="15"/>
      <c r="D24" s="160"/>
      <c r="E24" s="30" t="s">
        <v>7</v>
      </c>
      <c r="F24" s="12"/>
      <c r="G24" s="12"/>
      <c r="H24" s="12"/>
      <c r="I24" s="16"/>
      <c r="J24" s="8"/>
      <c r="K24" s="8"/>
      <c r="L24" s="170"/>
    </row>
    <row r="25" spans="1:13" s="7" customFormat="1" ht="15.6" x14ac:dyDescent="0.3">
      <c r="A25" s="12"/>
      <c r="B25" s="12"/>
      <c r="C25" s="12"/>
      <c r="D25" s="61"/>
      <c r="E25" s="30" t="s">
        <v>22</v>
      </c>
      <c r="F25" s="11"/>
      <c r="G25" s="11"/>
      <c r="H25" s="11"/>
      <c r="I25" s="11"/>
      <c r="J25" s="8"/>
      <c r="K25" s="8"/>
      <c r="L25" s="170"/>
    </row>
    <row r="26" spans="1:13" s="7" customFormat="1" x14ac:dyDescent="0.25">
      <c r="A26" s="12"/>
      <c r="B26" s="12"/>
      <c r="C26" s="12"/>
      <c r="D26" s="61"/>
      <c r="E26" s="11"/>
      <c r="F26" s="12"/>
      <c r="G26" s="12"/>
      <c r="H26" s="12"/>
      <c r="I26" s="12"/>
      <c r="J26" s="8"/>
      <c r="K26" s="8"/>
      <c r="L26" s="170"/>
    </row>
    <row r="27" spans="1:13" ht="15.6" x14ac:dyDescent="0.3">
      <c r="A27" s="250" t="s">
        <v>52</v>
      </c>
      <c r="B27" s="251"/>
      <c r="C27" s="251"/>
      <c r="D27" s="251"/>
      <c r="E27" s="251"/>
      <c r="F27" s="251"/>
      <c r="G27" s="251"/>
      <c r="H27" s="251"/>
      <c r="I27" s="252"/>
    </row>
    <row r="28" spans="1:13" ht="9.75" customHeight="1" x14ac:dyDescent="0.4">
      <c r="A28" s="67"/>
      <c r="B28" s="68"/>
      <c r="C28" s="68"/>
      <c r="D28" s="68"/>
      <c r="E28" s="68"/>
      <c r="F28" s="68"/>
      <c r="G28" s="68"/>
      <c r="H28" s="68"/>
      <c r="I28" s="68"/>
    </row>
    <row r="29" spans="1:13" s="7" customFormat="1" ht="17.399999999999999" x14ac:dyDescent="0.3">
      <c r="A29" s="69" t="s">
        <v>11</v>
      </c>
      <c r="B29" s="239" t="str">
        <f>IF(Worksheet!C9&gt;"", Worksheet!C9, "")</f>
        <v>SOCCER</v>
      </c>
      <c r="C29" s="239"/>
      <c r="D29" s="70"/>
      <c r="E29" s="69" t="s">
        <v>12</v>
      </c>
      <c r="F29" s="32" t="str">
        <f>IF(Worksheet!$J$15&gt;"", Worksheet!$J$15,"")</f>
        <v/>
      </c>
      <c r="G29" s="69" t="s">
        <v>50</v>
      </c>
      <c r="H29" s="64"/>
      <c r="I29" s="95" t="str">
        <f>IF(Worksheet!J9&gt;"", Worksheet!J9, "")</f>
        <v/>
      </c>
      <c r="L29" s="164"/>
    </row>
    <row r="30" spans="1:13" s="7" customFormat="1" ht="17.399999999999999" x14ac:dyDescent="0.3">
      <c r="A30" s="64"/>
      <c r="B30" s="64"/>
      <c r="C30" s="64"/>
      <c r="D30" s="64"/>
      <c r="E30" s="64"/>
      <c r="F30" s="64"/>
      <c r="G30" s="64"/>
      <c r="H30" s="64"/>
      <c r="I30" s="72"/>
      <c r="J30" s="5"/>
      <c r="K30" s="6"/>
      <c r="L30" s="171"/>
    </row>
    <row r="31" spans="1:13" s="7" customFormat="1" ht="17.399999999999999" x14ac:dyDescent="0.3">
      <c r="A31" s="69" t="s">
        <v>16</v>
      </c>
      <c r="B31" s="239" t="str">
        <f>IF(Worksheet!C11&gt;"", Worksheet!C11, "")</f>
        <v/>
      </c>
      <c r="C31" s="239"/>
      <c r="D31" s="64"/>
      <c r="E31" s="64"/>
      <c r="F31" s="64"/>
      <c r="G31" s="73" t="s">
        <v>8</v>
      </c>
      <c r="H31" s="41"/>
      <c r="I31" s="96" t="str">
        <f>IF(Worksheet!J11&gt;"", Worksheet!J11,"")</f>
        <v/>
      </c>
      <c r="L31" s="164"/>
    </row>
    <row r="32" spans="1:13" s="7" customFormat="1" ht="17.399999999999999" x14ac:dyDescent="0.3">
      <c r="A32" s="74"/>
      <c r="B32" s="75"/>
      <c r="C32" s="75"/>
      <c r="D32" s="64"/>
      <c r="E32" s="64"/>
      <c r="F32" s="64"/>
      <c r="G32" s="41"/>
      <c r="H32" s="41"/>
      <c r="I32" s="33"/>
      <c r="L32" s="164"/>
    </row>
    <row r="33" spans="1:12" s="7" customFormat="1" ht="17.399999999999999" x14ac:dyDescent="0.3">
      <c r="A33" s="69" t="s">
        <v>23</v>
      </c>
      <c r="B33" s="262" t="str">
        <f>IF(Worksheet!C15&gt;0, Worksheet!C15, "")</f>
        <v/>
      </c>
      <c r="C33" s="262"/>
      <c r="D33" s="64"/>
      <c r="E33" s="64"/>
      <c r="F33" s="64"/>
      <c r="G33" s="71" t="s">
        <v>9</v>
      </c>
      <c r="H33" s="64"/>
      <c r="I33" s="95" t="str">
        <f>IF(Worksheet!J13&gt;"", Worksheet!J13,"")</f>
        <v/>
      </c>
      <c r="L33" s="164"/>
    </row>
    <row r="34" spans="1:12" s="7" customFormat="1" x14ac:dyDescent="0.25">
      <c r="A34" s="74"/>
      <c r="B34" s="76"/>
      <c r="C34" s="77"/>
      <c r="D34" s="64"/>
      <c r="E34" s="64"/>
      <c r="F34" s="64"/>
      <c r="G34" s="74"/>
      <c r="H34" s="64"/>
      <c r="I34" s="78"/>
      <c r="L34" s="164"/>
    </row>
    <row r="35" spans="1:12" s="7" customFormat="1" ht="15.6" x14ac:dyDescent="0.3">
      <c r="A35" s="79" t="s">
        <v>0</v>
      </c>
      <c r="B35" s="64"/>
      <c r="C35" s="64"/>
      <c r="D35" s="64"/>
      <c r="E35" s="64"/>
      <c r="F35" s="64"/>
      <c r="G35" s="80"/>
      <c r="H35" s="80"/>
      <c r="I35" s="80"/>
      <c r="L35" s="164"/>
    </row>
    <row r="36" spans="1:12" s="7" customFormat="1" ht="17.399999999999999" x14ac:dyDescent="0.3">
      <c r="A36" s="64"/>
      <c r="B36" s="64"/>
      <c r="C36" s="64"/>
      <c r="D36" s="64"/>
      <c r="E36" s="64"/>
      <c r="F36" s="64"/>
      <c r="G36" s="31"/>
      <c r="H36" s="80"/>
      <c r="I36" s="82"/>
      <c r="L36" s="164"/>
    </row>
    <row r="37" spans="1:12" s="7" customFormat="1" ht="17.399999999999999" x14ac:dyDescent="0.3">
      <c r="A37" s="71"/>
      <c r="B37" s="64"/>
      <c r="C37" s="64"/>
      <c r="D37" s="64"/>
      <c r="E37" s="64"/>
      <c r="F37" s="64"/>
      <c r="G37" s="83"/>
      <c r="H37" s="80"/>
      <c r="I37" s="80"/>
      <c r="L37" s="164"/>
    </row>
    <row r="38" spans="1:12" s="7" customFormat="1" ht="17.399999999999999" x14ac:dyDescent="0.3">
      <c r="A38" s="64"/>
      <c r="B38" s="64"/>
      <c r="C38" s="64"/>
      <c r="D38" s="64"/>
      <c r="E38" s="64"/>
      <c r="F38" s="64"/>
      <c r="G38" s="31">
        <f>+Worksheet!G40</f>
        <v>0</v>
      </c>
      <c r="H38" s="80"/>
      <c r="I38" s="82"/>
      <c r="L38" s="164"/>
    </row>
    <row r="39" spans="1:12" s="7" customFormat="1" ht="17.399999999999999" x14ac:dyDescent="0.3">
      <c r="A39" s="71">
        <v>1</v>
      </c>
      <c r="B39" s="59" t="s">
        <v>34</v>
      </c>
      <c r="C39" s="64"/>
      <c r="D39" s="64"/>
      <c r="E39" s="64"/>
      <c r="F39" s="64"/>
      <c r="G39" s="83"/>
      <c r="H39" s="80"/>
      <c r="I39" s="80"/>
      <c r="L39" s="164"/>
    </row>
    <row r="40" spans="1:12" s="7" customFormat="1" ht="17.399999999999999" x14ac:dyDescent="0.3">
      <c r="A40" s="71"/>
      <c r="B40" s="192"/>
      <c r="C40" s="64"/>
      <c r="D40" s="64"/>
      <c r="E40" s="64"/>
      <c r="F40" s="64"/>
      <c r="G40" s="195"/>
      <c r="H40" s="80"/>
      <c r="I40" s="80"/>
      <c r="L40" s="164"/>
    </row>
    <row r="41" spans="1:12" s="7" customFormat="1" ht="17.399999999999999" x14ac:dyDescent="0.3">
      <c r="A41" s="71">
        <v>2</v>
      </c>
      <c r="B41" s="261" t="s">
        <v>62</v>
      </c>
      <c r="C41" s="208"/>
      <c r="D41" s="208"/>
      <c r="E41" s="208"/>
      <c r="F41" s="64"/>
      <c r="G41" s="31">
        <f>+Worksheet!G46</f>
        <v>0</v>
      </c>
      <c r="H41" s="80"/>
      <c r="I41" s="82"/>
      <c r="L41" s="164"/>
    </row>
    <row r="42" spans="1:12" s="7" customFormat="1" ht="17.399999999999999" x14ac:dyDescent="0.3">
      <c r="A42" s="71"/>
      <c r="B42" s="261"/>
      <c r="C42" s="208"/>
      <c r="D42" s="208"/>
      <c r="E42" s="208"/>
      <c r="F42" s="64"/>
      <c r="G42" s="108"/>
      <c r="H42" s="80"/>
      <c r="I42" s="82"/>
      <c r="L42" s="164"/>
    </row>
    <row r="43" spans="1:12" s="7" customFormat="1" ht="17.399999999999999" x14ac:dyDescent="0.3">
      <c r="A43" s="71"/>
      <c r="B43" s="64"/>
      <c r="C43" s="64"/>
      <c r="D43" s="64"/>
      <c r="E43" s="64"/>
      <c r="F43" s="64"/>
      <c r="G43" s="108" t="s">
        <v>5</v>
      </c>
      <c r="H43" s="80"/>
      <c r="I43" s="82"/>
      <c r="L43" s="164"/>
    </row>
    <row r="44" spans="1:12" s="7" customFormat="1" ht="17.399999999999999" x14ac:dyDescent="0.3">
      <c r="A44" s="69" t="s">
        <v>5</v>
      </c>
      <c r="B44" s="59" t="s">
        <v>5</v>
      </c>
      <c r="C44" s="64"/>
      <c r="D44" s="64"/>
      <c r="E44" s="64"/>
      <c r="F44" s="64"/>
      <c r="G44" s="108"/>
      <c r="H44" s="80"/>
      <c r="I44" s="82"/>
      <c r="L44" s="164"/>
    </row>
    <row r="45" spans="1:12" s="7" customFormat="1" ht="17.399999999999999" x14ac:dyDescent="0.3">
      <c r="A45" s="71"/>
      <c r="B45" s="64"/>
      <c r="C45" s="64"/>
      <c r="D45" s="64"/>
      <c r="E45" s="64"/>
      <c r="F45" s="64"/>
      <c r="G45" s="108" t="s">
        <v>5</v>
      </c>
      <c r="H45" s="80"/>
      <c r="I45" s="82"/>
      <c r="L45" s="164"/>
    </row>
    <row r="46" spans="1:12" s="7" customFormat="1" ht="20.399999999999999" x14ac:dyDescent="0.35">
      <c r="A46" s="69" t="s">
        <v>5</v>
      </c>
      <c r="B46" s="59" t="s">
        <v>5</v>
      </c>
      <c r="C46" s="64"/>
      <c r="D46" s="64"/>
      <c r="E46" s="64"/>
      <c r="F46" s="64"/>
      <c r="G46" s="81" t="s">
        <v>73</v>
      </c>
      <c r="H46" s="80"/>
      <c r="I46" s="107">
        <f>SUM(G36:G45)</f>
        <v>0</v>
      </c>
      <c r="L46" s="164"/>
    </row>
    <row r="47" spans="1:12" s="7" customFormat="1" ht="15.6" x14ac:dyDescent="0.3">
      <c r="A47" s="71"/>
      <c r="B47" s="64"/>
      <c r="C47" s="79"/>
      <c r="D47" s="64"/>
      <c r="E47" s="64"/>
      <c r="F47" s="64"/>
      <c r="G47" s="193"/>
      <c r="H47" s="193"/>
      <c r="I47" s="84"/>
      <c r="L47" s="164"/>
    </row>
    <row r="48" spans="1:12" s="7" customFormat="1" ht="20.399999999999999" x14ac:dyDescent="0.35">
      <c r="A48" s="71"/>
      <c r="C48" s="64"/>
      <c r="D48" s="77"/>
      <c r="E48" s="77"/>
      <c r="F48" s="77"/>
      <c r="G48" s="186"/>
      <c r="H48" s="80"/>
      <c r="I48" s="107">
        <f>SUM(G36:G45)</f>
        <v>0</v>
      </c>
      <c r="L48" s="164"/>
    </row>
    <row r="49" spans="1:12" s="7" customFormat="1" ht="20.399999999999999" x14ac:dyDescent="0.35">
      <c r="A49" s="64"/>
      <c r="B49" s="64"/>
      <c r="C49" s="79"/>
      <c r="D49" s="77"/>
      <c r="E49" s="194" t="s">
        <v>67</v>
      </c>
      <c r="F49" s="186"/>
      <c r="G49" s="106"/>
      <c r="H49" s="80"/>
      <c r="I49" s="107"/>
      <c r="L49" s="164"/>
    </row>
    <row r="50" spans="1:12" s="7" customFormat="1" ht="17.25" customHeight="1" x14ac:dyDescent="0.35">
      <c r="A50" s="64"/>
      <c r="B50" s="64"/>
      <c r="C50" s="79"/>
      <c r="D50" s="77"/>
      <c r="E50" s="77"/>
      <c r="F50" s="77"/>
      <c r="G50" s="106"/>
      <c r="H50" s="80"/>
      <c r="I50" s="107"/>
      <c r="L50" s="164"/>
    </row>
    <row r="51" spans="1:12" s="7" customFormat="1" ht="23.4" thickBot="1" x14ac:dyDescent="0.45">
      <c r="A51" s="64"/>
      <c r="B51" s="64"/>
      <c r="C51" s="79"/>
      <c r="D51" s="77"/>
      <c r="E51" s="77"/>
      <c r="F51" s="77"/>
      <c r="G51" s="187"/>
      <c r="H51" s="94"/>
      <c r="I51" s="109">
        <f>SUM(I48:I50)</f>
        <v>0</v>
      </c>
      <c r="L51" s="164"/>
    </row>
    <row r="52" spans="1:12" s="7" customFormat="1" ht="23.4" thickTop="1" x14ac:dyDescent="0.4">
      <c r="A52" s="64"/>
      <c r="B52" s="64"/>
      <c r="C52" s="191" t="s">
        <v>68</v>
      </c>
      <c r="D52" s="187"/>
      <c r="E52" s="187"/>
      <c r="F52" s="187"/>
      <c r="G52" s="12"/>
      <c r="H52" s="12"/>
      <c r="I52" s="28"/>
      <c r="L52" s="164"/>
    </row>
    <row r="53" spans="1:12" s="7" customFormat="1" ht="15.6" x14ac:dyDescent="0.3">
      <c r="A53" s="12"/>
      <c r="B53" s="12"/>
      <c r="C53" s="15"/>
      <c r="D53" s="15"/>
      <c r="E53" s="12"/>
      <c r="F53" s="12"/>
      <c r="G53" s="189"/>
      <c r="H53" s="189"/>
      <c r="I53" s="190"/>
      <c r="L53" s="164"/>
    </row>
    <row r="54" spans="1:12" s="7" customFormat="1" ht="17.399999999999999" x14ac:dyDescent="0.3">
      <c r="A54" s="188" t="s">
        <v>17</v>
      </c>
      <c r="B54" s="189"/>
      <c r="C54" s="189"/>
      <c r="D54" s="189"/>
      <c r="E54" s="189"/>
      <c r="F54" s="189"/>
      <c r="G54" s="66"/>
      <c r="H54" s="61"/>
      <c r="I54" s="86"/>
      <c r="L54" s="164"/>
    </row>
    <row r="55" spans="1:12" s="7" customFormat="1" ht="17.399999999999999" x14ac:dyDescent="0.3">
      <c r="A55" s="12"/>
      <c r="B55" s="12"/>
      <c r="C55" s="61"/>
      <c r="D55" s="66"/>
      <c r="E55" s="66"/>
      <c r="F55" s="66"/>
      <c r="G55" s="16"/>
      <c r="H55" s="61"/>
      <c r="I55" s="85"/>
      <c r="L55" s="164"/>
    </row>
    <row r="56" spans="1:12" s="7" customFormat="1" x14ac:dyDescent="0.25">
      <c r="A56" s="62" t="s">
        <v>3</v>
      </c>
      <c r="B56" s="87"/>
      <c r="C56" s="61"/>
      <c r="D56" s="62" t="s">
        <v>4</v>
      </c>
      <c r="E56" s="87"/>
      <c r="F56" s="88"/>
      <c r="L56" s="164"/>
    </row>
    <row r="57" spans="1:12" s="7" customFormat="1" x14ac:dyDescent="0.25">
      <c r="G57" s="4"/>
      <c r="H57" s="4"/>
      <c r="I57" s="4"/>
      <c r="L57" s="164"/>
    </row>
    <row r="58" spans="1:12" s="7" customFormat="1" x14ac:dyDescent="0.25">
      <c r="A58" s="4"/>
      <c r="B58" s="4"/>
      <c r="C58" s="4"/>
      <c r="D58" s="4"/>
      <c r="E58" s="4"/>
      <c r="F58" s="4"/>
      <c r="G58" s="4"/>
      <c r="H58" s="4"/>
      <c r="I58" s="4"/>
      <c r="L58" s="164"/>
    </row>
    <row r="59" spans="1:12" s="7" customFormat="1" x14ac:dyDescent="0.25">
      <c r="A59" s="4"/>
      <c r="B59" s="4"/>
      <c r="C59" s="4"/>
      <c r="D59" s="4"/>
      <c r="E59" s="4"/>
      <c r="F59" s="4"/>
      <c r="G59" s="4"/>
      <c r="H59" s="4"/>
      <c r="I59" s="4"/>
      <c r="L59" s="164"/>
    </row>
    <row r="60" spans="1:12" s="7" customFormat="1" x14ac:dyDescent="0.25">
      <c r="A60" s="4"/>
      <c r="B60" s="4"/>
      <c r="C60" s="4"/>
      <c r="D60" s="4"/>
      <c r="E60" s="4"/>
      <c r="F60" s="4"/>
      <c r="G60" s="4"/>
      <c r="H60" s="4"/>
      <c r="I60" s="4"/>
      <c r="L60" s="164"/>
    </row>
    <row r="61" spans="1:12" s="7" customFormat="1" x14ac:dyDescent="0.25">
      <c r="A61" s="4"/>
      <c r="B61" s="4"/>
      <c r="C61" s="4"/>
      <c r="D61" s="4"/>
      <c r="E61" s="4"/>
      <c r="F61" s="4"/>
      <c r="G61" s="4"/>
      <c r="H61" s="4"/>
      <c r="I61" s="4"/>
      <c r="L61" s="164"/>
    </row>
    <row r="62" spans="1:12" s="7" customFormat="1" x14ac:dyDescent="0.25">
      <c r="A62" s="4"/>
      <c r="B62" s="4"/>
      <c r="C62" s="4"/>
      <c r="D62" s="4"/>
      <c r="E62" s="4"/>
      <c r="F62" s="4"/>
      <c r="G62" s="4"/>
      <c r="H62" s="4"/>
      <c r="I62" s="4"/>
      <c r="L62" s="164"/>
    </row>
    <row r="63" spans="1:12" s="7" customFormat="1" x14ac:dyDescent="0.25">
      <c r="A63" s="4"/>
      <c r="B63" s="4"/>
      <c r="C63" s="4"/>
      <c r="D63" s="4"/>
      <c r="E63" s="4"/>
      <c r="F63" s="4"/>
      <c r="G63" s="4"/>
      <c r="H63" s="4"/>
      <c r="I63" s="4"/>
      <c r="L63" s="164"/>
    </row>
    <row r="64" spans="1:12" s="7" customFormat="1" x14ac:dyDescent="0.25">
      <c r="A64" s="4"/>
      <c r="B64" s="4"/>
      <c r="C64" s="4"/>
      <c r="D64" s="4"/>
      <c r="E64" s="4"/>
      <c r="F64" s="4"/>
      <c r="G64" s="4"/>
      <c r="H64" s="4"/>
      <c r="I64" s="4"/>
      <c r="L64" s="164"/>
    </row>
    <row r="65" spans="1:12" s="7" customFormat="1" x14ac:dyDescent="0.25">
      <c r="A65" s="4"/>
      <c r="B65" s="4"/>
      <c r="C65" s="4"/>
      <c r="D65" s="4"/>
      <c r="E65" s="4"/>
      <c r="F65" s="4"/>
      <c r="G65" s="4"/>
      <c r="H65" s="4"/>
      <c r="I65" s="4"/>
      <c r="J65" s="17"/>
      <c r="L65" s="164"/>
    </row>
    <row r="66" spans="1:12" s="7" customFormat="1" x14ac:dyDescent="0.25">
      <c r="A66" s="4"/>
      <c r="B66" s="4"/>
      <c r="C66" s="4"/>
      <c r="D66" s="4"/>
      <c r="E66" s="4"/>
      <c r="F66" s="4"/>
      <c r="G66" s="4"/>
      <c r="H66" s="4"/>
      <c r="I66" s="4"/>
      <c r="J66" s="17"/>
      <c r="L66" s="164"/>
    </row>
    <row r="67" spans="1:12" s="7" customFormat="1" x14ac:dyDescent="0.25">
      <c r="A67" s="4"/>
      <c r="B67" s="4"/>
      <c r="C67" s="4"/>
      <c r="D67" s="4"/>
      <c r="E67" s="4"/>
      <c r="F67" s="4"/>
      <c r="G67" s="4"/>
      <c r="H67" s="4"/>
      <c r="I67" s="4"/>
      <c r="J67" s="17"/>
      <c r="L67" s="164"/>
    </row>
    <row r="68" spans="1:12" s="7" customFormat="1" x14ac:dyDescent="0.25">
      <c r="A68" s="4"/>
      <c r="B68" s="4"/>
      <c r="C68" s="4"/>
      <c r="D68" s="4"/>
      <c r="E68" s="4"/>
      <c r="F68" s="4"/>
      <c r="G68" s="4"/>
      <c r="H68" s="4"/>
      <c r="I68" s="4"/>
      <c r="J68" s="17"/>
      <c r="L68" s="164"/>
    </row>
    <row r="69" spans="1:12" s="7" customFormat="1" ht="15" customHeight="1" x14ac:dyDescent="0.25">
      <c r="A69" s="4"/>
      <c r="B69" s="4"/>
      <c r="C69" s="4"/>
      <c r="D69" s="4"/>
      <c r="E69" s="4"/>
      <c r="F69" s="4"/>
      <c r="G69" s="4"/>
      <c r="H69" s="4"/>
      <c r="I69" s="4"/>
      <c r="J69" s="8"/>
      <c r="K69" s="9"/>
      <c r="L69" s="172"/>
    </row>
    <row r="70" spans="1:12" s="7" customFormat="1" x14ac:dyDescent="0.25">
      <c r="A70" s="4"/>
      <c r="B70" s="4"/>
      <c r="C70" s="4"/>
      <c r="D70" s="4"/>
      <c r="E70" s="4"/>
      <c r="F70" s="4"/>
      <c r="G70" s="4"/>
      <c r="H70" s="4"/>
      <c r="I70" s="4"/>
      <c r="J70" s="10"/>
      <c r="K70" s="10"/>
      <c r="L70" s="173"/>
    </row>
    <row r="71" spans="1:12" s="7" customFormat="1" ht="20.100000000000001" customHeight="1" x14ac:dyDescent="0.25">
      <c r="A71" s="4"/>
      <c r="B71" s="4"/>
      <c r="C71" s="4"/>
      <c r="D71" s="4"/>
      <c r="E71" s="4"/>
      <c r="F71" s="4"/>
      <c r="G71" s="4"/>
      <c r="H71" s="4"/>
      <c r="I71" s="4"/>
      <c r="J71" s="10"/>
      <c r="K71" s="10"/>
      <c r="L71" s="173"/>
    </row>
    <row r="72" spans="1:12" s="7" customFormat="1" x14ac:dyDescent="0.25">
      <c r="A72" s="4"/>
      <c r="B72" s="4"/>
      <c r="C72" s="4"/>
      <c r="D72" s="4"/>
      <c r="E72" s="4"/>
      <c r="F72" s="4"/>
      <c r="G72" s="4"/>
      <c r="H72" s="4"/>
      <c r="I72" s="4"/>
      <c r="J72" s="10"/>
      <c r="K72" s="10"/>
      <c r="L72" s="173"/>
    </row>
    <row r="73" spans="1:12" s="7" customFormat="1" x14ac:dyDescent="0.25">
      <c r="A73" s="4"/>
      <c r="B73" s="4"/>
      <c r="C73" s="4"/>
      <c r="D73" s="4"/>
      <c r="E73" s="4"/>
      <c r="F73" s="4"/>
      <c r="G73" s="4"/>
      <c r="H73" s="4"/>
      <c r="I73" s="4"/>
      <c r="L73" s="164"/>
    </row>
  </sheetData>
  <sheetProtection algorithmName="SHA-512" hashValue="8nsdxxBLSn185R8rxbWealDzIRKTBASq+5yDd3/nDsnClgEiC/7M0l6hJdeaGOBsU0HpkoOVX+pzWaG/ougQWA==" saltValue="w8IT+p43Rxr5/nu5k6cvRQ==" spinCount="100000" sheet="1" objects="1" scenarios="1"/>
  <protectedRanges>
    <protectedRange sqref="A2:I3 A11:A25 A8:A9 B8:I25" name="Top of tab"/>
  </protectedRanges>
  <mergeCells count="18">
    <mergeCell ref="B42:E42"/>
    <mergeCell ref="B41:E41"/>
    <mergeCell ref="B33:C33"/>
    <mergeCell ref="B31:C31"/>
    <mergeCell ref="B14:C14"/>
    <mergeCell ref="A20:C20"/>
    <mergeCell ref="A2:I2"/>
    <mergeCell ref="B29:C29"/>
    <mergeCell ref="A9:I11"/>
    <mergeCell ref="B16:C16"/>
    <mergeCell ref="F16:I16"/>
    <mergeCell ref="A27:I27"/>
    <mergeCell ref="C5:F5"/>
    <mergeCell ref="F14:I14"/>
    <mergeCell ref="A18:B18"/>
    <mergeCell ref="B6:H6"/>
    <mergeCell ref="H22:I22"/>
    <mergeCell ref="E22:G22"/>
  </mergeCells>
  <phoneticPr fontId="0" type="noConversion"/>
  <dataValidations disablePrompts="1" count="1">
    <dataValidation type="list" allowBlank="1" showInputMessage="1" showErrorMessage="1" sqref="D22 D24" xr:uid="{00000000-0002-0000-0100-000000000000}">
      <formula1>$L$22:$L$23</formula1>
    </dataValidation>
  </dataValidations>
  <pageMargins left="0.60062499999999996" right="0.25" top="0.5" bottom="0" header="0" footer="0"/>
  <pageSetup scale="64" orientation="portrait" r:id="rId1"/>
  <headerFooter alignWithMargins="0">
    <oddFooter>&amp;RRevised: &amp;D</oddFooter>
  </headerFooter>
  <ignoredErrors>
    <ignoredError sqref="G35:I35 C37:I37 C39:I39 H38 G52:I55 F42 H46 A49:D49 H48 H41 H36 C48:F48 A47:I47 A53:F56 F41 A38:F38 A35:F3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Worksheet</vt:lpstr>
      <vt:lpstr>Final Report</vt:lpstr>
      <vt:lpstr>'Final Report'!Print_Area</vt:lpstr>
      <vt:lpstr>Worksheet!Print_Area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ROSSI</dc:creator>
  <cp:lastModifiedBy>Bill Hanna</cp:lastModifiedBy>
  <cp:lastPrinted>2016-08-04T14:11:36Z</cp:lastPrinted>
  <dcterms:created xsi:type="dcterms:W3CDTF">2001-04-20T18:50:30Z</dcterms:created>
  <dcterms:modified xsi:type="dcterms:W3CDTF">2020-10-19T20:04:00Z</dcterms:modified>
</cp:coreProperties>
</file>